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4FCDDC22-6B06-40A1-8A13-C4252F237C4B}" xr6:coauthVersionLast="47" xr6:coauthVersionMax="47" xr10:uidLastSave="{00000000-0000-0000-0000-000000000000}"/>
  <bookViews>
    <workbookView xWindow="38290" yWindow="-110" windowWidth="38620" windowHeight="21100" xr2:uid="{F30BC0D7-B468-459C-AF71-2BF0D628A271}"/>
  </bookViews>
  <sheets>
    <sheet name="Custom Export" sheetId="1" r:id="rId1"/>
    <sheet name="Meta Export" sheetId="4" r:id="rId2"/>
    <sheet name="CRM Format Export" sheetId="5" r:id="rId3"/>
    <sheet name="Tech Detection - Converison Opt" sheetId="6" r:id="rId4"/>
    <sheet name="Postal Address" sheetId="7" r:id="rId5"/>
    <sheet name="Issues and Diagnostics" sheetId="8" r:id="rId6"/>
    <sheet name="Custom Audiences" sheetId="9" r:id="rId7"/>
    <sheet name="Domain Attributes" sheetId="10" r:id="rId8"/>
    <sheet name="Domain Redirects" sheetId="11" r:id="rId9"/>
    <sheet name="Technology Distribution" sheetId="12" r:id="rId10"/>
    <sheet name="Location Distribution" sheetId="13" r:id="rId11"/>
    <sheet name="TLD Distribution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86" i="5" l="1"/>
  <c r="P977" i="5"/>
  <c r="P976" i="5"/>
  <c r="P975" i="5"/>
  <c r="P974" i="5"/>
  <c r="P973" i="5"/>
  <c r="P972" i="5"/>
  <c r="P971" i="5"/>
  <c r="P970" i="5"/>
  <c r="P969" i="5"/>
  <c r="P968" i="5"/>
  <c r="P967" i="5"/>
  <c r="P966" i="5"/>
  <c r="P965" i="5"/>
  <c r="P964" i="5"/>
  <c r="P962" i="5"/>
  <c r="P857" i="5"/>
  <c r="P829" i="5"/>
  <c r="P803" i="5"/>
  <c r="P767" i="5"/>
  <c r="P764" i="5"/>
  <c r="P762" i="5"/>
  <c r="P759" i="5"/>
  <c r="P756" i="5"/>
  <c r="P754" i="5"/>
  <c r="P749" i="5"/>
  <c r="P744" i="5"/>
  <c r="P738" i="5"/>
  <c r="P733" i="5"/>
  <c r="P727" i="5"/>
  <c r="P721" i="5"/>
  <c r="P716" i="5"/>
  <c r="P713" i="5"/>
  <c r="P710" i="5"/>
  <c r="P708" i="5"/>
  <c r="P705" i="5"/>
  <c r="P702" i="5"/>
  <c r="P699" i="5"/>
  <c r="P695" i="5"/>
  <c r="P691" i="5"/>
  <c r="P686" i="5"/>
  <c r="P682" i="5"/>
  <c r="P678" i="5"/>
  <c r="P652" i="5"/>
  <c r="P650" i="5"/>
  <c r="P649" i="5"/>
  <c r="P647" i="5"/>
  <c r="P646" i="5"/>
  <c r="P644" i="5"/>
  <c r="P643" i="5"/>
  <c r="P641" i="5"/>
  <c r="P640" i="5"/>
  <c r="P588" i="5"/>
  <c r="P584" i="5"/>
  <c r="P581" i="5"/>
  <c r="P578" i="5"/>
  <c r="P574" i="5"/>
  <c r="P572" i="5"/>
  <c r="P545" i="5"/>
  <c r="P384" i="5"/>
  <c r="P380" i="5"/>
  <c r="P377" i="5"/>
  <c r="P370" i="5"/>
  <c r="P367" i="5"/>
  <c r="P365" i="5"/>
  <c r="P363" i="5"/>
  <c r="P359" i="5"/>
  <c r="P357" i="5"/>
  <c r="P355" i="5"/>
  <c r="P352" i="5"/>
  <c r="P349" i="5"/>
  <c r="P345" i="5"/>
  <c r="P342" i="5"/>
  <c r="P337" i="5"/>
  <c r="P332" i="5"/>
  <c r="P329" i="5"/>
  <c r="P326" i="5"/>
  <c r="P320" i="5"/>
  <c r="P314" i="5"/>
  <c r="P310" i="5"/>
  <c r="P306" i="5"/>
  <c r="P302" i="5"/>
  <c r="P297" i="5"/>
  <c r="P294" i="5"/>
  <c r="P289" i="5"/>
  <c r="P285" i="5"/>
  <c r="P281" i="5"/>
  <c r="P276" i="5"/>
  <c r="P271" i="5"/>
  <c r="P267" i="5"/>
  <c r="P261" i="5"/>
  <c r="P254" i="5"/>
  <c r="P250" i="5"/>
  <c r="P243" i="5"/>
  <c r="P237" i="5"/>
  <c r="P171" i="5"/>
  <c r="P166" i="5"/>
  <c r="P163" i="5"/>
  <c r="P160" i="5"/>
  <c r="P156" i="5"/>
  <c r="P152" i="5"/>
  <c r="P148" i="5"/>
  <c r="P146" i="5"/>
  <c r="P142" i="5"/>
  <c r="P140" i="5"/>
  <c r="P139" i="5"/>
  <c r="P137" i="5"/>
  <c r="P135" i="5"/>
  <c r="P126" i="5"/>
  <c r="P124" i="5"/>
  <c r="P123" i="5"/>
  <c r="P121" i="5"/>
  <c r="P120" i="5"/>
  <c r="P119" i="5"/>
  <c r="P118" i="5"/>
  <c r="P115" i="5"/>
  <c r="P110" i="5"/>
  <c r="P102" i="5"/>
  <c r="P99" i="5"/>
  <c r="P97" i="5"/>
  <c r="P95" i="5"/>
  <c r="P30" i="5"/>
  <c r="N120" i="4"/>
  <c r="N118" i="4"/>
  <c r="N117" i="4"/>
  <c r="N114" i="4"/>
  <c r="N113" i="4"/>
  <c r="N110" i="4"/>
  <c r="N86" i="4"/>
  <c r="N71" i="4"/>
  <c r="N69" i="4"/>
  <c r="N65" i="4"/>
  <c r="N30" i="4"/>
  <c r="N25" i="4"/>
  <c r="N23" i="4"/>
  <c r="N22" i="4"/>
  <c r="N4" i="4"/>
</calcChain>
</file>

<file path=xl/sharedStrings.xml><?xml version="1.0" encoding="utf-8"?>
<sst xmlns="http://schemas.openxmlformats.org/spreadsheetml/2006/main" count="55777" uniqueCount="17182">
  <si>
    <t>Root Domain</t>
  </si>
  <si>
    <t>Location on Site</t>
  </si>
  <si>
    <t>Primary Domain</t>
  </si>
  <si>
    <t>Technology Spend</t>
  </si>
  <si>
    <t>Sales Revenue</t>
  </si>
  <si>
    <t>Social</t>
  </si>
  <si>
    <t>Employees</t>
  </si>
  <si>
    <t>SKU</t>
  </si>
  <si>
    <t>Company</t>
  </si>
  <si>
    <t>Vertical</t>
  </si>
  <si>
    <t>Tranco</t>
  </si>
  <si>
    <t>Page Rank</t>
  </si>
  <si>
    <t>Majestic</t>
  </si>
  <si>
    <t>Overall Score</t>
  </si>
  <si>
    <t>Performance</t>
  </si>
  <si>
    <t>Accessibility</t>
  </si>
  <si>
    <t>SEO</t>
  </si>
  <si>
    <t>Best Practices</t>
  </si>
  <si>
    <t>Telephones</t>
  </si>
  <si>
    <t>Emails</t>
  </si>
  <si>
    <t>X</t>
  </si>
  <si>
    <t>Twitter</t>
  </si>
  <si>
    <t>TikTok</t>
  </si>
  <si>
    <t>Weibo</t>
  </si>
  <si>
    <t>Threads</t>
  </si>
  <si>
    <t>Facebook</t>
  </si>
  <si>
    <t>LinkedIn</t>
  </si>
  <si>
    <t>Google</t>
  </si>
  <si>
    <t>Pinterest</t>
  </si>
  <si>
    <t>GitHub</t>
  </si>
  <si>
    <t>Instagram</t>
  </si>
  <si>
    <t>Vk</t>
  </si>
  <si>
    <t>Vimeo</t>
  </si>
  <si>
    <t>YouTube</t>
  </si>
  <si>
    <t>People</t>
  </si>
  <si>
    <t>Verified Profiles</t>
  </si>
  <si>
    <t>City</t>
  </si>
  <si>
    <t>State</t>
  </si>
  <si>
    <t>Zip</t>
  </si>
  <si>
    <t>Country</t>
  </si>
  <si>
    <t>First Detected</t>
  </si>
  <si>
    <t>Last Found</t>
  </si>
  <si>
    <t>First Indexed</t>
  </si>
  <si>
    <t>Last Indexed</t>
  </si>
  <si>
    <t>eCommerce Platform</t>
  </si>
  <si>
    <t>CMS Platform</t>
  </si>
  <si>
    <t>CRM Platform</t>
  </si>
  <si>
    <t>Marketing Automation Platform</t>
  </si>
  <si>
    <t>Payment Platforms</t>
  </si>
  <si>
    <t>CRuX Rank</t>
  </si>
  <si>
    <t>Cloudflare Rank</t>
  </si>
  <si>
    <t>Agency</t>
  </si>
  <si>
    <t>Has Ads</t>
  </si>
  <si>
    <t>Hosting Provider</t>
  </si>
  <si>
    <t>AI</t>
  </si>
  <si>
    <t>CIK No</t>
  </si>
  <si>
    <t>SIC Code</t>
  </si>
  <si>
    <t>Tickers</t>
  </si>
  <si>
    <t>Revenue</t>
  </si>
  <si>
    <t>Operating Income</t>
  </si>
  <si>
    <t>Net Income</t>
  </si>
  <si>
    <t>Assets</t>
  </si>
  <si>
    <t>UK Registration No</t>
  </si>
  <si>
    <t>SIC Codes</t>
  </si>
  <si>
    <t>Cash</t>
  </si>
  <si>
    <t>Fixed Assets</t>
  </si>
  <si>
    <t>Current Assets</t>
  </si>
  <si>
    <t>Gross Profit</t>
  </si>
  <si>
    <t>Exclusion</t>
  </si>
  <si>
    <t>Compliance</t>
  </si>
  <si>
    <t>wordonfire.org</t>
  </si>
  <si>
    <t>store.wordonfire.org;europe.wordonfire.org;australia.wordonfire.org;bookstore.wordonfire.org;canada.wordonfire.org;uk.wordonfire.org</t>
  </si>
  <si>
    <t>Word ON Fire Catholic Ministries</t>
  </si>
  <si>
    <t>Art And Entertainment</t>
  </si>
  <si>
    <t>ph:+1-847-581-4285;ph:+1-866-928-1237</t>
  </si>
  <si>
    <t>twitter.com/wordonfire</t>
  </si>
  <si>
    <t>facebook.com/wordonfire</t>
  </si>
  <si>
    <t>instagram.com/wordonfire_catholicministries</t>
  </si>
  <si>
    <t>youtube.com/user/wordonfirevideo</t>
  </si>
  <si>
    <t>Robert Barron - Founder; Lita Arroyo - Director</t>
  </si>
  <si>
    <t>Elk Grove Village</t>
  </si>
  <si>
    <t>IL</t>
  </si>
  <si>
    <t>US</t>
  </si>
  <si>
    <t>Prowly;WordPress;WordPress 6.6;WordPress 6.7;WordPress 6.8</t>
  </si>
  <si>
    <t>Active Campaign;ClickFunnels</t>
  </si>
  <si>
    <t>Bolt</t>
  </si>
  <si>
    <t>Top 50m</t>
  </si>
  <si>
    <t>Top 100k</t>
  </si>
  <si>
    <t>Yes</t>
  </si>
  <si>
    <t>Cloudflare Hosting;Shopify Hosted;Zoho Hosting</t>
  </si>
  <si>
    <t>Forethought</t>
  </si>
  <si>
    <t>purple.com</t>
  </si>
  <si>
    <t>Purple Innovation LLC</t>
  </si>
  <si>
    <t>Shopping</t>
  </si>
  <si>
    <t>ph:+1-203-682-8200;ph:+1-801-756-2600;ph:+1-833-568-5716;ph:+1-800-456-7890</t>
  </si>
  <si>
    <t>twitter.com/purple</t>
  </si>
  <si>
    <t>facebook.com/lifeonpurple</t>
  </si>
  <si>
    <t>linkedin.com/company/purple-innovation-llc</t>
  </si>
  <si>
    <t>pinterest.com/purple</t>
  </si>
  <si>
    <t>instagram.com/purple</t>
  </si>
  <si>
    <t>King Size - Support; Dave Navarro - President; Amanda Deveaux - President; Karen Easter - Director; Claudia Hollingsworth - Director; Joseph Megibow - C-Suite; Mark Watkins - C-Suite; Tony Pearce - C-Suite; Bennett Nussbaum - C-Suite; Henry County - BizDev</t>
  </si>
  <si>
    <t>Alpine</t>
  </si>
  <si>
    <t>Utah</t>
  </si>
  <si>
    <t>Shopify;Shopify Plus</t>
  </si>
  <si>
    <t>Atlassian Cloud;Drupal;Drupal 10</t>
  </si>
  <si>
    <t>Salesforce</t>
  </si>
  <si>
    <t>Affirm;Amazon Payments;ChargeAfter;Clover;Fiserv;Stripe;Stripe v3</t>
  </si>
  <si>
    <t>Amazon Elastic Load Balancing;Cloudflare Hosting;Shopify Hosted;Amazon</t>
  </si>
  <si>
    <t>PRPL</t>
  </si>
  <si>
    <t>stamps.com</t>
  </si>
  <si>
    <t>store.stamps.com;supplies.stamps.com</t>
  </si>
  <si>
    <t>Stamps.com</t>
  </si>
  <si>
    <t>Hobbies And Interests</t>
  </si>
  <si>
    <t>ph:+1-855-889-7867;ph:+1-855-712-5819</t>
  </si>
  <si>
    <t>x.com/stampscom</t>
  </si>
  <si>
    <t>twitter.com/stampscom</t>
  </si>
  <si>
    <t>facebook.com/stampscom</t>
  </si>
  <si>
    <t>linkedin.com/company/stamps.com</t>
  </si>
  <si>
    <t>instagram.com/stampscom</t>
  </si>
  <si>
    <t>youtube.com/user/stampscomvideo</t>
  </si>
  <si>
    <t>Kyle Huebner - President; Michael Patchen - President; Sebastian Buerba - Marketing; David Habiger - Director; Bradford Jones - Director; Katie Ann - Director; Michael Biswas - C-Suite; Seth Weisberg - C-Suite; Kenneth McBride - C-Suite; Jeff Carberry - C-Suite; Ken McBride - Board</t>
  </si>
  <si>
    <t>El Segundo</t>
  </si>
  <si>
    <t>CA</t>
  </si>
  <si>
    <t>Atlassian Cloud;StatusPage IO;WordPress</t>
  </si>
  <si>
    <t>Hubspot</t>
  </si>
  <si>
    <t>Adobe Analytics;Adobe Marketing Cloud;Hubspot;Klaviyo;Omniture SiteCatalyst;Postie</t>
  </si>
  <si>
    <t>Shopify Pay</t>
  </si>
  <si>
    <t>Amazon Elastic Load Balancing;Imperva;WP Engine;Amazon;Internap;Incapsula;Shopify Hosted;Hubspot Hosted;AWS Global Accelerator</t>
  </si>
  <si>
    <t>California CCPA</t>
  </si>
  <si>
    <t>thoracic.org</t>
  </si>
  <si>
    <t>shop.thoracic.org</t>
  </si>
  <si>
    <t>American Thoracic Society Inc</t>
  </si>
  <si>
    <t>Business And Industrial</t>
  </si>
  <si>
    <t>ph:+1-212-315-6498;ph:+1-212-315-8684</t>
  </si>
  <si>
    <t>facebook.com/americanthoracic</t>
  </si>
  <si>
    <t>linkedin.com/company/american-thoracic-society_2</t>
  </si>
  <si>
    <t>youtube.com/user/thoracictv</t>
  </si>
  <si>
    <t>New York City</t>
  </si>
  <si>
    <t>NY</t>
  </si>
  <si>
    <t>Google Search Appliance;Sage Intacct</t>
  </si>
  <si>
    <t>Adobe Analytics;Adobe Marketing Cloud;Feathr;Hubspot;Hubspot Forms;Omniture SiteCatalyst;WebTrends</t>
  </si>
  <si>
    <t>Top 10m</t>
  </si>
  <si>
    <t>Top 500k</t>
  </si>
  <si>
    <t>GroPulse</t>
  </si>
  <si>
    <t>Shopify Hosted;Amazon;Hubspot Hosted;Google;Google Cloud;Cloudflare Hosting;Microsoft Azure</t>
  </si>
  <si>
    <t>nyac.org</t>
  </si>
  <si>
    <t>shop.nyac.org</t>
  </si>
  <si>
    <t>New York Athletic Club</t>
  </si>
  <si>
    <t>Sports</t>
  </si>
  <si>
    <t>ph:+1-212-767-7000</t>
  </si>
  <si>
    <t>instagram.com/nyacathletics</t>
  </si>
  <si>
    <t>Jonas Club Software;Kentico Xperience</t>
  </si>
  <si>
    <t>Brevo;WebTrends</t>
  </si>
  <si>
    <t>Stripe</t>
  </si>
  <si>
    <t>Top 5m</t>
  </si>
  <si>
    <t>C2 Digital</t>
  </si>
  <si>
    <t>Cloudflare Hosting;Shopify Hosted</t>
  </si>
  <si>
    <t>dan.org</t>
  </si>
  <si>
    <t>shop.dan.org</t>
  </si>
  <si>
    <t>Divers Alert Network</t>
  </si>
  <si>
    <t>ph:+1-919-684-2948;ph:+1-800-446-2671;ph:+1-919-684-9111</t>
  </si>
  <si>
    <t>twitter.com/danglobalsafety</t>
  </si>
  <si>
    <t>Durham</t>
  </si>
  <si>
    <t>North Carolina</t>
  </si>
  <si>
    <t>Atlassian Cloud;WordPress;WordPress 6.8</t>
  </si>
  <si>
    <t>Shopify Hosted;Amazon</t>
  </si>
  <si>
    <t>icma.org</t>
  </si>
  <si>
    <t>shop.learninglab.icma.org</t>
  </si>
  <si>
    <t>International Citycounty Management Association</t>
  </si>
  <si>
    <t>ph:+1-202-962-3500;ph:+1-800-745-8780;ph:+1-202-962-3680</t>
  </si>
  <si>
    <t>twitter.com/icma</t>
  </si>
  <si>
    <t>facebook.com/icmaorg</t>
  </si>
  <si>
    <t>instagram.com/icmaorg</t>
  </si>
  <si>
    <t>youtube.com/user/icmavideos</t>
  </si>
  <si>
    <t>Gregory Doyon - Manager; Felicia Logan - Director; Marc Ott - Director; Rob Carty - Director; Tad McGalliard - Director; Isabelle Bully - Director; Jeremy Figoten - Director; Brian Bullock - Director; Lynne Scott - Director; Matthew Fulton - Director; Parker Mountain - Director</t>
  </si>
  <si>
    <t>Washington</t>
  </si>
  <si>
    <t>DC</t>
  </si>
  <si>
    <t>20002-4201</t>
  </si>
  <si>
    <t>TrueCommerce</t>
  </si>
  <si>
    <t>Drupal;Drupal 10;StatusPage IO</t>
  </si>
  <si>
    <t>Informz</t>
  </si>
  <si>
    <t>FlyWheel;Pantheon;Fastly Hosted;Fastly Load Balancer;Amazon;Shopify Hosted;Cloudflare Hosting</t>
  </si>
  <si>
    <t>fieldmuseum.org</t>
  </si>
  <si>
    <t>store.fieldmuseum.org</t>
  </si>
  <si>
    <t>Field Museum of Natural History</t>
  </si>
  <si>
    <t>ph:+1-312-922-9410;ph:+1-312-922-9401;ph:+1-312-665-7555;ph:+1-312-665-7474;ph:+1-312-665-7689;ph:+1-312-665-7669</t>
  </si>
  <si>
    <t>twitter.com/fieldmuseum</t>
  </si>
  <si>
    <t>facebook.com/fieldmuseum</t>
  </si>
  <si>
    <t>instagram.com/fieldmuseum</t>
  </si>
  <si>
    <t>vimeo.com/fieldmuseum</t>
  </si>
  <si>
    <t>youtube.com/user/thefieldmuseum</t>
  </si>
  <si>
    <t>Ernst Pierre - Technical; John McCarter - President; Stacy Dilling - Marketing; Kristine Thomsen - Manager; Christine Niezgoda - Manager; Anne Lind - Manager; Steve Strohmeier - Director; Rob Zschernitz - C-Suite</t>
  </si>
  <si>
    <t>Chicago</t>
  </si>
  <si>
    <t>Brainier;DatoCMS;Drupal;Drupal 7</t>
  </si>
  <si>
    <t>Visa</t>
  </si>
  <si>
    <t>Top 200k</t>
  </si>
  <si>
    <t>Vercel;Amazon;Comcast;Pantheon;Fastly Hosted;Fastly Load Balancer;Cogeco Peer 1;Google;Shopify Hosted;Google Cloud</t>
  </si>
  <si>
    <t>bestfriends.org</t>
  </si>
  <si>
    <t>shop.bestfriends.org;gifts.bestfriends.org</t>
  </si>
  <si>
    <t>Best Friends Animal Society</t>
  </si>
  <si>
    <t>Society</t>
  </si>
  <si>
    <t>ph:+1-435-644-2001;ph:+1-818-643-3989;ph:+1-801-432-2124;ph:+1-404-815-6680;ph:+1-347-762-3678;ph:+1-917-861-8290;ph:+1-424-208-8840;ph:+1-435-274-2192;ph:+1-281-899-8348;ph:+1-801-574-2454</t>
  </si>
  <si>
    <t>twitter.com/bestfriends</t>
  </si>
  <si>
    <t>tiktok.com/@bestfriendsanimalsociety</t>
  </si>
  <si>
    <t>facebook.com/bestfriendsanimalsociety</t>
  </si>
  <si>
    <t>instagram.com/bestfriendsanimalsociety</t>
  </si>
  <si>
    <t>youtube.com/user/bestfriendsvideos</t>
  </si>
  <si>
    <t>Alexandra Sierra - Manager; Eric Rayvid - Director; Julie Castle - C-Suite</t>
  </si>
  <si>
    <t>Los Angeles</t>
  </si>
  <si>
    <t>California</t>
  </si>
  <si>
    <t>Atlassian Cloud;Drupal;Drupal 10;Five9</t>
  </si>
  <si>
    <t>Hubspot;Kenshoo</t>
  </si>
  <si>
    <t>Fundraise Up;Stripe</t>
  </si>
  <si>
    <t>Amazon;Pantheon;Fastly Hosted;Fastly Load Balancer;Shopify Hosted;Cloudflare Hosting;Hubspot Hosted</t>
  </si>
  <si>
    <t>countrymusichalloffame.org</t>
  </si>
  <si>
    <t>shop.countrymusichalloffame.org;prints.countrymusichalloffame.org</t>
  </si>
  <si>
    <t>Country Music Foundation Inc</t>
  </si>
  <si>
    <t>ph:+1-615-416-2001;ph:+1-833-977-2643</t>
  </si>
  <si>
    <t>twitter.com/countrymusichof</t>
  </si>
  <si>
    <t>facebook.com/countrymusichof</t>
  </si>
  <si>
    <t>instagram.com/countrymusichof</t>
  </si>
  <si>
    <t>youtube.com/user/countrymusichof</t>
  </si>
  <si>
    <t>David Ross - Technical; Taylor Swift - Support; Sharon Brawner - President; Vince Gill - President; Rod Essig - President; Ernie Williams - C-Suite; Steve Turner - Board</t>
  </si>
  <si>
    <t>Nashville</t>
  </si>
  <si>
    <t>TN</t>
  </si>
  <si>
    <t>WordPress</t>
  </si>
  <si>
    <t>Active Campaign</t>
  </si>
  <si>
    <t>Active Campaign;Gleam</t>
  </si>
  <si>
    <t>Amazon Elastic Load Balancing;Amazon;Shopify Hosted;Microsoft</t>
  </si>
  <si>
    <t>americanancestors.org</t>
  </si>
  <si>
    <t>New England Historic Genealogical Society</t>
  </si>
  <si>
    <t>ph:+1-617-226-1216;ph:+1-617-536-7307;ph:+1-617-226-1245</t>
  </si>
  <si>
    <t>twitter.com/ancestorexperts</t>
  </si>
  <si>
    <t>instagram.com/americanancestors</t>
  </si>
  <si>
    <t>youtube.com/user/americanancestors</t>
  </si>
  <si>
    <t>Boston</t>
  </si>
  <si>
    <t>MA</t>
  </si>
  <si>
    <t>Shopify Plus</t>
  </si>
  <si>
    <t>Drupal;Drupal 10;Drupal 9</t>
  </si>
  <si>
    <t>Hubspot;Hubspot Forms</t>
  </si>
  <si>
    <t>Hookson</t>
  </si>
  <si>
    <t>Amazon;Pantheon;Fastly Hosted;Fastly Load Balancer;Shopify Hosted;Incapsula;Hubspot Hosted</t>
  </si>
  <si>
    <t>medmen.com</t>
  </si>
  <si>
    <t>greengruff.medmen.com</t>
  </si>
  <si>
    <t>MedMen</t>
  </si>
  <si>
    <t>ph:+1-833-633-6362;ph:+1-800-952-5210;ph:+1-424-290-8030;ph:+1-213-908-2244;ph:+1-323-579-1449</t>
  </si>
  <si>
    <t>x.com/medmen</t>
  </si>
  <si>
    <t>twitter.com/medmen</t>
  </si>
  <si>
    <t>facebook.com/medmenstores</t>
  </si>
  <si>
    <t>linkedin.com/company/the-medmen</t>
  </si>
  <si>
    <t>instagram.com/medmenhq</t>
  </si>
  <si>
    <t>Michael Serruya - Director; Melvin Elias - Director; Cameron Smith - Director; David Hsu - Director; Ana Bowman - C-Suite</t>
  </si>
  <si>
    <t>Atlassian Cloud;Webflow;WordPress;WordPress 6.8</t>
  </si>
  <si>
    <t>CannaPlanners</t>
  </si>
  <si>
    <t>Netlify;Amazon;Microsoft;Microsoft Azure;Cloudflare Hosting;AWS Global Accelerator;Webflow Hosting;Shopify Hosted;Akamai Hosted;Cloudways</t>
  </si>
  <si>
    <t>MMNFF</t>
  </si>
  <si>
    <t>ecri.org</t>
  </si>
  <si>
    <t>home.ecri.org</t>
  </si>
  <si>
    <t>Emergency Care Research Institute</t>
  </si>
  <si>
    <t>ph:+1-610-825-6000</t>
  </si>
  <si>
    <t>twitter.com/ecri_org</t>
  </si>
  <si>
    <t>facebook.com/ecriorg</t>
  </si>
  <si>
    <t>linkedin.com/company/ecri-org</t>
  </si>
  <si>
    <t>instagram.com/ecri_org</t>
  </si>
  <si>
    <t>youtube.com/user/ecriinstitute</t>
  </si>
  <si>
    <t>Terry Bohlke - President; Charlie Miceli - President; Bruce Kehr - President; Ronni Solomon - President; Betsy Schulz - Manager; Karen Kelly - Manager; Keith Roach - Director; Kevin Pattison - Director; Laurie Menyo - Director</t>
  </si>
  <si>
    <t>Plymouth Meeting</t>
  </si>
  <si>
    <t>PA</t>
  </si>
  <si>
    <t>Atlassian Cloud</t>
  </si>
  <si>
    <t>Amazon;Hubspot Hosted;Microsoft;Microsoft Azure;Google;Google Cloud;Shopify Hosted</t>
  </si>
  <si>
    <t>limitlessx.com</t>
  </si>
  <si>
    <t>Limitless X</t>
  </si>
  <si>
    <t>ph:+1-213-426-2121;ph:+1-855-413-7030;ph:+1-424-207-1558;ph:+1-310-801-8305</t>
  </si>
  <si>
    <t>twitter.com/limitlessxcap</t>
  </si>
  <si>
    <t>tiktok.com/@limitlessnzt</t>
  </si>
  <si>
    <t>facebook.com/limitlessx.brands</t>
  </si>
  <si>
    <t>instagram.com/limitlessx</t>
  </si>
  <si>
    <t>Jeff Cohen - President; Ken Haller - President; Rob Cucher - President; Edward Nichols - Director; Jeremy Ostler - Director; Danielle Young - C-Suite; Ben Chung - C-Suite; Benjamin Chung - C-Suite; Darrell Avey - Account</t>
  </si>
  <si>
    <t>Beverly Hills</t>
  </si>
  <si>
    <t>10 Shopify Products;Novel;Shopify;Shopify Plus</t>
  </si>
  <si>
    <t>Google Search Appliance;Gorgias;Webflow</t>
  </si>
  <si>
    <t>Klaviyo</t>
  </si>
  <si>
    <t>American Express;Google Pay;MasterCard;PayPal;Shopify Pay;Visa</t>
  </si>
  <si>
    <t>Webflow Hosting;Shopify Hosted</t>
  </si>
  <si>
    <t>VYBE</t>
  </si>
  <si>
    <t>vuzix.com</t>
  </si>
  <si>
    <t>IT Access Corporation</t>
  </si>
  <si>
    <t>Technology And Computing</t>
  </si>
  <si>
    <t>ph:+1-585-359-5900;ph:+1-800-436-7838;ph:+1-585-359-4172;ph:+1-585-359-5952;ph:+1-781-525-3120;ph:+1-203-318-7689</t>
  </si>
  <si>
    <t>x.com/vuzix</t>
  </si>
  <si>
    <t>twitter.com/vuzix</t>
  </si>
  <si>
    <t>facebook.com/vuzix</t>
  </si>
  <si>
    <t>linkedin.com/company/vuzix</t>
  </si>
  <si>
    <t>instagram.com/vuzixcorporation</t>
  </si>
  <si>
    <t>Lance Anderson - President; Mike Hallett - Director; Alexander Ruckdaeschel - Director; Edward Kay - Director; Timothy Harned - Director; Grant Russell - C-Suite; Paul Boris - C-Suite; Paul Travers - C-Suite</t>
  </si>
  <si>
    <t>West Henrietta</t>
  </si>
  <si>
    <t>10 Shopify Products;Shopify;Shopify Plus</t>
  </si>
  <si>
    <t>Pardot;Salesforce</t>
  </si>
  <si>
    <t>Pardot</t>
  </si>
  <si>
    <t>American Express;Klarna;Klarna Checkout;MasterCard;PayPal;UnionPay;Visa</t>
  </si>
  <si>
    <t>Globo Software</t>
  </si>
  <si>
    <t>Amazon Elastic Load Balancing;Amazon;Shopify Hosted;Cloudflare Hosting;Google Cloud;Google;OVH</t>
  </si>
  <si>
    <t>VUZI</t>
  </si>
  <si>
    <t>quiksilver.com.au</t>
  </si>
  <si>
    <t>Quiksilver</t>
  </si>
  <si>
    <t>Style And Fashion</t>
  </si>
  <si>
    <t>ph:+61-352-616000;ph:+61-800-090402;ph:+61-755-899899</t>
  </si>
  <si>
    <t>twitter.com/quiksilver</t>
  </si>
  <si>
    <t>facebook.com/quiksilver</t>
  </si>
  <si>
    <t>linkedin.com/company/quiksilver</t>
  </si>
  <si>
    <t>pinterest.com/quiksilver</t>
  </si>
  <si>
    <t>instagram.com/quiksilver.anz</t>
  </si>
  <si>
    <t>vimeo.com/quiksilver</t>
  </si>
  <si>
    <t>youtube.com/user/quiksilver</t>
  </si>
  <si>
    <t>Stacy Abell - Sales; Dave Lester - President; Luis Cardenas - Manager; Alfonso Lugo - Manager</t>
  </si>
  <si>
    <t>Torquay</t>
  </si>
  <si>
    <t>VIC</t>
  </si>
  <si>
    <t>AU</t>
  </si>
  <si>
    <t>Atlassian Cloud;Google Search Appliance;Gorgias</t>
  </si>
  <si>
    <t>dotdigital Engagement Cloud</t>
  </si>
  <si>
    <t>dotdigital Engagement Cloud;Klaviyo</t>
  </si>
  <si>
    <t>Afterpay;American Express;Apple Pay;Google Pay;Klarna;MasterCard;PayPal;Shopify Pay;Visa</t>
  </si>
  <si>
    <t>Amazon;TPG Internet;TPG Telecom;Shopify Hosted</t>
  </si>
  <si>
    <t>mnhs.org</t>
  </si>
  <si>
    <t>shop.mnhs.org</t>
  </si>
  <si>
    <t>Minnesota Historical Society</t>
  </si>
  <si>
    <t>ph:+1-651-259-3000;ph:+1-800-655-6303;ph:+1-800-657-3773;ph:+1-651-259-3015;ph:+1-651-259-3300;ph:+1-507-665-3250;ph:+1-844-667-8679</t>
  </si>
  <si>
    <t>twitter.com/mnhs</t>
  </si>
  <si>
    <t>tiktok.com/@mnhs.info</t>
  </si>
  <si>
    <t>instagram.com/mnhs.info</t>
  </si>
  <si>
    <t>Steve Simon - Technical; Brian Juntti - President; Amber Annis - President; David Kelliher - President; Ben Leonard - President; Kevin Maijala - President; Jack Matheson - President; Fred Neher - President; Jennifer Pogatchnik - President; Brenda Raney - President; Nicole Tuescher - President; Lory Sutton - Marketing; John Crippen - Director; Stephen Elliott - Director; Dennis Meissner - Director; Andrea Kajer - Director; Diane Adams - Director; Pat Emerson - Director; Tim Hoogland - Director; Barbara Howard - Director; Peggy Ingison - Director; Jennifer Jones - Director; Jill Rudnitski - Director; Joe Horse - Director; Jennifer Thao - Director; Kent Whitworth - Director; Doug Marty - C-Suite; Dan Schmechel - C-Suite</t>
  </si>
  <si>
    <t>Saint Paul</t>
  </si>
  <si>
    <t>MN</t>
  </si>
  <si>
    <t>Atlassian Cloud;Drupal;Drupal 10;Drupal 11;HubSpot CMS Hub;HubSpot COS</t>
  </si>
  <si>
    <t>Fundraise Up</t>
  </si>
  <si>
    <t>Neon One</t>
  </si>
  <si>
    <t>Shopify Hosted;Fastly Hosted;Pantheon;Fastly Load Balancer;Hubspot Hosted;Google</t>
  </si>
  <si>
    <t>rockyboots.com</t>
  </si>
  <si>
    <t>Rocky Brands Inc</t>
  </si>
  <si>
    <t>ph:+1-866-442-4908;ph:+1-866-234-9442;ph:+1-740-753-1951</t>
  </si>
  <si>
    <t>twitter.com/rockygear</t>
  </si>
  <si>
    <t>facebook.com/rockygear</t>
  </si>
  <si>
    <t>pinterest.com/rockyboots</t>
  </si>
  <si>
    <t>instagram.com/rockyboot</t>
  </si>
  <si>
    <t>youtube.com/user/rockygear</t>
  </si>
  <si>
    <t>Steve Scruggs - Founder; Courtney Haning - Director; Jason Brooks - C-Suite; Mike Brooks - Board; Rico Industrial - BizDev</t>
  </si>
  <si>
    <t>Nelsonville</t>
  </si>
  <si>
    <t>OH</t>
  </si>
  <si>
    <t>Demandware;Salesforce Commerce Cloud;Shopify;Shopify Plus</t>
  </si>
  <si>
    <t>Hubspot;Talkdesk</t>
  </si>
  <si>
    <t>Hubspot;Hubspot Forms;Rapleaf</t>
  </si>
  <si>
    <t>American Express;Klarna;Klarna Checkout;MasterCard;PayPal;Shopify Pay;Visa</t>
  </si>
  <si>
    <t>Cloudflare Hosting;GoDaddy;Hubspot Hosted;Google;Google Cloud;Shopify Hosted;Amazon</t>
  </si>
  <si>
    <t>RCKY</t>
  </si>
  <si>
    <t>eaa.org</t>
  </si>
  <si>
    <t>shop.eaa.org</t>
  </si>
  <si>
    <t>Experimental Aircraft Association Inc</t>
  </si>
  <si>
    <t>Law, Govt And Politics</t>
  </si>
  <si>
    <t>ph:+1-920-426-4800;ph:+1-800-735-4992;ph:+1-920-426-4818;ph:+1-800-564-6322;ph:+1-920-426-5912;ph:+1-920-426-4873</t>
  </si>
  <si>
    <t>twitter.com/eaaupdate</t>
  </si>
  <si>
    <t>tiktok.com/@eaa.oshkosh</t>
  </si>
  <si>
    <t>facebook.com/eaahq</t>
  </si>
  <si>
    <t>youtube.com/user/flywitheaa</t>
  </si>
  <si>
    <t>Oshkosh</t>
  </si>
  <si>
    <t>WI</t>
  </si>
  <si>
    <t>Sitecore CMS</t>
  </si>
  <si>
    <t>Marketo</t>
  </si>
  <si>
    <t>Rackspace;Amazon;BlueHost;Unified Layer;Microsoft;Shopify Hosted</t>
  </si>
  <si>
    <t>repligen.com</t>
  </si>
  <si>
    <t>store.repligen.com</t>
  </si>
  <si>
    <t>Repligen Corporation</t>
  </si>
  <si>
    <t>ph:+1-781-250-0115;ph:+1-800-622-2259;ph:+1-508-815-1621;ph:+1-866-802-9128;ph:+1-310-885-4666;ph:+1-281-443-3100;ph:+1-214-441-1212;ph:+1-908-707-1009;ph:+1-800-459-9700;ph:+1-518-406-5276</t>
  </si>
  <si>
    <t>twitter.com/repligen</t>
  </si>
  <si>
    <t>linkedin.com/company/repligen-corporation</t>
  </si>
  <si>
    <t>Howard Benjamin - President; Kelly Capra - President; Steve Curran - President; Christine Gebski - President; Vikas Gupta - President; Martin Reuter - President; Stephen Tingley - President; Brian Douglass - President; Leslie Galvin - President; Greg Titus - President; Greg Verni - President; Neil Whitfield - President; Teresa Ferragamo - Director; Lee Robinson - C-Suite</t>
  </si>
  <si>
    <t>Waltham</t>
  </si>
  <si>
    <t>Atlassian Cloud;Pimcore</t>
  </si>
  <si>
    <t>Hubspot;Pardot;Salesforce</t>
  </si>
  <si>
    <t>Hubspot;Pardot</t>
  </si>
  <si>
    <t>American Express;Stripe</t>
  </si>
  <si>
    <t>Amazon Elastic Load Balancing;Amazon;Cloudflare Hosting;Shopify Hosted;Akamai Hosted;Comcast;Hubspot Hosted;OVH</t>
  </si>
  <si>
    <t>RGEN</t>
  </si>
  <si>
    <t>thistlefarms.org</t>
  </si>
  <si>
    <t>Thistle Farms Inc</t>
  </si>
  <si>
    <t>ph:+1-615-298-1140</t>
  </si>
  <si>
    <t>twitter.com/thistlefarms</t>
  </si>
  <si>
    <t>tiktok.com/@thistlefarms</t>
  </si>
  <si>
    <t>facebook.com/thistlefarms</t>
  </si>
  <si>
    <t>pinterest.com/thistlefarms</t>
  </si>
  <si>
    <t>instagram.com/thistlefarms</t>
  </si>
  <si>
    <t>youtube.com/user/thistlefarmsoftn</t>
  </si>
  <si>
    <t>Sherri Roddick - Sales; Jennifer Hutcheson - President; Brooke Schiferle - President; Gwen Cockrill - Manager; Regina Mullins - Manager; Kim Stevens - Manager; Tracey Warfield - Manager; Sophia Crawford - Manager; Stuart Smart - Manager; Dorris Walker - Manager; Becca Stevens - Founder; Holli Anglin - Director; Heather Davis - Director; Sara Evans - Director; Jim Kensler - Director; Katrina Robertson - Director; Courtney Sobieralski - Director; Melissa Wert - Director; Gwen Cockrell - Director; Tara Hamilton - Director; Kenny Corbett - Director; Shelia McClain - Director; Val Holden - Director; Anne Harrel - Director; Erica Rivero - Director; Walker Taylor - Director; Renee Wood - Director; Kristin Beckum - Director; Amanda Clelland - Director; Claire Coleman - Director; Jeff Kelley - Director; Kara Holzer - Director; Shelia Simpkins - Director; Hal Cato - C-Suite; Tasha Kennard - C-Suite; Scott Ryder - C-Suite</t>
  </si>
  <si>
    <t>Gorgias</t>
  </si>
  <si>
    <t>Klaviyo;Rebuy</t>
  </si>
  <si>
    <t>Shopify Hosted</t>
  </si>
  <si>
    <t>rockhall.com</t>
  </si>
  <si>
    <t>shop.rockhall.com</t>
  </si>
  <si>
    <t>Rock And Roll Hall of Fame Foundation Inc</t>
  </si>
  <si>
    <t>ph:+1-216-515-1956;ph:+1-216-781-7625</t>
  </si>
  <si>
    <t>x.com/rockhall</t>
  </si>
  <si>
    <t>twitter.com/rockhall</t>
  </si>
  <si>
    <t>tiktok.com/@rockhall</t>
  </si>
  <si>
    <t>pinterest.com/rockhall</t>
  </si>
  <si>
    <t>instagram.com/rockhall</t>
  </si>
  <si>
    <t>youtube.com/user/rockhall</t>
  </si>
  <si>
    <t>Jason Hanley - President; Shelby Morrison - President; Tim Parnin - President; Kaye Ridolfi - President; Dawn Wayt - Marketing; Bruce Springsteen - Manager; Greg Harris - C-Suite</t>
  </si>
  <si>
    <t>Cleveland</t>
  </si>
  <si>
    <t>Ohio</t>
  </si>
  <si>
    <t>WP Engine;Cloudflare Hosting;Amazon;Shopify Hosted;Akamai Hosted</t>
  </si>
  <si>
    <t>biolase.com</t>
  </si>
  <si>
    <t>store.biolase.com;merch.biolase.com</t>
  </si>
  <si>
    <t>BIOLASE</t>
  </si>
  <si>
    <t>ph:+1-949-273-6677;ph:+1-833-246-5273</t>
  </si>
  <si>
    <t>x.com/biolaseinc</t>
  </si>
  <si>
    <t>twitter.com/biolaseinc</t>
  </si>
  <si>
    <t>facebook.com/biolase</t>
  </si>
  <si>
    <t>linkedin.com/company/biolase</t>
  </si>
  <si>
    <t>pinterest.com/biolase</t>
  </si>
  <si>
    <t>instagram.com/biolase_official</t>
  </si>
  <si>
    <t>youtube.com/user/biolasevideos</t>
  </si>
  <si>
    <t>Orlando Rodrigues - President; Clark Barousse - President; Joseph Rotino - President; Matthew Wilson - President; Michael Roux - President; Ryan Meardon - President; Todd Norbe - President; Jennifer Bright - President; Jess Roper - Director; Martha Somerman - Director; Carol Gomez - Director; Elaine Wagner - Director</t>
  </si>
  <si>
    <t>Foothill Ranch</t>
  </si>
  <si>
    <t>92610-2811</t>
  </si>
  <si>
    <t>Shopify Hosted;Kinsta;Cloudflare Hosting;Amazon;Hubspot Hosted</t>
  </si>
  <si>
    <t>BIOL</t>
  </si>
  <si>
    <t>socketmobile.com</t>
  </si>
  <si>
    <t>store.socketmobile.com;ww-store.socketmobile.com;au-store.socketmobile.com;eu-store.socketmobile.com;uk-store.socketmobile.com</t>
  </si>
  <si>
    <t>Socket Mobile</t>
  </si>
  <si>
    <t>ph:+1-510-284-7895;ph:+1-800-552-3300;ph:+1-510-933-3000;ph:+1-510-933-3153</t>
  </si>
  <si>
    <t>x.com/socketmobile</t>
  </si>
  <si>
    <t>twitter.com/socketmobile</t>
  </si>
  <si>
    <t>facebook.com/socketmobile</t>
  </si>
  <si>
    <t>linkedin.com/company/socket-mobile-inc</t>
  </si>
  <si>
    <t>pinterest.com/socketm</t>
  </si>
  <si>
    <t>instagram.com/socketmobile</t>
  </si>
  <si>
    <t>youtube.com/user/socketmobile</t>
  </si>
  <si>
    <t>Kevin Mills - President; Lee Baillif - President; James Lopez - President; Lynn Zhao - President; Bill Parnell - Director; Ivan Lazarev - Director; Charlie Bass - Board</t>
  </si>
  <si>
    <t>Newark</t>
  </si>
  <si>
    <t>Progress Sitefinity</t>
  </si>
  <si>
    <t>ClickDimensions;Klaviyo</t>
  </si>
  <si>
    <t>PayPal;Stripe;Stripe v3</t>
  </si>
  <si>
    <t>Microsoft Azure Front Door;Microsoft Azure;Microsoft;Shopify Hosted</t>
  </si>
  <si>
    <t>SCKT</t>
  </si>
  <si>
    <t>thinkorange.com</t>
  </si>
  <si>
    <t>store.thinkorange.com</t>
  </si>
  <si>
    <t>Think Orange</t>
  </si>
  <si>
    <t>ph:+1-866-259-9172;ph:+1-866-343-4874</t>
  </si>
  <si>
    <t>twitter.com/orangeleaders</t>
  </si>
  <si>
    <t>facebook.com/orangeleaders</t>
  </si>
  <si>
    <t>pinterest.com/orangeleaders</t>
  </si>
  <si>
    <t>instagram.com/orangeleaders</t>
  </si>
  <si>
    <t>vimeo.com/orangecity</t>
  </si>
  <si>
    <t>Chutima Prayoonkulkanok - Technical; Krista Joiner - Technical; Tyler Dotson - Technical; Kristen Ivy - President; Wenda Cowlard - Manager; Gregory Payne - Manager; Reggie Joiner - Founder; Sue Miller - Director; Becky Kizer - Director; Colette Taylor - Director; Mell Robinson - Director; Christina Watts - Director; Trey McKnight - Director; Hannah Crosby - Director; Mike Clear - Director; Bobby Ikebudu - Director; Dan Scott - Director; Brittany Compton - Director; Ashley Johnson - Director; Leslie Mack - Director; Ashley Bohinc - Director; Shane Sanchez - Director; Jamal Jones - Director; Afton Phillips - Director; Crystal Chiang - Director; Darren Kizer - Director; Mitchell McGhee - Director; Reggie Goodin - C-Suite</t>
  </si>
  <si>
    <t>Cumming</t>
  </si>
  <si>
    <t>GA</t>
  </si>
  <si>
    <t>Google Search Appliance;WordPress</t>
  </si>
  <si>
    <t>Classy</t>
  </si>
  <si>
    <t>Nuxt Hosted;Digital Ocean;Amazon;Kinsta;Cloudflare Hosting;AWS Global Accelerator;Shopify Hosted;Hubspot Hosted</t>
  </si>
  <si>
    <t>shimano.com</t>
  </si>
  <si>
    <t>fishshop.shimano.com;shoprowing.shimano.com;fishstore.shimano.com;ride.shimano.com;ridecanada.shimano.com;nl.gearshop.shimano.com;se.gearshop.shimano.com</t>
  </si>
  <si>
    <t>Shimano Inc</t>
  </si>
  <si>
    <t>twitter.com/shimanofishusa</t>
  </si>
  <si>
    <t>facebook.com/shimanoroad</t>
  </si>
  <si>
    <t>instagram.com/shimanofish</t>
  </si>
  <si>
    <t>youtube.com/user/shimanoracetv</t>
  </si>
  <si>
    <t>Shimano American - WHOIS; Chia Chin - President</t>
  </si>
  <si>
    <t>Irvine</t>
  </si>
  <si>
    <t>92718-9615</t>
  </si>
  <si>
    <t>Adobe Experience Manager</t>
  </si>
  <si>
    <t>Amazon Elastic Load Balancing;Akamai Hosted;Amazon;Shopify Hosted;NTT PC Communications;Microsoft;1and1;IONOS;Internedservices;IDC Frontier;Microsoft Azure</t>
  </si>
  <si>
    <t>onetreeplanted.org</t>
  </si>
  <si>
    <t>One Tree Planted</t>
  </si>
  <si>
    <t>ph:+1-802-231-2080;ph:+1-800-408-7850</t>
  </si>
  <si>
    <t>x.com/onetreeplanted</t>
  </si>
  <si>
    <t>twitter.com/onetreeplanted</t>
  </si>
  <si>
    <t>tiktok.com/@onetreeplanted</t>
  </si>
  <si>
    <t>threads.com/@onetreeplanted</t>
  </si>
  <si>
    <t>facebook.com/onetreeplanted</t>
  </si>
  <si>
    <t>pinterest.com/onetreeplanted</t>
  </si>
  <si>
    <t>instagram.com/onetreeplanted</t>
  </si>
  <si>
    <t>Cassandra Vitiello - Support; Caitlin Griffin - Support; Caitlin Lavery - Support; Kelsey Rosentreter - Support; Olivia Hodgson - Support; Megan Clarke - Support; Kelsey Seedling - Support; Chelsea Seedling - Support; Nicole Guindon - Marketing; Johnson Maple - Marketing; Mackenzie Goddard - Marketing; Doug Burnett - Marketing; Beth Dalgleish - Manager; Forest Success - Manager; Gabriela Gard - Manager; Lewis Forest - Manager; Karl McGrory - Manager; Jodie Couture - Manager; Clement Forest - Manager; Lucas Trujillo - Manager; Brittney Burke - Manager; Leon Perez - Manager; Sherwood Forest - Manager; Gilbert Forest - Manager; Reyes Forest - Manager; Talia Liney - Manager; Chris Dickerson - Manager; Kaylee Brzezinski - Manager; Barbara Lauren - Manager; Matthew Talarico - Manager; Gabriela Latin - Manager; Teresa Forest - Manager; Talia Forest - Manager; Grace Forest - Manager; Brittney Forest - Manager; Louis Branch - Manager; Dave Branch - Manager; Chris Branch - Manager; Christina Ecosystem - Manager; Sofia Tree - Manager; Madalyn Urban - Manager; Ross Forest - Manager; Kimberly Ellis - Manager; Guru Ross - Engineering; Diana Chaplin - Director; Dave McGinnis - Director; Aaron Minnick - Director; Forest Seeker - Director; Beth Asia - Director; Tanner Urban - Director; Maple Marketer - Director; Kimberly Lopez - Designer; Kevin Hill - Board; Julia Global - BizDev; Angela Carbon - Analyst; Miranda Geospatial - Analyst; Michelle Branch - Account</t>
  </si>
  <si>
    <t>Shelburne</t>
  </si>
  <si>
    <t>VT</t>
  </si>
  <si>
    <t>Active Campaign;Klaviyo</t>
  </si>
  <si>
    <t>Amazon Payments;American Express;Apple Pay;Google Pay;MasterCard;PayPal;PayPal JavaScript SDK;Recharge Payments;Shopify Pay;UnionPay;Venmo;Visa</t>
  </si>
  <si>
    <t>Top 1m</t>
  </si>
  <si>
    <t>puravidabracelets.com</t>
  </si>
  <si>
    <t>Creative Genius Inc</t>
  </si>
  <si>
    <t>ph:+1-858-232-4945;ph:+1-800-352-5267;ph:+1-800-778-7879</t>
  </si>
  <si>
    <t>twitter.com/puravidabrac</t>
  </si>
  <si>
    <t>tiktok.com/@puravida</t>
  </si>
  <si>
    <t>facebook.com/puravidabracelets</t>
  </si>
  <si>
    <t>pinterest.com/puravidapins</t>
  </si>
  <si>
    <t>instagram.com/puravida</t>
  </si>
  <si>
    <t>vimeo.com/puravidabracelets</t>
  </si>
  <si>
    <t>youtube.com/user/puravidabracelets</t>
  </si>
  <si>
    <t>John Gothard - President; Bailey Global - President; Taylor Medd - Manager; Robert Wallstrom - Director; Barbara Bradley - Director; Kristina Cashman - Director; Lou Kelley - Director; Carrie Tharp - Director; John Enwright - C-Suite</t>
  </si>
  <si>
    <t>La Jolla</t>
  </si>
  <si>
    <t>Atlassian Cloud;Miro;Workday</t>
  </si>
  <si>
    <t>Salesforce;Tolstoy</t>
  </si>
  <si>
    <t>Klaviyo;TUNE</t>
  </si>
  <si>
    <t>Afterpay;American Express;Apple Pay;Google Pay;MasterCard;PayPal;Recharge Payments;Shopify Pay;UnionPay;Venmo;Visa</t>
  </si>
  <si>
    <t>WP Engine;Amazon;Shopify Hosted;Cloudflare Hosting;Google;Google Cloud</t>
  </si>
  <si>
    <t>VRA</t>
  </si>
  <si>
    <t>reviveprocare.com</t>
  </si>
  <si>
    <t>Reviv3 Procare</t>
  </si>
  <si>
    <t>Food And Drink</t>
  </si>
  <si>
    <t>twitter.com/reviveprocare</t>
  </si>
  <si>
    <t>facebook.com/reviveprocarehair</t>
  </si>
  <si>
    <t>pinterest.com/reviv3</t>
  </si>
  <si>
    <t>instagram.com/reviveprocarehair</t>
  </si>
  <si>
    <t>Nancy Hundt - Director; Jeff Toghraie - C-Suite</t>
  </si>
  <si>
    <t>Koreatown</t>
  </si>
  <si>
    <t>Amazon Payments;American Express;Apple Pay;Google Pay;MasterCard;PayPal;Recharge Payments;Shopify Pay;Venmo;Visa</t>
  </si>
  <si>
    <t>FlyWheel;Cloudflare Hosting;Shopify Hosted;Fastly Hosted;Fastly Load Balancer</t>
  </si>
  <si>
    <t>RVIV</t>
  </si>
  <si>
    <t>dior.com</t>
  </si>
  <si>
    <t>tr.dior.com</t>
  </si>
  <si>
    <t>PARFUMS CHRISTIAN DIOR</t>
  </si>
  <si>
    <t>ph:+33-1-40737373;ph:+33-1-57961947</t>
  </si>
  <si>
    <t>twitter.com/dior</t>
  </si>
  <si>
    <t>facebook.com/dior</t>
  </si>
  <si>
    <t>linkedin.com/company/christian-dior-couture</t>
  </si>
  <si>
    <t>instagram.com/dior</t>
  </si>
  <si>
    <t>Bernard Arnault - Board; Sidney Toledano - Board</t>
  </si>
  <si>
    <t>Aspen</t>
  </si>
  <si>
    <t>Colorado</t>
  </si>
  <si>
    <t>Demandware;Salesforce Commerce Cloud;Salesforce Commerce Cloud Storefront Reference Architecture</t>
  </si>
  <si>
    <t>Google Search Appliance</t>
  </si>
  <si>
    <t>Apple Pay;Bancontact;CyberSource;Google Pay;Klarna;Klarna Checkout;PayPal;PayPal Button</t>
  </si>
  <si>
    <t>Vercel;Amazon Elastic Load Balancing;Microsoft Azure Front Door;Akamai Hosted;Google;Google Cloud;Microsoft;Microsoft Azure;OVH;Fastly Hosted;Fastly Load Balancer;Shopify Hosted;Amazon;Amazon Elastic Beanstalk;Prosodie;New Century InfoComm;ClaraNET</t>
  </si>
  <si>
    <t>kathmanduoutdoor.com</t>
  </si>
  <si>
    <t>Travel</t>
  </si>
  <si>
    <t>ph:+1-347-688-4916;ph:+44-30-31231113</t>
  </si>
  <si>
    <t>twitter.com/KathmanduGear</t>
  </si>
  <si>
    <t>facebook.com/kathmandu</t>
  </si>
  <si>
    <t>linkedin.com/company/kathmandu</t>
  </si>
  <si>
    <t>pinterest.com/kathmandugear</t>
  </si>
  <si>
    <t>instagram.com/kathmandugear</t>
  </si>
  <si>
    <t>Clifton</t>
  </si>
  <si>
    <t>BST</t>
  </si>
  <si>
    <t>BS8</t>
  </si>
  <si>
    <t>GB</t>
  </si>
  <si>
    <t>10 Shopify Products;Magento PWA Studio;Shopify;Shopify Plus</t>
  </si>
  <si>
    <t>American Express;Apple Pay;Google Pay;MasterCard;PayPal;PayPal Express Checkout;Shop Pay Installments;Shopify Pay;Visa</t>
  </si>
  <si>
    <t>Amazon;Cloudflare Hosting;AWS Global Accelerator;Shopify Hosted</t>
  </si>
  <si>
    <t>GDPR GB</t>
  </si>
  <si>
    <t>leatt.com</t>
  </si>
  <si>
    <t>us.leatt.com;int.leatt.com</t>
  </si>
  <si>
    <t>Leatt Corporation</t>
  </si>
  <si>
    <t>ph:+1-661-287-9688;ph:+1-800-691-3314;ph:+1-800-691-3313</t>
  </si>
  <si>
    <t>twitter.com/officialleatt</t>
  </si>
  <si>
    <t>facebook.com/officialleatt</t>
  </si>
  <si>
    <t>pinterest.com/officialleatt</t>
  </si>
  <si>
    <t>instagram.com/officialleatt</t>
  </si>
  <si>
    <t>youtube.com/user/officialleatt</t>
  </si>
  <si>
    <t>Mark Hensman - Manager; Sean Macdonald - C-Suite</t>
  </si>
  <si>
    <t>Reno</t>
  </si>
  <si>
    <t>NV</t>
  </si>
  <si>
    <t>Magento</t>
  </si>
  <si>
    <t>American Express;MasterCard;PayPal;Visa</t>
  </si>
  <si>
    <t>Cloudflare Hosting;Amazon</t>
  </si>
  <si>
    <t>LEAT</t>
  </si>
  <si>
    <t>erblearn.org</t>
  </si>
  <si>
    <t>store.erblearn.org</t>
  </si>
  <si>
    <t>Educational Records Bureau Inc</t>
  </si>
  <si>
    <t>Education</t>
  </si>
  <si>
    <t>ph:+1-646-503-2698;ph:+1-800-367-5533;ph:+1-800-989-3721;ph:+1-646-503-2653;ph:+1-800-446-0320;ph:+1-646-503-2697;ph:+1-603-856-0072;ph:+1-877-469-3287;ph:+1-866-691-1245;ph:+1-646-503-2690</t>
  </si>
  <si>
    <t>twitter.com/erblearn</t>
  </si>
  <si>
    <t>facebook.com/erblearn</t>
  </si>
  <si>
    <t>Elizabeth Mangas - President; David Clune - President; Ann Harris - President; Susan Limoncelli - President; Tom Rochon - President; Eileen Turnbull - Director; Nancy Bloom - Director; Pam Appleton - Director; Rochelle Michel - Director; Kelly Bornmann - Director; Jordan Friedman - Director; Molly Moore - Director; Allison Lambert - Director; Aaron Shuman - Director; Lisa Stern - Director; Debbie Jessen - Director; Laurie Lombard - Director; Elliot Dunn - Director; Trina Maurer - Director; Caitlin Rolls - Designer; Glenn Milewski - C-Suite; Bob Naughton - C-Suite; Colleen Caulfield - C-Suite</t>
  </si>
  <si>
    <t>Beaver Builder;Sage Intacct;WordPress;WordPress 6.8</t>
  </si>
  <si>
    <t>Amazon Elastic Load Balancing;Rackspace;Amazon;AWS Global Accelerator;Shopify Hosted;Akamai Hosted</t>
  </si>
  <si>
    <t>cta.tech</t>
  </si>
  <si>
    <t>shop.cta.tech</t>
  </si>
  <si>
    <t>Consumer Technology Association</t>
  </si>
  <si>
    <t>ph:+1-703-907-7600;ph:+1-301-631-3986;ph:+1-866-233-7968</t>
  </si>
  <si>
    <t>twitter.com/ctatech</t>
  </si>
  <si>
    <t>Toya Gatewood - Sales; Sasha Spellman - Sales; Laurie Lutz - President; Christine Franca - Marketing; Loren Wray - Manager; John Lindsey - Manager; Kelsey Davis - Manager; Stephen Ewell - Director; Jack Cutts - Director; Kinsey Fabrizio - Director</t>
  </si>
  <si>
    <t>Arlington</t>
  </si>
  <si>
    <t>VA</t>
  </si>
  <si>
    <t>Unbounce</t>
  </si>
  <si>
    <t>Imperva;Amazon;Incapsula;Cloudflare Hosting;Shopify Hosted;Google;Google Cloud</t>
  </si>
  <si>
    <t>universalstore.com</t>
  </si>
  <si>
    <t>Universal Store</t>
  </si>
  <si>
    <t>ph:+61-73-3678482;ph:+61-300-553520;ph:+61-73-3686500</t>
  </si>
  <si>
    <t>twitter.com/universalstore</t>
  </si>
  <si>
    <t>tiktok.com/@universal_store</t>
  </si>
  <si>
    <t>facebook.com/universalstore</t>
  </si>
  <si>
    <t>linkedin.com/company/universal-store</t>
  </si>
  <si>
    <t>instagram.com/universalstore</t>
  </si>
  <si>
    <t>vimeo.com/universalstore</t>
  </si>
  <si>
    <t>youtube.com/user/universalstoretv</t>
  </si>
  <si>
    <t>Kaylene Gaffney - Director; Alice Barbery - C-Suite</t>
  </si>
  <si>
    <t>Eagle Farm</t>
  </si>
  <si>
    <t>QLD</t>
  </si>
  <si>
    <t>dotdigital Engagement Cloud;Tolstoy</t>
  </si>
  <si>
    <t>BloomReach;dotdigital Engagement Cloud;Klaviyo</t>
  </si>
  <si>
    <t>Afterpay;American Express;Braintree;Google Pay;MasterCard;PayPal;Recharge Payments;Shopify Pay;Visa</t>
  </si>
  <si>
    <t>Amazon;Cloudflare Hosting;Fastly Hosted;Fastly Load Balancer;Shopify Hosted</t>
  </si>
  <si>
    <t>resmed.com.au</t>
  </si>
  <si>
    <t>shop.resmed.com.au</t>
  </si>
  <si>
    <t>ResMed</t>
  </si>
  <si>
    <t>Health And Fitness</t>
  </si>
  <si>
    <t>ph:+61-247-078713;ph:+61-28-8841000;ph:+61-800-931678</t>
  </si>
  <si>
    <t>twitter.com/resmedanz</t>
  </si>
  <si>
    <t>facebook.com/resmedanz</t>
  </si>
  <si>
    <t>linkedin.com/company/resmed</t>
  </si>
  <si>
    <t>instagram.com/resmedanz</t>
  </si>
  <si>
    <t>Bobby Ghoshal - President; Justin Leong - President; Andrew Price - President; David Pendarvis - C-Suite; Brett Sandercock - C-Suite</t>
  </si>
  <si>
    <t>Bella Vista</t>
  </si>
  <si>
    <t>NSW</t>
  </si>
  <si>
    <t>Atlassian Cloud;HubSpot CMS Hub;HubSpot COS;Miro;WordPress;WordPress 6.7</t>
  </si>
  <si>
    <t>Hubspot;Salesforce</t>
  </si>
  <si>
    <t>Amazon Elastic Load Balancing;Hubspot Hosted;Amazon;AWS Global Accelerator;Shopify Hosted</t>
  </si>
  <si>
    <t>OpenAI</t>
  </si>
  <si>
    <t>sodastream.com.au</t>
  </si>
  <si>
    <t>SodaStream Australia</t>
  </si>
  <si>
    <t>ph:+61387060200;ph:+61397639846;ph:+61300763278;ph:+611300763278</t>
  </si>
  <si>
    <t>twitter.com/sodastreamau</t>
  </si>
  <si>
    <t>tiktok.com/@sodastreamau</t>
  </si>
  <si>
    <t>facebook.com/sodastreamaustralia</t>
  </si>
  <si>
    <t>instagram.com/sodastreamau</t>
  </si>
  <si>
    <t>youtube.com/user/sodastreamoz</t>
  </si>
  <si>
    <t>Knoxfield</t>
  </si>
  <si>
    <t>Google Pay;PayPal;Shopify Pay</t>
  </si>
  <si>
    <t>wholeearthbrands.com</t>
  </si>
  <si>
    <t>shop.wholeearthbrands.com</t>
  </si>
  <si>
    <t>Whole Earth Brands</t>
  </si>
  <si>
    <t>Jeff Robinson - President; Brian Huff - President; Nigel Willerton - President; Armand Baudry - President; Mario Pascale - President; Laura Voge - President; Lee Collison - President; Ray Chen - President; Rich Davidson - President; Tom Molchan - President; Lisa Armstrong - President; Anuraag Agarwal - Director; Denise Faltischek - Director; Albert Manzone - C-Suite; Andy Rusie - C-Suite; Ira Schlussel - C-Suite; Andrew Rusie - C-Suite</t>
  </si>
  <si>
    <t>Sugar Land</t>
  </si>
  <si>
    <t>TX</t>
  </si>
  <si>
    <t>WordPress;WordPress 6.8</t>
  </si>
  <si>
    <t>Cloudflare Hosting;Kinsta;Shopify Hosted</t>
  </si>
  <si>
    <t>FREE,FREEW</t>
  </si>
  <si>
    <t>singingmachine.com</t>
  </si>
  <si>
    <t>Singing Machine</t>
  </si>
  <si>
    <t>ph:+1-954-596-2000;ph:+1-866-670-6888;ph:+1-954-596-1000</t>
  </si>
  <si>
    <t>twitter.com/singingmachine</t>
  </si>
  <si>
    <t>facebook.com/singingmachine</t>
  </si>
  <si>
    <t>linkedin.com/company/the-singing-machine</t>
  </si>
  <si>
    <t>instagram.com/thesingingmachine</t>
  </si>
  <si>
    <t>youtube.com/user/thesingingmachineco</t>
  </si>
  <si>
    <t>Harvey Judkowitz - Director; Gary Atkinson - C-Suite; Lionel Marquis - C-Suite</t>
  </si>
  <si>
    <t>Chino</t>
  </si>
  <si>
    <t>Affirm;American Express;MasterCard;PayPal;Shopify Pay;Visa</t>
  </si>
  <si>
    <t>Amazon;Shopify Hosted;Amazon Elastic Beanstalk;Google;Google Cloud</t>
  </si>
  <si>
    <t>MICS</t>
  </si>
  <si>
    <t>tp-link.com</t>
  </si>
  <si>
    <t>hk.store.tp-link.com</t>
  </si>
  <si>
    <t>TP-Link</t>
  </si>
  <si>
    <t>ph:+1-626-961-9691;ph:+1-408-618-5474;ph:+1-626-333-0234;ph:+1-916-445-1254;ph:+1-866-225-8139;ph:+1-855-987-5465;ph:+1-844-287-4762;ph:+1-800-952-5210</t>
  </si>
  <si>
    <t>twitter.com/tplink</t>
  </si>
  <si>
    <t>facebook.com/tplink.ca</t>
  </si>
  <si>
    <t>linkedin.com/company/tp-link</t>
  </si>
  <si>
    <t>instagram.com/tplinkcanada</t>
  </si>
  <si>
    <t>youtube.com/user/tplinktech</t>
  </si>
  <si>
    <t>Nanshan</t>
  </si>
  <si>
    <t>Shenzen</t>
  </si>
  <si>
    <t>CN</t>
  </si>
  <si>
    <t>Atlassian Cloud;Workable</t>
  </si>
  <si>
    <t>Digismoothie</t>
  </si>
  <si>
    <t>Amazon Elastic Load Balancing;GoDaddy;Amazon;AWS Global Accelerator;Shopify Hosted</t>
  </si>
  <si>
    <t>revlonanz.com</t>
  </si>
  <si>
    <t>ph:+1-212-527-4000;ph:+1-800-778-7879</t>
  </si>
  <si>
    <t>twitter.com/revlon</t>
  </si>
  <si>
    <t>tiktok.com/@revlon</t>
  </si>
  <si>
    <t>facebook.com/revlon</t>
  </si>
  <si>
    <t>pinterest.com/revlon</t>
  </si>
  <si>
    <t>instagram.com/revlon</t>
  </si>
  <si>
    <t>youtube.com/user/revlon</t>
  </si>
  <si>
    <t>OrderGroove;PayPal</t>
  </si>
  <si>
    <t>Akamai Hosted;Microsoft;Microsoft Azure;Amazon;Shopify Hosted</t>
  </si>
  <si>
    <t>avenova.com</t>
  </si>
  <si>
    <t>Avenova</t>
  </si>
  <si>
    <t>ph:+1-800-890-0329</t>
  </si>
  <si>
    <t>twitter.com/AvenovaEyeCare</t>
  </si>
  <si>
    <t>facebook.com/avenovaeyecare</t>
  </si>
  <si>
    <t>pinterest.com/avenovaeyecare</t>
  </si>
  <si>
    <t>instagram.com/avenovaeyecare</t>
  </si>
  <si>
    <t>Julie Garlikov - Director; Audrey Kunin - Director; Justin Hall - C-Suite; Andrew Jones - C-Suite</t>
  </si>
  <si>
    <t>Emeryville</t>
  </si>
  <si>
    <t>American Express;Apple Pay;Google Pay;MasterCard;PayPal;Recharge Payments;Shopify Pay;Visa</t>
  </si>
  <si>
    <t>Shopify Hosted;Cloudflare Hosting</t>
  </si>
  <si>
    <t>NBY</t>
  </si>
  <si>
    <t>lifetimebrands.com</t>
  </si>
  <si>
    <t>freespicerefills.lifetimebrands.com</t>
  </si>
  <si>
    <t>Lifetime Brands Inc</t>
  </si>
  <si>
    <t>ph:+1-516-683-6000;ph:+1-212-686-7440;ph:+1-866-645-2721;ph:+1-800-999-2811</t>
  </si>
  <si>
    <t>twitter.com/LifetimeBrands</t>
  </si>
  <si>
    <t>facebook.com/lifetimebrands</t>
  </si>
  <si>
    <t>youtube.com/user/lifetimebrandsvideos&gt;click</t>
  </si>
  <si>
    <t>Laurence Winoker - President; Rachael Jarosh - Director; John Koegel - Director; Cherrie Nanninga - Director; Craig Phillips - Director; Bruce Pollack - Director; Michael Schnabel - Director; Kay Robert - C-Suite; Jeffrey Siegel - Board; Rico Industrial - BizDev</t>
  </si>
  <si>
    <t>Hong Kong</t>
  </si>
  <si>
    <t>HK</t>
  </si>
  <si>
    <t>Shopify</t>
  </si>
  <si>
    <t>PayPal;Shopify Pay</t>
  </si>
  <si>
    <t>Amazon Elastic Load Balancing;Google;Google Cloud;Shopify Hosted;Amazon;GoDaddy;DNS Made Easy;Tiggee</t>
  </si>
  <si>
    <t>LCUT</t>
  </si>
  <si>
    <t>charlottesweb.com</t>
  </si>
  <si>
    <t>Charlotte's Web CBD &amp; Botanicals</t>
  </si>
  <si>
    <t>ph:+1-704-358-5088;ph:+1-919-829-4727;ph:+1-855-790-8169;ph:+1-719-419-8169</t>
  </si>
  <si>
    <t>twitter.com/charlottesweb</t>
  </si>
  <si>
    <t>tiktok.com/@_charlotteswebcbd</t>
  </si>
  <si>
    <t>facebook.com/charlotteswebcbd</t>
  </si>
  <si>
    <t>linkedin.com/company/charlottesweb</t>
  </si>
  <si>
    <t>pinterest.com/charlotteswebcbd</t>
  </si>
  <si>
    <t>instagram.com/charlotteswebcbd</t>
  </si>
  <si>
    <t>Ann Caulkins - President; Rick Thames - President; Kelly Mirt - President; Jim Puryear - President; Risa McGrew - President; Jared Stanley - Founder; Phyllis Weber - Director; Donna Gordon - Director; Robin Johnston - Director; Todd Sumlin - Director; John Held - Director; Tim Saunders - Director; Jean Birch - Director; Susan Vogt - Director; Jacques Tortoroli - C-Suite</t>
  </si>
  <si>
    <t>Boulder</t>
  </si>
  <si>
    <t>CO</t>
  </si>
  <si>
    <t>Hubspot;Hubspot Forms;Klaviyo;Metricool</t>
  </si>
  <si>
    <t>Apple Pay;Google Pay;MasterCard;PayPal;Recharge Payments;Visa</t>
  </si>
  <si>
    <t>WP Engine;Cloudflare Hosting;Fastly Hosted;Fastly Load Balancer;Shopify Hosted;Amazon;Hubspot Hosted</t>
  </si>
  <si>
    <t>CWBHF</t>
  </si>
  <si>
    <t>aia.org</t>
  </si>
  <si>
    <t>The American Institute of Architects</t>
  </si>
  <si>
    <t>ph:+1-202-626-7547;ph:+1-202-626-7526;ph:+1-800-942-7732;ph:+1-800-293-5725;ph:+1-202-626-7475;ph:+1-800-242-3837;ph:+1-202-626-7300</t>
  </si>
  <si>
    <t>twitter.com/aianational</t>
  </si>
  <si>
    <t>facebook.com/aianational</t>
  </si>
  <si>
    <t>pinterest.com/aianational</t>
  </si>
  <si>
    <t>instagram.com/aianational</t>
  </si>
  <si>
    <t>youtube.com/user/aianational</t>
  </si>
  <si>
    <t>Joshua Flowers - Technical; Thomas Vonier - President; Andrew Flank - President; Praveen Patel - President; Corey Clayborne - President; Joe Chappell - Marketing; Ron Miller - Director; Katharine Weymouth - Director; Elizabeth Sawin - Director; Carole Wedge - Director; Winston Yeo - Director; Ann Woods - C-Suite; Vicky Schneider - C-Suite</t>
  </si>
  <si>
    <t>District of Columbia</t>
  </si>
  <si>
    <t>Atlassian Cloud;Drupal;Drupal 10;Higher Logic</t>
  </si>
  <si>
    <t>Feathr</t>
  </si>
  <si>
    <t>Shopify Pay;Visa</t>
  </si>
  <si>
    <t>Amazon Elastic Load Balancing;WP Engine;Automattic;Amazon;Pantheon;Fastly Hosted;Fastly Load Balancer;Microsoft;Microsoft Azure;Shopify Hosted;Google;Google Cloud;Akamai Hosted;Hubspot Hosted;Amazon Elastic Beanstalk;WordPress.com Hosting</t>
  </si>
  <si>
    <t>olaplex.com</t>
  </si>
  <si>
    <t>OLAPLEX Inc.</t>
  </si>
  <si>
    <t>ph:+1-800-368-9102;ph:+1-800-352-5267;ph:+1-800-665-4086</t>
  </si>
  <si>
    <t>twitter.com/olaplex</t>
  </si>
  <si>
    <t>tiktok.com/@olaplex</t>
  </si>
  <si>
    <t>facebook.com/olaplex</t>
  </si>
  <si>
    <t>pinterest.com/olaplex</t>
  </si>
  <si>
    <t>instagram.com/olaplex</t>
  </si>
  <si>
    <t>Kristi Belhumeur - President; Marvin Cortez - President; Joseph Santy - President; Crystal Kim - President; Tricia Glynn - Director; Deirdre Findlay - Director; Janet Gurwitch - Director; Martha Morfitt - Director; David Mussafer - Director; Emily White - Director; Paula Zusi - Director; Eric Tiziani - C-Suite; Tiffany Walden - C-Suite</t>
  </si>
  <si>
    <t>Santa Barbara</t>
  </si>
  <si>
    <t>GRIN</t>
  </si>
  <si>
    <t>GRIN;Klaviyo</t>
  </si>
  <si>
    <t>American Express;Apple Pay;Google Pay;Klarna;Klarna Checkout;MasterCard;PayPal;PayPal Button;PayPal JavaScript SDK;Recharge Payments;Shopify Pay;Stripe;Venmo;Visa</t>
  </si>
  <si>
    <t>Vercel;Render;Cloudflare Hosting;Shopify Hosted;Amazon;Microsoft Azure;AWS Global Accelerator</t>
  </si>
  <si>
    <t>OLPX</t>
  </si>
  <si>
    <t>diabetes.org</t>
  </si>
  <si>
    <t>consumerguide.diabetes.org</t>
  </si>
  <si>
    <t>American Diabetes Association</t>
  </si>
  <si>
    <t>ph:+1-703-549-1500;ph:+1-800-952-5210;ph:+1-800-592-3325;ph:+1-800-342-2383;ph:+1-800-232-6455;ph:+1-703-549-6294</t>
  </si>
  <si>
    <t>twitter.com/amdiabetesassn</t>
  </si>
  <si>
    <t>facebook.com/americandiabetesassociation</t>
  </si>
  <si>
    <t>linkedin.com/company/american-diabetes-association</t>
  </si>
  <si>
    <t>pinterest.com/amdiabetesassn</t>
  </si>
  <si>
    <t>instagram.com/amdiabetesassn</t>
  </si>
  <si>
    <t>youtube.com/user/americandiabetesassn</t>
  </si>
  <si>
    <t>James Tai - Technical; Mandeep Bajaj - President; Terri Wiggins - President; Susan Vrabel - President; Nicole Toms - Marketing; Laura Siemens - Manager; Shiri Rozenberg - Manager; Allison Gronski - Manager; Samantha Boyd - Manager; Sue Glass - Director; Helen Overfield - Director; Michael Chae - Director; Mitchell Neubert - Director; Andrea DeLucia - Director; Charles Henderson - C-Suite; Charlotte Carter - C-Suite</t>
  </si>
  <si>
    <t>Atlassian Cloud;Convio;Drupal;Drupal 10</t>
  </si>
  <si>
    <t>Braze;Marketo</t>
  </si>
  <si>
    <t>DonorDrive;Fundraise Up</t>
  </si>
  <si>
    <t>Microsoft Azure;Amazon;Cloudflare Hosting;Shopify Hosted;AWS Global Accelerator;Google Cloud;Google;Microsoft;ATT</t>
  </si>
  <si>
    <t>universitycoop.com</t>
  </si>
  <si>
    <t>University Co-operative Society</t>
  </si>
  <si>
    <t>ph:+1-800-255-1896;ph:+1-512-476-7211;ph:+1-469-326-1538</t>
  </si>
  <si>
    <t>x.com/universitycoop</t>
  </si>
  <si>
    <t>twitter.com/universitycoop</t>
  </si>
  <si>
    <t>tiktok.com/@universitycoop</t>
  </si>
  <si>
    <t>facebook.com/universitycoop</t>
  </si>
  <si>
    <t>linkedin.com/company/universitycoop</t>
  </si>
  <si>
    <t>pinterest.com/universitycoop</t>
  </si>
  <si>
    <t>instagram.com/universitycoop</t>
  </si>
  <si>
    <t>Henry Tang - WHOIS; Cheryl Phifer - President</t>
  </si>
  <si>
    <t>Austin</t>
  </si>
  <si>
    <t>Netsuite SuiteCommerce Advanced;Shopify;Shopify Plus</t>
  </si>
  <si>
    <t>NetSuite</t>
  </si>
  <si>
    <t>American Express;Apple Pay;Google Pay;MasterCard;PayPal;Shopify Pay;UnionPay;Venmo;Visa</t>
  </si>
  <si>
    <t>NetSuite Hosting;Akamai Hosted;Shopify Hosted</t>
  </si>
  <si>
    <t>hashicorp.com</t>
  </si>
  <si>
    <t>store.hashicorp.com</t>
  </si>
  <si>
    <t>HashiCorp Inc</t>
  </si>
  <si>
    <t>ph:+1-415-301-3250</t>
  </si>
  <si>
    <t>twitter.com/hashicorp</t>
  </si>
  <si>
    <t>facebook.com/hashicorp</t>
  </si>
  <si>
    <t>linkedin.com/company/hashicorp</t>
  </si>
  <si>
    <t>github.com/hashicorp</t>
  </si>
  <si>
    <t>Rob Abbott - President; Kevin Fishner - President; James Bayer - President; Freddy Vaquero - President; Jay Fry - Marketing; Marc Holmes - Marketing; Paul Warenski - Manager; Mitchell Hashimoto - Founder; Todd Ford - Director; Dave McJannet - C-Suite; Brandon Sweeney - C-Suite; David McJannet - C-Suite; Michael Weingartner - C-Suite</t>
  </si>
  <si>
    <t>San Francisco</t>
  </si>
  <si>
    <t>Atlassian Cloud;DatoCMS;SplashThat</t>
  </si>
  <si>
    <t>Qualified</t>
  </si>
  <si>
    <t>Vercel;Amazon;Cloudflare Hosting;Google;Google Cloud;Cogeco Peer 1;Shopify Hosted;AWS Global Accelerator</t>
  </si>
  <si>
    <t>HCP</t>
  </si>
  <si>
    <t>tuesdaymorning.com</t>
  </si>
  <si>
    <t>Tuesday Morning</t>
  </si>
  <si>
    <t>Home And Garden</t>
  </si>
  <si>
    <t>ph:+1-972-387-3562;ph:+1-800-952-5210;ph:+1-800-313-4759;ph:+1-800-457-0099</t>
  </si>
  <si>
    <t>twitter.com/tuesdaymorning</t>
  </si>
  <si>
    <t>facebook.com/tuesdaymorning</t>
  </si>
  <si>
    <t>linkedin.com/company/tuesday-morning</t>
  </si>
  <si>
    <t>pinterest.com/tuesdaymorning</t>
  </si>
  <si>
    <t>instagram.com/tuesdaymorning</t>
  </si>
  <si>
    <t>youtube.com/user/tuesdaymorningtv</t>
  </si>
  <si>
    <t>Stacie Shirley - President; Belinda Byrd - President; Douglas Sullivan - President; Bridgett Zeterberg - President; Melissa Phillips - President; Miki Eilers - President; Phillip Hixon - President; Catherine Davis - Marketing; Paul Jones - Director; Trent Taylor - C-Suite; Robert Becker - C-Suite; Michael Rouleau - C-Suite; Jeffrey Boyer - C-Suite; Fred Hand - C-Suite; Marc Katz - C-Suite</t>
  </si>
  <si>
    <t>Dallas</t>
  </si>
  <si>
    <t>Brevo;Omnisend</t>
  </si>
  <si>
    <t>American Express;Apple Pay;Google Pay;MasterCard;Mulberry;PayPal;PayPal JavaScript SDK;Shopify Pay;Venmo;Visa</t>
  </si>
  <si>
    <t>Shopify Hosted;SendInBlue Hosting</t>
  </si>
  <si>
    <t>TUEMQ</t>
  </si>
  <si>
    <t>imax.com</t>
  </si>
  <si>
    <t>store.imax.com</t>
  </si>
  <si>
    <t>Imax Corp</t>
  </si>
  <si>
    <t>ph:+1-212-821-0100;ph:+1-310-255-5500;ph:+1-905-403-6450;ph:+1-866-983-4171;ph:+1-905-403-6500</t>
  </si>
  <si>
    <t>twitter.com/IMAX</t>
  </si>
  <si>
    <t>facebook.com/imaxusca</t>
  </si>
  <si>
    <t>pinterest.com/imaxisbelieving</t>
  </si>
  <si>
    <t>instagram.com/imax</t>
  </si>
  <si>
    <t>youtube.com/user/imaxmovies</t>
  </si>
  <si>
    <t>Meg Wilson - President; Patrick Mcclymont - President; Don Savant - President; Mark Welton - President; Jeffrey Vance - President; John Wick - Director; Kevin Douglas - Director; Dana Settle - Director; Greg Foster - C-Suite; Bradley Wechsler - C-Suite; Richard Gelfond - C-Suite; Brian Bonnick - C-Suite; Robert Lister - C-Suite; Patrick McClymont - C-Suite</t>
  </si>
  <si>
    <t>Mississauga (West Sheridan)</t>
  </si>
  <si>
    <t>ON</t>
  </si>
  <si>
    <t>L5K</t>
  </si>
  <si>
    <t>Atlassian Cloud;Contentful</t>
  </si>
  <si>
    <t>Amazon Elastic Load Balancing;Amazon;Cloudflare Hosting;Shopify Hosted;Microsoft;Microsoft Azure;CenturyLink;Savvis</t>
  </si>
  <si>
    <t>IMAX</t>
  </si>
  <si>
    <t>denverartmuseum.org</t>
  </si>
  <si>
    <t>shop.denverartmuseum.org</t>
  </si>
  <si>
    <t>Denver Art Museum</t>
  </si>
  <si>
    <t>ph:+1-720-865-5000;ph:+1-303-534-1455;ph:+1-720-865-5045;ph:+1-720-913-0031;ph:+1-720-865-4488;ph:+1-720-913-0162</t>
  </si>
  <si>
    <t>twitter.com/denverartmuseum</t>
  </si>
  <si>
    <t>facebook.com/denverartmuseum</t>
  </si>
  <si>
    <t>pinterest.com/denverartmuseum</t>
  </si>
  <si>
    <t>instagram.com/denverartmuseum</t>
  </si>
  <si>
    <t>Katie Kruger - Support; Scott Reiman - Support; Brianna Burton - Marketing; Emily Wolf - Marketing; Jan Mayer - Director; Andrea Kalivas - Director; Kati Kasch - Director; Elizabeth Nguyen - C-Suite; Denver Art - Board; Van Engen - Board</t>
  </si>
  <si>
    <t>Denver</t>
  </si>
  <si>
    <t>Drupal;Drupal 10;Siteimprove</t>
  </si>
  <si>
    <t>Crowdriff</t>
  </si>
  <si>
    <t>Amazon Elastic Load Balancing;Shopify Hosted;Amazon</t>
  </si>
  <si>
    <t>usalacrosse.com</t>
  </si>
  <si>
    <t>shop.usalacrosse.com</t>
  </si>
  <si>
    <t>US Lacrosse Foundation Inc</t>
  </si>
  <si>
    <t>Unknown</t>
  </si>
  <si>
    <t>ph:+1-443-235-6882;ph:+1-410-235-6882;ph:+1-800-778-7879</t>
  </si>
  <si>
    <t>twitter.com/usalacrossemag</t>
  </si>
  <si>
    <t>facebook.com/usalacrosse</t>
  </si>
  <si>
    <t>instagram.com/usalacrosse</t>
  </si>
  <si>
    <t>Kelly Jones - C-Suite</t>
  </si>
  <si>
    <t>Columbus</t>
  </si>
  <si>
    <t>Drupal;Drupal 9</t>
  </si>
  <si>
    <t>AESYMMETRIC</t>
  </si>
  <si>
    <t>Amazon;Shopify Hosted;Microsoft Azure;Akamai Hosted;Microsoft</t>
  </si>
  <si>
    <t>Google Gemini Image</t>
  </si>
  <si>
    <t>philanthropy.com</t>
  </si>
  <si>
    <t>store.philanthropy.com</t>
  </si>
  <si>
    <t>The Chronicle of Philanthropy</t>
  </si>
  <si>
    <t>ph:+1-202-466-1750;ph:+1-800-697-9989;ph:+1-800-290-5460;ph:+1-202-466-1050;ph:+1-202-466-1032;ph:+1-212-758-5293;ph:+1-800-728-2819</t>
  </si>
  <si>
    <t>twitter.com/philanthropy</t>
  </si>
  <si>
    <t>facebook.com/chronicleofphilanthropy</t>
  </si>
  <si>
    <t>linkedin.com/company/the-chronicle-of-philanthropy</t>
  </si>
  <si>
    <t>pinterest.com/cophilanthropy</t>
  </si>
  <si>
    <t>Ben Myers - Technical; David Etzwiler - C-Suite</t>
  </si>
  <si>
    <t>WooCommerce Checkout;WooCommerce Memberships</t>
  </si>
  <si>
    <t>Brightspot;WordPress</t>
  </si>
  <si>
    <t>Adobe Analytics;Adobe Marketing Cloud;BlueConic;Hubspot;Hubspot Forms;Marketo;Omniture SiteCatalyst</t>
  </si>
  <si>
    <t>WP Engine;Amazon;Cloudflare Hosting;Shopify Hosted;Hubspot Hosted;Google Cloud;Google</t>
  </si>
  <si>
    <t>westrockcoffee.com</t>
  </si>
  <si>
    <t>Westrock Coffee Company</t>
  </si>
  <si>
    <t>ph:+1-501-975-1514;ph:+1-501-975-3942;ph:+1-800-933-2210;ph:+1-844-978-2541</t>
  </si>
  <si>
    <t>twitter.com/westrockcoffee</t>
  </si>
  <si>
    <t>facebook.com/westrockcoffee</t>
  </si>
  <si>
    <t>linkedin.com/company/westrock-coffee-company</t>
  </si>
  <si>
    <t>instagram.com/westrockcoffee</t>
  </si>
  <si>
    <t>Rodney Parham - Technical; Dave Atkins - President; Wendy Redmond - President; Joe Gaer - President; Steve McElhanon - President; Kyle Jones - President; Mike Mastio - President; Elizabeth McLaughlin - Marketing; Melissa Mackay - Marketing; Scott Ford - Founder; Patrick Kruczek - Director; Hugh McColl - Director; Brad Martin - Director; Mark Edmunds - Director; Starr Keating - Director; Christopher Pledger - C-Suite; Blake Schuhmacher - C-Suite; Chris Pledger - C-Suite; Kyle Newkirk - C-Suite; Bob McKinney - C-Suite; Justin Majcher - C-Suite; Joe Ford - Board; Shay Zohar - BizDev</t>
  </si>
  <si>
    <t>Little Rock</t>
  </si>
  <si>
    <t>AR</t>
  </si>
  <si>
    <t>Hubspot;Klaviyo;Omniture SiteCatalyst</t>
  </si>
  <si>
    <t>American Express;MasterCard;Recharge Payments;Shopify Pay;Visa</t>
  </si>
  <si>
    <t>FlyWheel;Shopify Hosted;Fastly Hosted;Fastly Load Balancer;Akamai Hosted;Hubspot Hosted</t>
  </si>
  <si>
    <t>WEST,WESTW</t>
  </si>
  <si>
    <t>musclepharm.com</t>
  </si>
  <si>
    <t>MusclePharm</t>
  </si>
  <si>
    <t>ph:+1-800-292-3909;ph:+1-402-991-5618</t>
  </si>
  <si>
    <t>x.com/musclepharm</t>
  </si>
  <si>
    <t>twitter.com/musclepharm</t>
  </si>
  <si>
    <t>facebook.com/musclepharm</t>
  </si>
  <si>
    <t>instagram.com/musclepharm</t>
  </si>
  <si>
    <t>vimeo.com/musclepharm</t>
  </si>
  <si>
    <t>youtube.com/user/musclepharmofficial</t>
  </si>
  <si>
    <t>Sabina Rizvi - President; John Mills - Director; Michael Heller - Director; Paul Karr - Director; Brian Casutto - C-Suite; Richard Estalella - C-Suite; Charles Drexler - Board; Ryan Drexler - Board</t>
  </si>
  <si>
    <t>Burbank</t>
  </si>
  <si>
    <t>10 Shopify Products;HikeOrders;Shopify;Shopify Plus</t>
  </si>
  <si>
    <t>American Express;Apple Pay;MasterCard;PayPal;Recharge Payments;Shopify Pay;Visa</t>
  </si>
  <si>
    <t>mambaandmambacita.org</t>
  </si>
  <si>
    <t>shop.mambaandmambacita.org</t>
  </si>
  <si>
    <t>Mamba &amp; Mambacita Sports Foundation</t>
  </si>
  <si>
    <t>instagram.com/mambamambacitasports</t>
  </si>
  <si>
    <t>WordPress;WordPress 6.5</t>
  </si>
  <si>
    <t>GiveWP;Stripe;Stripe v3</t>
  </si>
  <si>
    <t>Kinsta;Cloudflare Hosting;Shopify Hosted</t>
  </si>
  <si>
    <t>davidstea.com</t>
  </si>
  <si>
    <t>DAVIDsTEA</t>
  </si>
  <si>
    <t>ph:+1-855-702-3006;ph:+1-514-739-0200;ph:+1-438-814-1941</t>
  </si>
  <si>
    <t>twitter.com/davidstea</t>
  </si>
  <si>
    <t>tiktok.com/@davidstea</t>
  </si>
  <si>
    <t>facebook.com/davidstea</t>
  </si>
  <si>
    <t>linkedin.com/company/davidstea</t>
  </si>
  <si>
    <t>pinterest.com/davidstea</t>
  </si>
  <si>
    <t>instagram.com/davidstea</t>
  </si>
  <si>
    <t>Frank Zitella - President; Peter Robinson - Director; Sarah Segal - C-Suite</t>
  </si>
  <si>
    <t>Mount Royal South</t>
  </si>
  <si>
    <t>QC</t>
  </si>
  <si>
    <t>H4P</t>
  </si>
  <si>
    <t>Atlassian Cloud;Gorgias;WordPress</t>
  </si>
  <si>
    <t>American Express;Apple Pay;Google Pay;MasterCard;PayPal;Shopify Pay;Visa</t>
  </si>
  <si>
    <t>Cloudflare Hosting;Amazon;Shopify Hosted;DreamHost Hosting;Google Cloud</t>
  </si>
  <si>
    <t>DTEAF</t>
  </si>
  <si>
    <t>cantaloupe.com</t>
  </si>
  <si>
    <t>store.cantaloupe.com</t>
  </si>
  <si>
    <t>Cantaloupe LLC</t>
  </si>
  <si>
    <t>ph:+1-610-989-0340;ph:+1-720-445-4220;ph:+1-800-633-0340</t>
  </si>
  <si>
    <t>twitter.com/cantaloupeinc_</t>
  </si>
  <si>
    <t>facebook.com/thecantaloupeinc</t>
  </si>
  <si>
    <t>instagram.com/cantaloupe.inc</t>
  </si>
  <si>
    <t>Alyssa Braniecki - President; Davina Furnish - Manager; Jacob Lamm - Director; Ellen Richey - Director; Sean Feeney - C-Suite; Wayne Jackson - C-Suite; Ravi Venkatesan - C-Suite; Scott Stewart - C-Suite; Jeff Dumbrell - C-Suite; Gaurav Singal - C-Suite; Dave Grantier - C-Suite; Jared Grachek - C-Suite</t>
  </si>
  <si>
    <t>River Falls</t>
  </si>
  <si>
    <t>Atlassian Cloud;Tipalti;WordPress</t>
  </si>
  <si>
    <t>Marketo;Qualified</t>
  </si>
  <si>
    <t>WP Engine;Google;Cloudflare Hosting;Shopify Hosted;Amazon;Bitly</t>
  </si>
  <si>
    <t>CTLP</t>
  </si>
  <si>
    <t>petstock.com.au</t>
  </si>
  <si>
    <t>PETstock Australia</t>
  </si>
  <si>
    <t>Pets</t>
  </si>
  <si>
    <t>ph:+61-4-77752215;ph:+61-353-355499</t>
  </si>
  <si>
    <t>twitter.com/petstock</t>
  </si>
  <si>
    <t>tiktok.com/@petstockau</t>
  </si>
  <si>
    <t>facebook.com/petstockaustralia</t>
  </si>
  <si>
    <t>linkedin.com/company/petstock-pty-ltd</t>
  </si>
  <si>
    <t>pinterest.com/petstock</t>
  </si>
  <si>
    <t>instagram.com/petstock_australia</t>
  </si>
  <si>
    <t>youtube.com/user/petstockaustralia</t>
  </si>
  <si>
    <t>Shane Young - C-Suite</t>
  </si>
  <si>
    <t>Bakery Hill</t>
  </si>
  <si>
    <t>Atlassian Cloud;Autodesk</t>
  </si>
  <si>
    <t>American Express;Braintree;MasterCard;PayPal;Recharge Payments;Visa</t>
  </si>
  <si>
    <t>Vercel;Amazon;Cogeco Peer 1;Akamai Hosted</t>
  </si>
  <si>
    <t>ussoccer.com</t>
  </si>
  <si>
    <t>store.ussoccer.com</t>
  </si>
  <si>
    <t>United States Soccer Federation</t>
  </si>
  <si>
    <t>ph:+1-312-528-1290;ph:+1-800-778-7879;ph:+1-312-808-1301;ph:+1-312-528-1270;ph:+1-312-528-1220;ph:+1-312-808-1300;ph:+61-873-117330</t>
  </si>
  <si>
    <t>twitter.com/ussoccer</t>
  </si>
  <si>
    <t>tiktok.com/@ussoccer</t>
  </si>
  <si>
    <t>facebook.com/officialussoccer</t>
  </si>
  <si>
    <t>instagram.com/ussoccer</t>
  </si>
  <si>
    <t>Sunil Gulati - Technical; Neil Buethe - Manager; Bruce Arena - Manager; Gabriel Vega - Founder; John Kristick - Director; Jim Brown - Director; Foster Simeon - Director; Stewart Named - Director</t>
  </si>
  <si>
    <t>Sanity;Squarespace</t>
  </si>
  <si>
    <t>Braze;Lytics;Rapleaf</t>
  </si>
  <si>
    <t>PayPal;Stripe;Stripe v3;Visa</t>
  </si>
  <si>
    <t>Akamai Hosted;Amazon;Squarespace Hosted;Shopify Hosted;Fastly Hosted;Fastly Load Balancer</t>
  </si>
  <si>
    <t>owletcare.com</t>
  </si>
  <si>
    <t>Owlet US</t>
  </si>
  <si>
    <t>ph:+1-844-334-5330;ph:+1-866-348-1767;ph:+1-858-413-7782;ph:+1-855-746-6781;ph:+1-801-901-4303;ph:+1-801-899-9705</t>
  </si>
  <si>
    <t>twitter.com/owletbabycare</t>
  </si>
  <si>
    <t>facebook.com/owletbabymonitors</t>
  </si>
  <si>
    <t>linkedin.com/company/owlet-care-monitors</t>
  </si>
  <si>
    <t>pinterest.com/owletcare</t>
  </si>
  <si>
    <t>instagram.com/owletcare</t>
  </si>
  <si>
    <t>youtube.com/user/owletbabymonitors</t>
  </si>
  <si>
    <t>Kurt Workman - WHOIS; Michael Abbott - President; Nathaniel Yoo - President; Jordan Monroe - Founder; Jake Colvin - Founder; Zane Burke - Director; Amy McCullough - Director; Ken Suslow - Director; Kate Scolnick - C-Suite</t>
  </si>
  <si>
    <t>Lehi</t>
  </si>
  <si>
    <t>UT</t>
  </si>
  <si>
    <t>Atlassian Cloud;WordPress</t>
  </si>
  <si>
    <t>American Express;Apple Pay;Google Pay;MasterCard;PayPal;Shopify Pay;Venmo;Visa</t>
  </si>
  <si>
    <t>Brandography</t>
  </si>
  <si>
    <t>WP Engine;Shopify Hosted;Cloudflare Hosting;Amazon;Google;Google Cloud;Fastly Hosted;Fastly Load Balancer</t>
  </si>
  <si>
    <t>OWLT</t>
  </si>
  <si>
    <t>strandbags.com.au</t>
  </si>
  <si>
    <t>Strandbags Australia</t>
  </si>
  <si>
    <t>ph:+61-29-4797777;ph:+61-800-773777;ph:+61-4-83951476</t>
  </si>
  <si>
    <t>facebook.com/strandbagsstores</t>
  </si>
  <si>
    <t>linkedin.com/company/strandbags-group</t>
  </si>
  <si>
    <t>instagram.com/strandbags</t>
  </si>
  <si>
    <t>Pyrmont</t>
  </si>
  <si>
    <t>Atlassian Cloud;Gorgias</t>
  </si>
  <si>
    <t>Afterpay;AirRobe;American Express;Google Pay;iEqualChange;Klarna;MasterCard;PayPal;Shopify Pay;Square;Visa</t>
  </si>
  <si>
    <t>latch.com</t>
  </si>
  <si>
    <t>Latch</t>
  </si>
  <si>
    <t>ph:+1-415-598-8010;ph:+1-347-352-1806;ph:+1-314-200-5218;ph:+1-877-890-2221;ph:+1-800-770-9528</t>
  </si>
  <si>
    <t>twitter.com/latchaccess</t>
  </si>
  <si>
    <t>facebook.com/latchaccess</t>
  </si>
  <si>
    <t>linkedin.com/company/latch</t>
  </si>
  <si>
    <t>instagram.com/latchaccess</t>
  </si>
  <si>
    <t>Peter Campbell - Director; Patricia Han - Director; Allen Smith - Director; Andrew Sugrue - Director; Luke Schoenfelder - C-Suite; Garth Mitchell - C-Suite</t>
  </si>
  <si>
    <t>Rocklin</t>
  </si>
  <si>
    <t>Atlassian Cloud;Google Search Appliance;StatusPage IO;Wrike</t>
  </si>
  <si>
    <t>PayPal;Stripe</t>
  </si>
  <si>
    <t>Vercel;Amazon;Shopify Hosted;Cogeco Peer 1;Webflow Hosting;Google;Microsoft;Microsoft Azure</t>
  </si>
  <si>
    <t>ZipChat</t>
  </si>
  <si>
    <t>LTCH</t>
  </si>
  <si>
    <t>tm.org</t>
  </si>
  <si>
    <t>payment.tm.org</t>
  </si>
  <si>
    <t>Maharishi Foundation Usa Inc</t>
  </si>
  <si>
    <t>ph:+1-916-445-1254;ph:+1-800-952-5210</t>
  </si>
  <si>
    <t>twitter.com/tmmeditation</t>
  </si>
  <si>
    <t>tiktok.com/@tmmeditation</t>
  </si>
  <si>
    <t>facebook.com/tmmeditation</t>
  </si>
  <si>
    <t>pinterest.com/tmmeditation</t>
  </si>
  <si>
    <t>instagram.com/tm.meditation.canada</t>
  </si>
  <si>
    <t>youtube.com/user/itranscendtm</t>
  </si>
  <si>
    <t>Fairfield</t>
  </si>
  <si>
    <t>IA</t>
  </si>
  <si>
    <t>Joomla!;NetSuite;Prismic;WordPress</t>
  </si>
  <si>
    <t>Drip</t>
  </si>
  <si>
    <t>American Express;Apple Pay;Google Pay;MasterCard;PayPal;UnionPay;Visa</t>
  </si>
  <si>
    <t>Vercel;Google;Amazon;Akamai Hosted;NetSuite Hosting;Shopify Hosted</t>
  </si>
  <si>
    <t>metagenics.com.au</t>
  </si>
  <si>
    <t>Health World Ltd</t>
  </si>
  <si>
    <t>ph:+61-800-777648</t>
  </si>
  <si>
    <t>facebook.com/metagenicsaunz</t>
  </si>
  <si>
    <t>linkedin.com/company/metagenics</t>
  </si>
  <si>
    <t>instagram.com/metagenics_anz</t>
  </si>
  <si>
    <t>Northgate</t>
  </si>
  <si>
    <t>Afterpay;American Express;Apple Pay;Google Pay;MasterCard;OrderGroove;PayPal;PayPal Button;PayPal JavaScript SDK;PayPal Pay in 4;Shopify Pay;Stripe;Stripe v3;Venmo;Visa</t>
  </si>
  <si>
    <t>FlyWheel;Cloudflare Hosting;Shopify Hosted</t>
  </si>
  <si>
    <t>tootsie.com</t>
  </si>
  <si>
    <t>shop.tootsie.com</t>
  </si>
  <si>
    <t>Charms LLC</t>
  </si>
  <si>
    <t>ph:+1-773-838-3400;ph:+1-415-401-0087;ph:+1-866-972-6879</t>
  </si>
  <si>
    <t>instagram.com/tootsieroll</t>
  </si>
  <si>
    <t>Jane Lewis - Director; Melvin Gordon - C-Suite; Howard Ember - C-Suite; Barry Bowen - C-Suite</t>
  </si>
  <si>
    <t>WordPress;WordPress 6.7</t>
  </si>
  <si>
    <t>Clique Studios</t>
  </si>
  <si>
    <t>GoDaddy;Kinsta;Cloudflare Hosting;Shopify Hosted</t>
  </si>
  <si>
    <t>TR</t>
  </si>
  <si>
    <t>arlo.com</t>
  </si>
  <si>
    <t>Arlo Technologies Inc</t>
  </si>
  <si>
    <t>ph:+1-408-638-3750</t>
  </si>
  <si>
    <t>twitter.com/arlosmarthome</t>
  </si>
  <si>
    <t>facebook.com/arlosmarthome</t>
  </si>
  <si>
    <t>instagram.com/arlosmarthome</t>
  </si>
  <si>
    <t>Arlene Wube - President; Brian Busse - Manager; Prashant Aggarwal - Director; Carter Miller - Director; Amy Rothstein - Director; Matthew McRae - C-Suite; Gordon Mattingly - C-Suite; John Mitchell - C-Suite; Matthew Mcrae - C-Suite</t>
  </si>
  <si>
    <t>San Jose</t>
  </si>
  <si>
    <t>Demandware;Magento PWA Studio;Salesforce Commerce Cloud;Shopify;Shopify Plus</t>
  </si>
  <si>
    <t>Adobe Experience Manager;Atlassian Cloud;Taleo;Workday</t>
  </si>
  <si>
    <t>Affirm;American Express;Klarna;Klarna Checkout;MasterCard;Mastercard Secure Remote Commerce;PayPal;Shopify Pay;Signifyd;Stripe;Visa</t>
  </si>
  <si>
    <t>Amazon Elastic Load Balancing;WP Engine;Amazon;Cloudflare Hosting;Akamai Hosted;AWS Global Accelerator;Oracle Cloud;Shopify Hosted;Microsoft;Microsoft Azure</t>
  </si>
  <si>
    <t>ARLO</t>
  </si>
  <si>
    <t>wearfigs.com</t>
  </si>
  <si>
    <t>FIGS</t>
  </si>
  <si>
    <t>ph:+1-310-504-3709;ph:+1-800-952-5210;ph:+1-424-500-8209</t>
  </si>
  <si>
    <t>twitter.com/wearfigs</t>
  </si>
  <si>
    <t>tiktok.com/@wearfigs</t>
  </si>
  <si>
    <t>facebook.com/wearfigs</t>
  </si>
  <si>
    <t>linkedin.com/company/wearfigs</t>
  </si>
  <si>
    <t>pinterest.com/wearfigs</t>
  </si>
  <si>
    <t>instagram.com/wearfigs</t>
  </si>
  <si>
    <t>Heather Hasson - Founder; Trina Spear - Founder; Sheila Antrum - Director; Michael Soenen - Director; Martin Willhite - Director; Catherine Spear - C-Suite; Daniella Turenshine - C-Suite</t>
  </si>
  <si>
    <t>Santa Monica</t>
  </si>
  <si>
    <t>Global-e;Shopify;Shopify Plus</t>
  </si>
  <si>
    <t>Atlassian Cloud;Contentful;Miro</t>
  </si>
  <si>
    <t>American Express;Apple Pay;MasterCard;PayPal;Shopify Pay;Stripe;Venmo;Visa</t>
  </si>
  <si>
    <t>Shopify Hosted;Cloudflare Hosting;Amazon;Google</t>
  </si>
  <si>
    <t>burbankcards.com</t>
  </si>
  <si>
    <t>Burbank Cards</t>
  </si>
  <si>
    <t>ph:+1-818-843-2600;ph:+1-818-843-2605</t>
  </si>
  <si>
    <t>x.com/burbankcards</t>
  </si>
  <si>
    <t>tiktok.com/@burbanksportscards</t>
  </si>
  <si>
    <t>facebook.com/burbanksportscards</t>
  </si>
  <si>
    <t>linkedin.com/company/burbank-sportscards</t>
  </si>
  <si>
    <t>instagram.com/burbankcards</t>
  </si>
  <si>
    <t>Google Cloud;Google;Shopify Hosted</t>
  </si>
  <si>
    <t>flexsteel.com</t>
  </si>
  <si>
    <t>Flexsteel</t>
  </si>
  <si>
    <t>ph:+15635567730</t>
  </si>
  <si>
    <t>twitter.com/flexsteel1893</t>
  </si>
  <si>
    <t>facebook.com/flexsteelindustriesinc</t>
  </si>
  <si>
    <t>pinterest.com/flexsteel</t>
  </si>
  <si>
    <t>instagram.com/flexsteelfurniture</t>
  </si>
  <si>
    <t>Bob Bestercy - President; David Crimmins - President; Stacy Kammes - President; Derek Schmidt - President; Dan Wallace - President; Vic Tsai - President; Mike Ressler - C-Suite; Mike McClaflin - C-Suite</t>
  </si>
  <si>
    <t>Dubuque</t>
  </si>
  <si>
    <t>Drupal;Ultimate Software</t>
  </si>
  <si>
    <t>Active Campaign;Hubspot</t>
  </si>
  <si>
    <t>Active Campaign;Hubspot;Hubspot Forms</t>
  </si>
  <si>
    <t>PayPal</t>
  </si>
  <si>
    <t>Amazon;Shopify Hosted;Akamai Hosted</t>
  </si>
  <si>
    <t>FLXS</t>
  </si>
  <si>
    <t>brooklynmuseum.org</t>
  </si>
  <si>
    <t>shop.brooklynmuseum.org</t>
  </si>
  <si>
    <t>The Brooklyn Institute of Arts And Sciences</t>
  </si>
  <si>
    <t>ph:+1-718-501-6136;ph:+1-718-638-5000;ph:+1-718-501-6326</t>
  </si>
  <si>
    <t>twitter.com/brooklynmuseum</t>
  </si>
  <si>
    <t>tiktok.com/@brooklynmuseum</t>
  </si>
  <si>
    <t>threads.com/@brooklynmuseum</t>
  </si>
  <si>
    <t>facebook.com/brooklynmuseum</t>
  </si>
  <si>
    <t>linkedin.com/company/brooklyn-museum</t>
  </si>
  <si>
    <t>instagram.com/brooklynmuseum</t>
  </si>
  <si>
    <t>youtube.com/user/brooklynmuseum</t>
  </si>
  <si>
    <t>Leon Levy - Director</t>
  </si>
  <si>
    <t>Brooklyn</t>
  </si>
  <si>
    <t>Atlassian Cloud;Sanity</t>
  </si>
  <si>
    <t>Vercel;Amazon;Liquid Web;Cogeco Peer 1;Shopify Hosted;Incapsula;Microsoft</t>
  </si>
  <si>
    <t>allbirds.com</t>
  </si>
  <si>
    <t>Allbirds Inc</t>
  </si>
  <si>
    <t>ph:+61-800-861509;ph:+1-814-251-9966</t>
  </si>
  <si>
    <t>twitter.com/allbirds</t>
  </si>
  <si>
    <t>tiktok.com/@weareallbirds</t>
  </si>
  <si>
    <t>facebook.com/weareallbirds</t>
  </si>
  <si>
    <t>pinterest.com/weareallbirds</t>
  </si>
  <si>
    <t>github.com/allbirds</t>
  </si>
  <si>
    <t>instagram.com/allbirds</t>
  </si>
  <si>
    <t>Tim Brown - Founder; Neil Blumenthal - Director; Dick Boyce - Director; Nancy Green - Director; Dan Levitan - Director; Emily Weiss - Director; Michael Bufano - C-Suite; Timothy Brown - C-Suite</t>
  </si>
  <si>
    <t>Contentful;Miro;Rippling</t>
  </si>
  <si>
    <t>American Express;Apple Pay;MasterCard;PayPal;Shopify Pay;UnionPay;Venmo;Visa</t>
  </si>
  <si>
    <t>Vercel;Shopify Hosted;Cloudflare Hosting;Fastly Hosted;Fastly Load Balancer;Akamai Hosted;Amazon;Google;Google Cloud;Microsoft;Microsoft Azure</t>
  </si>
  <si>
    <t>BIRD</t>
  </si>
  <si>
    <t>pishposhbaby.com</t>
  </si>
  <si>
    <t>Pish Posh Baby</t>
  </si>
  <si>
    <t>ph:+1-732-905-3716;ph:+1-877-747-4767;ph:+1-877-658-4739;ph:+1-440-505-1003</t>
  </si>
  <si>
    <t>twitter.com/pishposhbaby</t>
  </si>
  <si>
    <t>facebook.com/pishposhbabydotcom</t>
  </si>
  <si>
    <t>pinterest.com/pishposhbaby</t>
  </si>
  <si>
    <t>instagram.com/pishposhbabydotcom</t>
  </si>
  <si>
    <t>youtube.com/user/pishposhbabyregistry</t>
  </si>
  <si>
    <t>Patrick White - Director; Victor Setton - Director; Charlie Birnbaum - C-Suite; Eric Sherb - C-Suite</t>
  </si>
  <si>
    <t>Lakewood</t>
  </si>
  <si>
    <t>NJ</t>
  </si>
  <si>
    <t>Shopify;Shopify Plus;Yahoo Store</t>
  </si>
  <si>
    <t>EYStudios</t>
  </si>
  <si>
    <t>AWS Global Accelerator;Shopify Hosted;Amazon</t>
  </si>
  <si>
    <t>stryve.com</t>
  </si>
  <si>
    <t>Stryve</t>
  </si>
  <si>
    <t>ph:+1-972-987-5130</t>
  </si>
  <si>
    <t>x.com/stryvefoods</t>
  </si>
  <si>
    <t>twitter.com/stryvebiltong</t>
  </si>
  <si>
    <t>facebook.com/stryvebiltong</t>
  </si>
  <si>
    <t>linkedin.com/company/stryvefoods</t>
  </si>
  <si>
    <t>pinterest.com/stryvebiltong</t>
  </si>
  <si>
    <t>instagram.com/stryvebiltong</t>
  </si>
  <si>
    <t>David Schulhof - Director; Roman Raju - Director; Julio Torres - C-Suite; Mauricio Orellana - C-Suite; Luke Weil - Board; Craig Hallum - Account</t>
  </si>
  <si>
    <t>Plano</t>
  </si>
  <si>
    <t>Recharge Payments</t>
  </si>
  <si>
    <t>Cloudflare Hosting;Shopify Hosted;Amazon</t>
  </si>
  <si>
    <t>SNAX,SNAXW</t>
  </si>
  <si>
    <t>famsf.org</t>
  </si>
  <si>
    <t>Fine Arts Museums Foundation</t>
  </si>
  <si>
    <t>ph:+1-415-750-3600;ph:+1-415-750-3642;ph:+1-415-750-3520;ph:+1-800-777-9996</t>
  </si>
  <si>
    <t>twitter.com/deyoungmuseum</t>
  </si>
  <si>
    <t>tiktok.com/@famsf.org</t>
  </si>
  <si>
    <t>facebook.com/deyoungmuseum</t>
  </si>
  <si>
    <t>pinterest.com/deyoungmuseum</t>
  </si>
  <si>
    <t>instagram.com/deyoungmuseum</t>
  </si>
  <si>
    <t>youtube.com/user/famsf</t>
  </si>
  <si>
    <t>Jason Seifer - C-Suite; Susan Mcconkey - C-Suite</t>
  </si>
  <si>
    <t>Drupal;Drupal 7</t>
  </si>
  <si>
    <t>Netlify;Amazon Elastic Load Balancing;Platform.sh;Shopify Hosted;Fastly Hosted;Pantheon;Fastly Load Balancer;Amazon</t>
  </si>
  <si>
    <t>jbhifi.com.au</t>
  </si>
  <si>
    <t>JB Hi-Fi</t>
  </si>
  <si>
    <t>ph:+61-300-746752;ph:+61-38-5878888;ph:+61-29-5214844;ph:+61-39-4822203;ph:+61-28-8993666;ph:+61-300-365100;ph:+61-800-235546;ph:+61-300-137669;ph:+61-800-636026;ph:+61-38-5307476</t>
  </si>
  <si>
    <t>twitter.com/jbhifi</t>
  </si>
  <si>
    <t>facebook.com/jbhifi</t>
  </si>
  <si>
    <t>instagram.com/jbhifi</t>
  </si>
  <si>
    <t>youtube.com/user/jbhifiofficial</t>
  </si>
  <si>
    <t>Cameron Trainor - Director; Terry Smart - Director; Richard Murray - C-Suite; Nick Wells - C-Suite</t>
  </si>
  <si>
    <t>Sydney</t>
  </si>
  <si>
    <t>Amazon Elastic Load Balancing;Microsoft Azure Front Door;Akamai Hosted;Amazon;Shopify Hosted;Cloudflare Hosting;Microsoft;Google Cloud;Google;Microsoft Azure</t>
  </si>
  <si>
    <t>keystonemeats.com</t>
  </si>
  <si>
    <t>Keystone Meats</t>
  </si>
  <si>
    <t>Family And Parenting</t>
  </si>
  <si>
    <t>ph:+1-419-225-9600</t>
  </si>
  <si>
    <t>twitter.com/keystonemeats</t>
  </si>
  <si>
    <t>tiktok.com/@keystonemeats</t>
  </si>
  <si>
    <t>facebook.com/keystonemeats</t>
  </si>
  <si>
    <t>linkedin.com/company/keystone-meats</t>
  </si>
  <si>
    <t>pinterest.com/keystonemeats</t>
  </si>
  <si>
    <t>instagram.com/keystonemeats</t>
  </si>
  <si>
    <t>Lima</t>
  </si>
  <si>
    <t>American Express;Fingerprint.js;MasterCard;Visa</t>
  </si>
  <si>
    <t>angus.org</t>
  </si>
  <si>
    <t>shop.angus.org;supplies.angus.org</t>
  </si>
  <si>
    <t>American Angus Association</t>
  </si>
  <si>
    <t>ph:+1-816-233-9703;ph:+1-816-383-5218;ph:+1-800-821-5478;ph:+1-816-383-5100;ph:+1-816-383-5205;ph:+1-910-498-1004;ph:+1-918-220-1004;ph:+1-863-418-1006;ph:+1-308-360-3048;ph:+1-706-338-8733</t>
  </si>
  <si>
    <t>twitter.com/angusassoc</t>
  </si>
  <si>
    <t>facebook.com/angusassoc</t>
  </si>
  <si>
    <t>linkedin.com/company/american-angus-association</t>
  </si>
  <si>
    <t>pinterest.com/angusassoc</t>
  </si>
  <si>
    <t>instagram.com/angusassoc</t>
  </si>
  <si>
    <t>Janice Blair - Software; David Gazda - Manager; Alex Tolbert - Manager; Tyler Murray - Manager; Adam Conover - Manager; Andrew Swanson - Manager; Will Harsh - Manager; Jeff Mafi - Manager; Kurt Kangas - Manager; Landon Andrews - Manager; Levi Landers - Director; Mark McCully - C-Suite</t>
  </si>
  <si>
    <t>St Joseph</t>
  </si>
  <si>
    <t>MO</t>
  </si>
  <si>
    <t>Sage Intacct</t>
  </si>
  <si>
    <t>Imperva;Incapsula;Shopify Hosted</t>
  </si>
  <si>
    <t>shriro.com.au</t>
  </si>
  <si>
    <t>shopcasio.shriro.com.au;shopcasio.shriro.com.au/*</t>
  </si>
  <si>
    <t>Shriro Holdings Ltd</t>
  </si>
  <si>
    <t>ph:+61-29-4155000;ph:+61-39-5354111;ph:+61-892-053623;ph:+61-883-624599;ph:+61-73-2592581</t>
  </si>
  <si>
    <t>facebook.com/gshockaus</t>
  </si>
  <si>
    <t>instagram.com/gshockoz</t>
  </si>
  <si>
    <t>Anthony Hill - Manager; Arthur Andersen - Founder; Greg Laurie - Director; Carl Pauling - Director; Tim Hargreaves - Director; Craig Handley - Director; Omega Piers - Director; Cheryl Hayman - Director; Abigail Cheadle - Director; Kim Slater - Director; Brian Bunker - Director; Mike Westrup - C-Suite; Michael Westrup - C-Suite; Shane Booth - C-Suite; John Ingram - Board; Stephen Heath - Board; Nick Scali - Board</t>
  </si>
  <si>
    <t>Adelaide</t>
  </si>
  <si>
    <t>SA</t>
  </si>
  <si>
    <t>Bench;Klaviyo</t>
  </si>
  <si>
    <t>Shopify Hosted;Servers Australia</t>
  </si>
  <si>
    <t>atco.com</t>
  </si>
  <si>
    <t>shop.atco.com;epic.atco.com</t>
  </si>
  <si>
    <t>Atco Ltd</t>
  </si>
  <si>
    <t>ph:+1-800-668-5506;ph:+1-866-716-8550;ph:+1-587-777-1490;ph:+1-403-292-7532;ph:+1-844-687-2826;ph:+1-403-292-7500;ph:+1-587-227-2420;ph:+1-403-513-3742</t>
  </si>
  <si>
    <t>twitter.com/atco</t>
  </si>
  <si>
    <t>facebook.com/atcogroup</t>
  </si>
  <si>
    <t>linkedin.com/company/atco-group</t>
  </si>
  <si>
    <t>instagram.com/atcogroup</t>
  </si>
  <si>
    <t>youtube.com/user/atcolimited</t>
  </si>
  <si>
    <t>Jim Landon - President</t>
  </si>
  <si>
    <t>MX</t>
  </si>
  <si>
    <t>Adobe Experience Manager;Atlassian Cloud;Miro;Webflow</t>
  </si>
  <si>
    <t>Oracle Cloud;Amazon;Fastly Hosted;Fastly Load Balancer;Shopify Hosted;Akamai Hosted;Webflow Hosting;Microsoft;Microsoft Azure;Google Cloud;Google</t>
  </si>
  <si>
    <t>akc.org</t>
  </si>
  <si>
    <t>American Kennel Club</t>
  </si>
  <si>
    <t>ph:+1-919-233-9767;ph:+1-212-696-8200;ph:+1-586-264-4292;ph:+1-252-637-3575;ph:+1-757-218-6597;ph:+1-218-741-2117;ph:+1-715-443-3509;ph:+1-602-909-4415;ph:+1-909-371-2447;ph:+1-423-344-1952</t>
  </si>
  <si>
    <t>twitter.com/akcdoglovers</t>
  </si>
  <si>
    <t>pinterest.com/akcshop</t>
  </si>
  <si>
    <t>instagram.com/akclibrary</t>
  </si>
  <si>
    <t>Anthony Ross - Technical; Gina DiNardo - President; Karen Reuter - Manager; Stephanie Smith - Manager; Stephen George - Director; Paula Spector - Director; Pat Cruz - Board</t>
  </si>
  <si>
    <t>Sailthru Horizon</t>
  </si>
  <si>
    <t>Chargify;Shopify Pay;Visa</t>
  </si>
  <si>
    <t>Amazon Elastic Load Balancing;Amazon;Level 3 Communications;Fastly Hosted;Pantheon;Fastly Load Balancer;Shopify Hosted;Akamai Hosted</t>
  </si>
  <si>
    <t>eastsidedistilling.com</t>
  </si>
  <si>
    <t>shop.eastsidedistilling.com</t>
  </si>
  <si>
    <t>Eastside Distilling</t>
  </si>
  <si>
    <t>ph:+1-971-888-4264;ph:+1-866-554-0271;ph:+1-484-800-9154</t>
  </si>
  <si>
    <t>twitter.com/eastsidedistill</t>
  </si>
  <si>
    <t>facebook.com/eastsidedistilling</t>
  </si>
  <si>
    <t>pinterest.com/eastsidedistill</t>
  </si>
  <si>
    <t>instagram.com/eastsidedistilling</t>
  </si>
  <si>
    <t>youtube.com/user/eastsidedistillingv</t>
  </si>
  <si>
    <t>Pat Roth - Sales; Mel Heim - President; Martin Kunkel - Marketing; Veronica Rohweder - Manager; Lenny Gotter - Founder; Jay Harkins - Director; Robert Grammen - Director; Eric Finnsson - Director; Elizabeth Levy - Director; Joseph Giansante - Director; Steven Earles - C-Suite; Steve Shum - C-Suite; Geoffrey Gwin - C-Suite; Grover Wickersham - Board</t>
  </si>
  <si>
    <t>Monroe</t>
  </si>
  <si>
    <t>Connecticut</t>
  </si>
  <si>
    <t>Squarespace</t>
  </si>
  <si>
    <t>Squarespace Hosted;Shopify Hosted</t>
  </si>
  <si>
    <t>EAST</t>
  </si>
  <si>
    <t>ijm.org</t>
  </si>
  <si>
    <t>gifts.ijm.org</t>
  </si>
  <si>
    <t>International Justice Mission</t>
  </si>
  <si>
    <t>ph:+1-703-465-5495;ph:+1-703-465-5499;ph:+1-478-955-4666;ph:+1-844-422-5878;ph:+1-800-778-7879</t>
  </si>
  <si>
    <t>twitter.com/freedomcommons</t>
  </si>
  <si>
    <t>pinterest.com/ijmhq</t>
  </si>
  <si>
    <t>instagram.com/ijmhq</t>
  </si>
  <si>
    <t>Sharon Cohn - President; Andy Griffiths - President; Hayden Sharpe - President; Andy George - President; Kevin Keith - President; Mark Labberton - President; Nicole Bibbins - President; Peter Williams - President; Miguel Rivera - President; Ben Webb - Marketing; James Abraham - Founder; Linda Ranz - Director; Gary Haugen - C-Suite; Blair Burns - C-Suite; Stacy McMahan - C-Suite; Brad Twedt - C-Suite; Melanie Lane - C-Suite; Joan Singleton - C-Suite; Marc Allen - Board</t>
  </si>
  <si>
    <t>Craft;Drupal;Google Search Appliance</t>
  </si>
  <si>
    <t>American Express;Plaid;Stripe;Stripe v3</t>
  </si>
  <si>
    <t>Linode;Cloudflare Hosting;Amazon;Akamai Hosted;Shopify Hosted</t>
  </si>
  <si>
    <t>lovisa.com</t>
  </si>
  <si>
    <t>Lovisa</t>
  </si>
  <si>
    <t>tiktok.com/@lovisajewellery</t>
  </si>
  <si>
    <t>facebook.com/lovisastore</t>
  </si>
  <si>
    <t>pinterest.com/lovisaofficial</t>
  </si>
  <si>
    <t>instagram.com/lovisajewellery</t>
  </si>
  <si>
    <t>Sterling Silver - BizDev</t>
  </si>
  <si>
    <t>Texas</t>
  </si>
  <si>
    <t>Atlassian Cloud;Breezy HR;Gorgias</t>
  </si>
  <si>
    <t>Amazon Payments;American Express;Apple Pay;Google Pay;Klarna;Klarna Checkout;MasterCard;PayPal;Shopify Pay;Venmo;Visa</t>
  </si>
  <si>
    <t>Amazon;Shopify Hosted;Level 3 Communications;Hetzner</t>
  </si>
  <si>
    <t>sickkidsfoundation.com</t>
  </si>
  <si>
    <t>shop.sickkidsfoundation.com</t>
  </si>
  <si>
    <t>Hospital For Sick Children Foundation</t>
  </si>
  <si>
    <t>ph:+1-800-661-1083;ph:+1-855-813-4244;ph:+1-416-813-6166</t>
  </si>
  <si>
    <t>twitter.com/sickkids</t>
  </si>
  <si>
    <t>facebook.com/sickkidsfoundation</t>
  </si>
  <si>
    <t>linkedin.com/company/sickkids-foundation</t>
  </si>
  <si>
    <t>instagram.com/sickkidsvs</t>
  </si>
  <si>
    <t>youtube.com/user/sickkidsfoundation</t>
  </si>
  <si>
    <t>Malcolm Berry - President; Heather Broll - President; Lori Davison - President; Pete Ward - President; Bruce Trail - President; Heather Clark - President; Neeraj Mathur - President; Emily Krouse - President; Andrew Ricchetti - President; Clark She - Marketing; Corinne Douglas - Manager; Robin Cardozo - C-Suite; Jennifer Bernard - C-Suite; Jessica John - C-Suite</t>
  </si>
  <si>
    <t>Toronto</t>
  </si>
  <si>
    <t>Ontario</t>
  </si>
  <si>
    <t>M5G 2L3</t>
  </si>
  <si>
    <t>Atlassian Cloud;Sitecore CMS;Ultimate Software</t>
  </si>
  <si>
    <t>WP Engine;Incapsula;Amazon;Google;Google Cloud;Shopify Hosted;Amazon Montreal Region</t>
  </si>
  <si>
    <t>sweetgreen.com</t>
  </si>
  <si>
    <t>shop.sweetgreen.com;tmmerchshop.sweetgreen.com</t>
  </si>
  <si>
    <t>Sweetgreen Inc</t>
  </si>
  <si>
    <t>ph:+1-202-525-2077;ph:+1-424-372-1200;ph:+1-800-952-5210;ph:+1-712-698-1100;ph:+1-402-792-1209;ph:+1-928-500-1117;ph:+1-540-836-1136;ph:+1-503-545-1170;ph:+1-267-930-1132;ph:+1-636-963-1279</t>
  </si>
  <si>
    <t>twitter.com/sweetgreen</t>
  </si>
  <si>
    <t>tiktok.com/@sweetgreen</t>
  </si>
  <si>
    <t>facebook.com/sweetgreen</t>
  </si>
  <si>
    <t>instagram.com/sweetgreen</t>
  </si>
  <si>
    <t>Daniel Shlossman - President; Neil Blumenthal - Director; Julie Bornstein - Director; Cliff Burrows - Director; Valerie Jarrett - Director; Bradley Singer - Director; Chris Carr - C-Suite; Jonathan Neman - C-Suite; Mitch Reback - C-Suite; Jim McPhail - BizDev</t>
  </si>
  <si>
    <t>Culver City</t>
  </si>
  <si>
    <t>Braze</t>
  </si>
  <si>
    <t>Automattic;Microsoft Azure Front Door;Amazon;WordPress.com Hosting;Shopify Hosted;Cloudflare Hosting;Google;AWS Global Accelerator;Microsoft;Google Cloud</t>
  </si>
  <si>
    <t>SG</t>
  </si>
  <si>
    <t>lairdsuperfood.com</t>
  </si>
  <si>
    <t>Laird Superfood</t>
  </si>
  <si>
    <t>ph:+61-248-174209;ph:+1-800-778-7879;ph:+1-541-588-3600</t>
  </si>
  <si>
    <t>twitter.com/lairdsuperfood</t>
  </si>
  <si>
    <t>tiktok.com/@lairdsuperfood</t>
  </si>
  <si>
    <t>facebook.com/lairdsuperfood</t>
  </si>
  <si>
    <t>pinterest.com/lairdsuperfood</t>
  </si>
  <si>
    <t>instagram.com/lairdsuperfood</t>
  </si>
  <si>
    <t>Jason Vieth - President; Emily Intergrated - Marketing; Andrew Mccormick - Manager; Stephanie Procurement - Manager; Jennifer Food - Engineering; Patrick Gaston - Director; Greg Graves - Director; Molly Breiner - Director; Geoffrey Barker - Director; Maile Naylor - Director; Paul Hodge - C-Suite; Valerie Ells - C-Suite; Jamie Eichman - C-Suite; Scott Mcguire - C-Suite; Scott McGuire - C-Suite</t>
  </si>
  <si>
    <t>Sisters</t>
  </si>
  <si>
    <t>OR</t>
  </si>
  <si>
    <t>Google Pay;PayPal;Recharge Payments;Shopify Pay;Venmo</t>
  </si>
  <si>
    <t>Shopify Hosted;Cloudflare Hosting;Amazon;AWS Global Accelerator</t>
  </si>
  <si>
    <t>LSF</t>
  </si>
  <si>
    <t>fazeclan.com</t>
  </si>
  <si>
    <t>FaZe Clan</t>
  </si>
  <si>
    <t>ph:+18009525210;ph:+18186263293;ph:+1-800-952-5210</t>
  </si>
  <si>
    <t>x.com/fazeclan</t>
  </si>
  <si>
    <t>twitter.com/fazeclan</t>
  </si>
  <si>
    <t>tiktok.com/@fazeclan</t>
  </si>
  <si>
    <t>facebook.com/thefazeclan</t>
  </si>
  <si>
    <t>instagram.com/fazeclan</t>
  </si>
  <si>
    <t>youtube.com/user/fazeclan</t>
  </si>
  <si>
    <t>Nicholas Hammerschlag - Director; Ross Levinsohn - Director; Samuel McBride - Director; Timothy Presutti - Director; Cliff Morgan - C-Suite; Chris Thorne - C-Suite; Daniel Shribman - C-Suite; Bryant Riley - Board</t>
  </si>
  <si>
    <t>Tipalti;WordPress;WordPress 6.8</t>
  </si>
  <si>
    <t>EasyWP Hosting;Shopify Hosted;Cloudflare Hosting;Amazon;Google;Google Cloud</t>
  </si>
  <si>
    <t>FAZE,FAZEW</t>
  </si>
  <si>
    <t>verabradley.com</t>
  </si>
  <si>
    <t>Vera Bradley</t>
  </si>
  <si>
    <t>ph:+1-800-778-7879;ph:+1-877-905-8372;ph:+1-858-232-4945</t>
  </si>
  <si>
    <t>twitter.com/verabradley</t>
  </si>
  <si>
    <t>tiktok.com/@verabradley</t>
  </si>
  <si>
    <t>facebook.com/verabradley</t>
  </si>
  <si>
    <t>pinterest.com/verabradley</t>
  </si>
  <si>
    <t>instagram.com/verabradley</t>
  </si>
  <si>
    <t>youtube.com/user/clubverabradley</t>
  </si>
  <si>
    <t>Vera Bradley - Sales; Jacqueline Ardrey - President; Barbara Bradley - Director; Kristina Cashman - Director; Lou Kelley - Director; Carrie Tharp - Director; John Enwright - C-Suite; Robert Wallstrom - C-Suite</t>
  </si>
  <si>
    <t>Roanoke</t>
  </si>
  <si>
    <t>IN</t>
  </si>
  <si>
    <t>Adobe Scene7;Atlassian Cloud;Miro;Workday</t>
  </si>
  <si>
    <t>PayPal;PayPal JavaScript SDK;Shopify Pay;Signifyd</t>
  </si>
  <si>
    <t>Akamai Hosted;Cloudflare Hosting;Shopify Hosted;Microsoft;Microsoft Azure;Amazon;Google;Google Cloud;Heroku</t>
  </si>
  <si>
    <t>cancer.ca</t>
  </si>
  <si>
    <t>gifts-dev.cancer.ca</t>
  </si>
  <si>
    <t>Canadian Cancer Society</t>
  </si>
  <si>
    <t>ph:+1-866-786-3934;ph:+1-416-961-7223;ph:+1-514-692-5110;ph:+1-819-647-2962;ph:+1-450-692-5688;ph:+1-800-463-0417;ph:+1-833-683-8666;ph:+1-800-268-8874;ph:+1-604-313-6544;ph:+1-514-835-5558</t>
  </si>
  <si>
    <t>twitter.com/cancersociety</t>
  </si>
  <si>
    <t>tiktok.com/@cancersociety</t>
  </si>
  <si>
    <t>facebook.com/cancerlottery</t>
  </si>
  <si>
    <t>linkedin.com/company/canadian-cancer-society</t>
  </si>
  <si>
    <t>instagram.com/cancersociety</t>
  </si>
  <si>
    <t>youtube.com/user/cdncancersociety</t>
  </si>
  <si>
    <t>Rosie Hales - Manager; Kelly Zorich - Director</t>
  </si>
  <si>
    <t>Halifax Lower Harbour</t>
  </si>
  <si>
    <t>NS</t>
  </si>
  <si>
    <t>B3H</t>
  </si>
  <si>
    <t>Sitecore CMS;Siteimprove</t>
  </si>
  <si>
    <t>iPerceptions</t>
  </si>
  <si>
    <t>Fundraise Up;Visa</t>
  </si>
  <si>
    <t>Microsoft Azure Front Door;Microsoft;Microsoft Azure;Amazon;Shopify Hosted;Akamai Hosted;Cloudflare Hosting</t>
  </si>
  <si>
    <t>kanakuk.com</t>
  </si>
  <si>
    <t>store.kanakuk.com</t>
  </si>
  <si>
    <t>Kanakuk Ministries</t>
  </si>
  <si>
    <t>ph:+1-417-266-3000</t>
  </si>
  <si>
    <t>x.com/kanakuk</t>
  </si>
  <si>
    <t>twitter.com/Kanakuk</t>
  </si>
  <si>
    <t>facebook.com/kanakukkamps</t>
  </si>
  <si>
    <t>pinterest.com/kanakukkamps</t>
  </si>
  <si>
    <t>instagram.com/kanakukkamps</t>
  </si>
  <si>
    <t>Joe White - President; Gina Hinch - Manager; Matt Houston - Director; Collin Sparks - Director; Trish Helsel - Director; Rick Braschler - Director; Sharon Smith - Director; Keith Chancey - Director; Paul Etheridge - Director; Garrett Perkins - Director; Brent Potter - Director; Patrick Coan - Director; Peter Casey - Director; Shay Robbins - Director; Ward Wiebe - Director; Kara Williams - Director; Patrick Cone - Director; Trish Barnes - Director; Jimmy Funderburk - Director; Son Kamp - Director; Amanda Hurley - Director; Greg Snyder - Director; Doug Goodwin - C-Suite; John Jensen - C-Suite</t>
  </si>
  <si>
    <t>Branson</t>
  </si>
  <si>
    <t>Freshworks CRM</t>
  </si>
  <si>
    <t>Amazon;Cloudways;Cloudflare Hosting;InMotion Hosting;Sucuri Hosting;Shopify Hosted</t>
  </si>
  <si>
    <t>moma.org</t>
  </si>
  <si>
    <t>store.moma.org</t>
  </si>
  <si>
    <t>Museum of Modern Art</t>
  </si>
  <si>
    <t>ph:+1-212-708-9400;ph:+1-800-447-6662;ph:+1-212-333-6591;ph:+1-212-708-9791</t>
  </si>
  <si>
    <t>twitter.com/postatmoma</t>
  </si>
  <si>
    <t>facebook.com/momaps1</t>
  </si>
  <si>
    <t>youtube.com/user/momavideos</t>
  </si>
  <si>
    <t>Shannon Darrough - Software; Allegra Burnette - Manager</t>
  </si>
  <si>
    <t>Backstop Solutions Group;Out Dated Browser;Publitas;Sanity;SplashThat;Ultimate Software;Webflow;WordPress</t>
  </si>
  <si>
    <t>Vercel;WP Engine;AWS Global Accelerator;Cloudflare Hosting;Google Cloud;Google;Shopify Hosted;Amazon;Webflow Hosting;Fastly Hosted;Fastly Load Balancer</t>
  </si>
  <si>
    <t>cytekbio.com</t>
  </si>
  <si>
    <t>Cytek Biosciences</t>
  </si>
  <si>
    <t>ph:+1-510-657-0102;ph:+1-804-234-8110;ph:+1-877-922-9835</t>
  </si>
  <si>
    <t>twitter.com/cytekbio</t>
  </si>
  <si>
    <t>facebook.com/cytekbio</t>
  </si>
  <si>
    <t>linkedin.com/company/cytek-biosciences</t>
  </si>
  <si>
    <t>Kevin Yan - President; Steve Ziganti - President; Ray Lannigan - President; Maria Jaimes - President; Mark Edinger - President; Valerie Barnett - Manager; Eric Chase - Engineering; Bill Telford - Engineering; Ken Riley - Director; Mark Herberger - Director; Tess Cameron - Director; Gisele Dion - Director; Vera Imper - Director; Michael Holder - Director; Ming Yan - C-Suite; Jack Ball - C-Suite; William McCombe - C-Suite; Joanne Lannigan - C-Suite; Bob Hoffman - Consultant</t>
  </si>
  <si>
    <t>Wuxi</t>
  </si>
  <si>
    <t>Hubspot;Hubspot Forms;Pardot</t>
  </si>
  <si>
    <t>American Express;Google Pay;Klarna Checkout;MasterCard;PayPal;PayPal JavaScript SDK;Shopify Pay;Visa</t>
  </si>
  <si>
    <t>Shopify Hosted;Microsoft;Microsoft Azure;Hubspot Hosted;Akamai Hosted;Amazon</t>
  </si>
  <si>
    <t>CTKB</t>
  </si>
  <si>
    <t>sfmoma.org</t>
  </si>
  <si>
    <t>museumstore.sfmoma.org</t>
  </si>
  <si>
    <t>San Francisco Museum of Modern Art</t>
  </si>
  <si>
    <t>ph:+1-415-701-2311;ph:+1-877-659-6667;ph:+1-415-357-4000</t>
  </si>
  <si>
    <t>twitter.com/sfmoma</t>
  </si>
  <si>
    <t>tiktok.com/@sfmoma</t>
  </si>
  <si>
    <t>facebook.com/sfmoma</t>
  </si>
  <si>
    <t>instagram.com/sfmoma</t>
  </si>
  <si>
    <t>youtube.com/user/sfmoma</t>
  </si>
  <si>
    <t>Atlassian Cloud;Publitas;WordPress</t>
  </si>
  <si>
    <t>Amazon Elastic Load Balancing;WP Engine;Microsoft Azure Front Door;Amazon;Microsoft Azure;Microsoft;Google;Google Cloud;DNS Made Easy;Shopify Hosted;Telepacific Communications;Tiggee</t>
  </si>
  <si>
    <t>kidpik.com</t>
  </si>
  <si>
    <t>shop.kidpik.com</t>
  </si>
  <si>
    <t>kidpik</t>
  </si>
  <si>
    <t>ph:+1-844-454-3745;ph:+1-800-778-7879</t>
  </si>
  <si>
    <t>twitter.com/kidpikworld</t>
  </si>
  <si>
    <t>tiktok.com/@kidpik</t>
  </si>
  <si>
    <t>facebook.com/kidpikworld</t>
  </si>
  <si>
    <t>pinterest.com/kidpik</t>
  </si>
  <si>
    <t>instagram.com/kidpik</t>
  </si>
  <si>
    <t>Ezra Dabah - President; David Oddi - Director; Bart Sichel - Director</t>
  </si>
  <si>
    <t>ButterCMS</t>
  </si>
  <si>
    <t>Braintree;PayPal</t>
  </si>
  <si>
    <t>PIK</t>
  </si>
  <si>
    <t>spicers.com.au</t>
  </si>
  <si>
    <t>Spicers</t>
  </si>
  <si>
    <t>ph:+61-39-7309730;ph:+61-300-132644;ph:+61-39-7688400;ph:+61-29-7352626;ph:+61-73-0845200;ph:+61-747-757041;ph:+61-892-486515;ph:+61-882-439393;ph:+61-889-470188;ph:+61-362-725333</t>
  </si>
  <si>
    <t>twitter.com/spicersaus</t>
  </si>
  <si>
    <t>facebook.com/spicersaus</t>
  </si>
  <si>
    <t>linkedin.com/company/spicers-australia</t>
  </si>
  <si>
    <t>instagram.com/spicersaus</t>
  </si>
  <si>
    <t>Erskine Park</t>
  </si>
  <si>
    <t>Automattic;Google Cloud;Google;Shopify Hosted;WordPress.com Hosting;Microsoft;Microsoft Azure</t>
  </si>
  <si>
    <t>t2t.org</t>
  </si>
  <si>
    <t>shop.t2t.org</t>
  </si>
  <si>
    <t>Tunnel to Towers Foundation</t>
  </si>
  <si>
    <t>ph:+1-718-987-1931</t>
  </si>
  <si>
    <t>Frank Siller - Founder</t>
  </si>
  <si>
    <t>Staten Island</t>
  </si>
  <si>
    <t>Sage Intacct;WordPress;WordPress 6.8</t>
  </si>
  <si>
    <t>Klaviyo;WebTrends</t>
  </si>
  <si>
    <t>Classy;PayPal;Plaid;Shopify Pay;Stripe;Stripe v3</t>
  </si>
  <si>
    <t>StatenWeb</t>
  </si>
  <si>
    <t>Amazon;Pantheon;Fastly Hosted;Fastly Load Balancer;Shopify Hosted;Akamai Hosted</t>
  </si>
  <si>
    <t>dxc.com</t>
  </si>
  <si>
    <t>store.dxc.com</t>
  </si>
  <si>
    <t>DXC.technology</t>
  </si>
  <si>
    <t>ph:+61-28-4159876</t>
  </si>
  <si>
    <t>x.com/dxctechnology</t>
  </si>
  <si>
    <t>twitter.com/dxctechnology</t>
  </si>
  <si>
    <t>facebook.com/dxctechnology</t>
  </si>
  <si>
    <t>linkedin.com/company/dxctechnology</t>
  </si>
  <si>
    <t>instagram.com/dxctechnology</t>
  </si>
  <si>
    <t>Mike Salvino - President; Jim Brady - President; Michael Corcoran - President; Bill Deckelman - President; Chris Drumgoole - President; Raul Fernandez - President; Mary Finch - C-Suite; Bharadwaj Heragu - C-Suite; Del Bene - C-Suite; Michal Macierzyński - C-Suite</t>
  </si>
  <si>
    <t>Tysons</t>
  </si>
  <si>
    <t>Adobe Experience Manager;Adobe Scene7;Atlassian Cloud</t>
  </si>
  <si>
    <t>Adobe Analytics;Adobe Marketing Cloud;Bizible;Marketo;Omniture Adobe Test and Target;Omniture SiteCatalyst</t>
  </si>
  <si>
    <t>Amazon Elastic Load Balancing;Microsoft Azure Front Door;CSC;Amazon;Fastly Hosted;Fastly Load Balancer;Microsoft;Microsoft Azure;Shopify Hosted;AWS Global Accelerator;Cloudflare Hosting;Google Cloud;Google;HP;Akamai Hosted;British Telecom</t>
  </si>
  <si>
    <t>wnpa.org</t>
  </si>
  <si>
    <t>store.wnpa.org</t>
  </si>
  <si>
    <t>Western National Parks</t>
  </si>
  <si>
    <t>ph:+1-520-622-1999</t>
  </si>
  <si>
    <t>twitter.com/wnpa1938</t>
  </si>
  <si>
    <t>instagram.com/wnpa_1938</t>
  </si>
  <si>
    <t>Christine Horvath - C-Suite</t>
  </si>
  <si>
    <t>Tucson</t>
  </si>
  <si>
    <t>Arizona</t>
  </si>
  <si>
    <t>Drupal;Drupal 11</t>
  </si>
  <si>
    <t>Cloudflare Hosting;Shopify Hosted;Pantheon;Fastly Hosted;Fastly Load Balancer</t>
  </si>
  <si>
    <t>jonessoda.com</t>
  </si>
  <si>
    <t>Jones Soda Co</t>
  </si>
  <si>
    <t>ph:+1-206-624-6857;ph:+1-206-624-3557</t>
  </si>
  <si>
    <t>x.com/jonessodaco</t>
  </si>
  <si>
    <t>twitter.com/jonessodaco</t>
  </si>
  <si>
    <t>tiktok.com/@jonessodaco</t>
  </si>
  <si>
    <t>facebook.com/jonessodaco</t>
  </si>
  <si>
    <t>pinterest.com/jonessoda</t>
  </si>
  <si>
    <t>instagram.com/jonessodaco</t>
  </si>
  <si>
    <t>Mark Murray - President; Alex Spiro - Director; Chad Bronstein - Director; Paul Norman - Director; Rick Thorne - Designer; Eric Chastain - C-Suite; Jamie Colbourne - Account</t>
  </si>
  <si>
    <t>Seattle</t>
  </si>
  <si>
    <t>WA</t>
  </si>
  <si>
    <t>American Express;MasterCard;PayPal;Shopify Pay;Visa</t>
  </si>
  <si>
    <t>Shopify Hosted;Linode;Comcast</t>
  </si>
  <si>
    <t>JSDA</t>
  </si>
  <si>
    <t>castoremotorsportsb2b.com</t>
  </si>
  <si>
    <t>J.Carter Sporting Club Ltd</t>
  </si>
  <si>
    <t>Gorgias;Microsoft Word</t>
  </si>
  <si>
    <t>American Express;Klarna;MasterCard;PayPal;Shopify Pay;Visa</t>
  </si>
  <si>
    <t>Velstar</t>
  </si>
  <si>
    <t>£97,608,777</t>
  </si>
  <si>
    <t>£5,387,870</t>
  </si>
  <si>
    <t>£254,914,375</t>
  </si>
  <si>
    <t>£126,551,603</t>
  </si>
  <si>
    <t>prorodeo.com</t>
  </si>
  <si>
    <t>shop.prorodeo.com</t>
  </si>
  <si>
    <t>Professional Rodeo Cowboys Association</t>
  </si>
  <si>
    <t>ph:+1-719-528-4713</t>
  </si>
  <si>
    <t>twitter.com/prorodeoonline</t>
  </si>
  <si>
    <t>facebook.com/prcaprorodeo</t>
  </si>
  <si>
    <t>instagram.com/prca_prorodeo</t>
  </si>
  <si>
    <t>Colorado Springs</t>
  </si>
  <si>
    <t>Sidearm Sports</t>
  </si>
  <si>
    <t>Brevo;Klaviyo</t>
  </si>
  <si>
    <t>Imperva;Incapsula;Shopify Hosted;Rackspace</t>
  </si>
  <si>
    <t>thebodyshop.com</t>
  </si>
  <si>
    <t>The Body Shop International Ltd</t>
  </si>
  <si>
    <t>ph:+1-800-263-9746;ph:+61-800-065232;ph:+44-800-0929090</t>
  </si>
  <si>
    <t>twitter.com/thebodyshop</t>
  </si>
  <si>
    <t>tiktok.com/@thebodyshopuk</t>
  </si>
  <si>
    <t>facebook.com/thebodyshop</t>
  </si>
  <si>
    <t>pinterest.com/thebodyshopusa</t>
  </si>
  <si>
    <t>instagram.com/thebodyshop</t>
  </si>
  <si>
    <t>youtube.com/user/thebodyshop</t>
  </si>
  <si>
    <t>PII - President; PII - Marketing; PII - Founder; PII - Director; PII - C-Suite</t>
  </si>
  <si>
    <t>Littlehampton</t>
  </si>
  <si>
    <t>West Sussex</t>
  </si>
  <si>
    <t>BN17 6LS</t>
  </si>
  <si>
    <t>Amplience;SAP Commerce Cloud;SAP Spartacus;Shopify;Shopify Plus</t>
  </si>
  <si>
    <t>American Express;Apple Pay;Google Pay;Klarna;MasterCard;OrderGroove;PayPal;Shopify Pay;Visa</t>
  </si>
  <si>
    <t>Akamai Hosted;Amazon;Shopify Hosted;Cloudflare Hosting;Rackspace;Webflow Hosting;Microsoft;Google Cloud;Google;Microsoft Azure;Linode</t>
  </si>
  <si>
    <t>46450 47750</t>
  </si>
  <si>
    <t>levis.com.au</t>
  </si>
  <si>
    <t>ph:+61-800-758031;ph:+61-800-625603;ph:+61-899-000370;ph:+61-37-6800800</t>
  </si>
  <si>
    <t>twitter.com/levis</t>
  </si>
  <si>
    <t>facebook.com/levis</t>
  </si>
  <si>
    <t>instagram.com/levis</t>
  </si>
  <si>
    <t>South Melbourne</t>
  </si>
  <si>
    <t>Victoria</t>
  </si>
  <si>
    <t>Afterpay;American Express;Apple Pay;Maestro;MasterCard;PayPal;PayPal JavaScript SDK;UnionPay;Visa</t>
  </si>
  <si>
    <t>centralparknyc.org</t>
  </si>
  <si>
    <t>shop.centralparknyc.org</t>
  </si>
  <si>
    <t>The Central Park Conservancy</t>
  </si>
  <si>
    <t>ph:+1-212-310-6600;ph:+1-973-504-6215;ph:+1-917-522-0054</t>
  </si>
  <si>
    <t>twitter.com/centralparknyc</t>
  </si>
  <si>
    <t>tiktok.com/@centralparknyc</t>
  </si>
  <si>
    <t>facebook.com/centralparknyc</t>
  </si>
  <si>
    <t>pinterest.com/centralparknyc</t>
  </si>
  <si>
    <t>instagram.com/centralparknyc</t>
  </si>
  <si>
    <t>youtube.com/user/centralparkchannel</t>
  </si>
  <si>
    <t>Douglas Blonsky - President; Terri Coppersmith - President; Laura Hall - President; Jane McIntosh - President; Christopher Nolan - President; Betsy Smith - President; Christopher Atkinson - President; Margaret Asaro - President; Erica Blum - President; Josh Ehrlich - President; Olivia Freeland - President; Abby Healy - President; Sandra Huber - President; Tricia Kang - President; Nick Koster - President; Suzanne Pennasilico - President; David Saltonstall - President; Erica Sopha - President; Sylvia Tsen - President; Stephen Spinelli - C-Suite; Michael Grobstein - C-Suite</t>
  </si>
  <si>
    <t>Craft</t>
  </si>
  <si>
    <t>Eloqua</t>
  </si>
  <si>
    <t>Adobe Analytics;Adobe Marketing Cloud;Eloqua;Omniture SiteCatalyst</t>
  </si>
  <si>
    <t>American Express;Fundraise Up;PayPal;Visa</t>
  </si>
  <si>
    <t>Amazon;Cloudflare Hosting;Shopify Hosted</t>
  </si>
  <si>
    <t>semi.org</t>
  </si>
  <si>
    <t>store-sg.semi.org;store-de.semi.org;store-foundation.semi.org</t>
  </si>
  <si>
    <t>Semi</t>
  </si>
  <si>
    <t>ph:+1-408-943-7913;ph:+1-202-393-5555;ph:+1-408-943-6900;ph:+1-240-743-2941;ph:+1-408-943-7988</t>
  </si>
  <si>
    <t>twitter.com/semiexpos</t>
  </si>
  <si>
    <t>Denny McGuirk - President; Jonathan Davis - President; Jim Jackman - President; Karen Savala - President; Terry Tsao - President; Tom Salmon - President; Bettina Weiss - President; Dan Durn - President; Peter Gillespie - Marketing; Hubert Lakner - Director; Richard Salsman - C-Suite</t>
  </si>
  <si>
    <t>Milpitas</t>
  </si>
  <si>
    <t>Drupal;Drupal 10</t>
  </si>
  <si>
    <t>Amazon Elastic Load Balancing;Amazon;Cloudflare Hosting;Shopify Hosted</t>
  </si>
  <si>
    <t>precept.org</t>
  </si>
  <si>
    <t>Precept</t>
  </si>
  <si>
    <t>ph:+1-866-314-3547;ph:+1-800-924-9206;ph:+1-800-763-8280;ph:+1-423-296-8669</t>
  </si>
  <si>
    <t>x.com/precept_usa</t>
  </si>
  <si>
    <t>twitter.com/precept_usa</t>
  </si>
  <si>
    <t>facebook.com/precept.usa</t>
  </si>
  <si>
    <t>linkedin.com/company/precept-ministries</t>
  </si>
  <si>
    <t>pinterest.com/precept_usa</t>
  </si>
  <si>
    <t>instagram.com/precept.usa</t>
  </si>
  <si>
    <t>youtube.com/user/preceptministry</t>
  </si>
  <si>
    <t>Stan Latham - President; David Arthur - President; Dallas Pymm - Director; Ken Clark - Director; Jolynn Frey - Director; Shannon Robbins - Director; Ken Guise - Director; Cary Humphries - Director; Marilyn Crone - Director; James Harris - Director; Ashley Freer - Director; Deanna Lee - Director; Fred Rohrdanz - Director; Elaine Watkins - C-Suite; Steve Strand - Board; John Wilcox - Board</t>
  </si>
  <si>
    <t>Chattanooga</t>
  </si>
  <si>
    <t>WebTrends</t>
  </si>
  <si>
    <t>Shopify Hosted;Cloudflare Hosting;Fastly Hosted;Pantheon;Fastly Load Balancer;Akamai Hosted</t>
  </si>
  <si>
    <t>naturabrasil.com</t>
  </si>
  <si>
    <t>Natura</t>
  </si>
  <si>
    <t>ph:+1-877-659-6358;ph:+1-718-705-4313;ph:+1-855-628-4560;ph:+1-720-408-2293</t>
  </si>
  <si>
    <t>tiktok.com/@natura.usa</t>
  </si>
  <si>
    <t>facebook.com/natura.usa</t>
  </si>
  <si>
    <t>pinterest.com/naturabrasilus</t>
  </si>
  <si>
    <t>instagram.com/natura.usa</t>
  </si>
  <si>
    <t>Shopify;Shopify Plus;Tabarnapp</t>
  </si>
  <si>
    <t>Tolstoy</t>
  </si>
  <si>
    <t>Afterpay;Amazon Payments;American Express;Apple Pay;Cloverly;Google Pay;MasterCard;PayPal;PayPal Express Checkout;Recharge Payments;Shop Pay Installments;Shopify Pay;UnionPay;Venmo;Visa</t>
  </si>
  <si>
    <t>rileykids.org</t>
  </si>
  <si>
    <t>shop.rileykids.org</t>
  </si>
  <si>
    <t>Riley Children's Foundation</t>
  </si>
  <si>
    <t>ph:+1-317-634-4478;ph:+1-877-867-4539</t>
  </si>
  <si>
    <t>x.com/rileykids</t>
  </si>
  <si>
    <t>twitter.com/rileykids</t>
  </si>
  <si>
    <t>facebook.com/rileykids</t>
  </si>
  <si>
    <t>linkedin.com/company/riley-children</t>
  </si>
  <si>
    <t>instagram.com/rileykids</t>
  </si>
  <si>
    <t>youtube.com/user/rileykidsvideo</t>
  </si>
  <si>
    <t>Kate Brinkerhoff - President; Bill Hale - President; Alane Helmer - President; Cara Lathrop - President; Meghan Freeman - President; Donna Fischer - Manager; Katie Askey - Manager; Kate Sarlitto - Manager; Meghan Miller - C-Suite; Riley Riley - Board; Murray Clark - Board; Perry Griffith - Board; George James - Board</t>
  </si>
  <si>
    <t>Indianapolis</t>
  </si>
  <si>
    <t>Indiana</t>
  </si>
  <si>
    <t>Classy;Google Pay;PayPal JavaScript SDK;PayPal Venmo;Plaid;Stripe;Stripe v3</t>
  </si>
  <si>
    <t>Digital Ocean;Shopify Hosted;Amazon</t>
  </si>
  <si>
    <t>jnf.org</t>
  </si>
  <si>
    <t>shop.jnf.org</t>
  </si>
  <si>
    <t>Jewish National Fund Inc</t>
  </si>
  <si>
    <t>ph:+1-212-409-8548;ph:+1-617-423-0999;ph:+1-312-267-0677;ph:+1-212-879-9300;ph:+1-800-542-8733</t>
  </si>
  <si>
    <t>twitter.com/jnfusa</t>
  </si>
  <si>
    <t>instagram.com/jnfusa</t>
  </si>
  <si>
    <t>Russell Robinson - C-Suite; Harold Cohen - C-Suite; Mitchel Rosenzweig - C-Suite; Stephen Bach - C-Suite; Ronald Lauder - Board</t>
  </si>
  <si>
    <t>New York</t>
  </si>
  <si>
    <t>Microsoft;Cloudflare Hosting;Microsoft Azure;Amazon;Akamai Hosted;Shopify Hosted</t>
  </si>
  <si>
    <t>pearson.com</t>
  </si>
  <si>
    <t>benelux.pearson.com;store.uklearns.pearson.com</t>
  </si>
  <si>
    <t>Pearson</t>
  </si>
  <si>
    <t>ph:+1-202-909-4520;ph:+1-952-906-0973</t>
  </si>
  <si>
    <t>twitter.com/pearson</t>
  </si>
  <si>
    <t>facebook.com/pearsonin</t>
  </si>
  <si>
    <t>linkedin.com/company/pearson</t>
  </si>
  <si>
    <t>pinterest.com/pearsonin</t>
  </si>
  <si>
    <t>instagram.com/pearsonitalia</t>
  </si>
  <si>
    <t>youtube.com/user/pearsonin</t>
  </si>
  <si>
    <t>PII - Unknown; PII - President; PII - Director; PII - C-Suite; PII - Board</t>
  </si>
  <si>
    <t>Strand</t>
  </si>
  <si>
    <t>London</t>
  </si>
  <si>
    <t>WC2</t>
  </si>
  <si>
    <t>SAP Commerce Cloud</t>
  </si>
  <si>
    <t>Adobe CQ;Adobe Experience Manager;Atlassian Cloud;Miro</t>
  </si>
  <si>
    <t>BlueConic;Klaviyo;Omniture SiteCatalyst;Pardot</t>
  </si>
  <si>
    <t>Apple Pay;MasterCard;PayPal;Visa</t>
  </si>
  <si>
    <t>Amazon Elastic Load Balancing;Microsoft Azure Front Door;WP Engine;Akamai Hosted;Amazon;Oracle Cloud;Sharepoint Online;Amazon Montreal Region;Cloudflare Hosting;Google;Google Cloud;Hostinger;Digital Ocean;Shopify Hosted;Microsoft;Microsoft Azure;Contabo</t>
  </si>
  <si>
    <t>gaia.com</t>
  </si>
  <si>
    <t>shop.gaia.com;marketplace.gaia.com</t>
  </si>
  <si>
    <t>Gaia Inc</t>
  </si>
  <si>
    <t>ph:+1-303-222-3609;ph:+1-866-284-8058;ph:+1-303-222-3445;ph:+1-949-574-3860;ph:+1-800-962-4284</t>
  </si>
  <si>
    <t>twitter.com/yourmothergaia</t>
  </si>
  <si>
    <t>facebook.com/gaia</t>
  </si>
  <si>
    <t>pinterest.com/wearegaia</t>
  </si>
  <si>
    <t>instagram.com/wearegaia</t>
  </si>
  <si>
    <t>youtube.com/user/gaiamtv</t>
  </si>
  <si>
    <t>Brad Warkins - President; Michal Lebowitsch - President; Kiersten Medvedich - President; David Sieh - President; Jirka Rysavy - Founder; James Colquhoun - Director; Kristin Frank - Director; David Maisel - Director; Keyur Patel - Director; Paul Sutherland - Director; Paul Tarell - C-Suite; Ned Preston - C-Suite</t>
  </si>
  <si>
    <t>Louisville</t>
  </si>
  <si>
    <t>Sage Intacct;WordPress;WordPress 6.7;WordPress 6.8</t>
  </si>
  <si>
    <t>Visa;Zuora</t>
  </si>
  <si>
    <t>Nuxt Hosted;Amazon;Cloudflare Hosting;AWS Global Accelerator;Shopify Hosted;Google;Bitly;Google Cloud;Microsoft;Microsoft Azure</t>
  </si>
  <si>
    <t>GAIA</t>
  </si>
  <si>
    <t>casper.com</t>
  </si>
  <si>
    <t>Casper Sleep</t>
  </si>
  <si>
    <t>ph:+18552558611;ph:+19173828157;ph:+18884980003;ph:+1-916-322-1700;ph:+1-800-326-2297;ph:+1-855-255-8611</t>
  </si>
  <si>
    <t>x.com/casper</t>
  </si>
  <si>
    <t>twitter.com/casper</t>
  </si>
  <si>
    <t>threads.com/@casper</t>
  </si>
  <si>
    <t>facebook.com/casper</t>
  </si>
  <si>
    <t>linkedin.com/company/casper</t>
  </si>
  <si>
    <t>pinterest.com/caspersleep</t>
  </si>
  <si>
    <t>instagram.com/casper</t>
  </si>
  <si>
    <t>Becki Choi - Technical; David Holm - Technical; Dean Holdren - Technical; Jarrod Barretto - Technical; Kelly Stannard - Technical; Stacey Dickinson - Technical; King Size - Support; Duncan Fraser - Sales; Lindsay Kaplan - President; Carly Price - President; Jason Costi - President; Jonathan Truppman - President; Lauren Wetzel - President; Sameer Mehta - President; Scott Breitenother - President; Terri Rockovich - President; Ariel Levin - Marketing; Jenny Donnelly - Marketing; Eli Bosworth - Manager; Gina Shaffer - Manager; Jeannine Seidl - Manager; Scott Edelstein - Manager; Stephanie Bloom - Manager; Jeff Chapin - Founder; Christopher Burrage - Director; Jenna Klebanoff - Director; Michael Kim - Director; Monica Brouwer - Director; Anthony Florence - Director; Diane Irvine - Director; Karen Katz - Director; Jack Lazar - Director; Benjamin Lerer - Director; Dani Reiss - Director; Philip Krim - C-Suite; Luke Sherwin - C-Suite; Neil Parikh - C-Suite; Gregory Macfarlane - C-Suite; Emilie Arel - C-Suite; Charles Liu - C-Suite; Michael Monahan - C-Suite</t>
  </si>
  <si>
    <t>Atlassian Cloud;Friendbuy;Miro</t>
  </si>
  <si>
    <t>BlueConic;Boomtrain;Exponea;Zeta Marketing Platform</t>
  </si>
  <si>
    <t>Affirm;American Express;Apple Pay;Google Pay;Katapult;MasterCard;PayPal;Shopify Pay;Stripe;UnionPay;Venmo;Visa</t>
  </si>
  <si>
    <t>Amazon Elastic Load Balancing;Cloudflare Hosting;Fastly Hosted;Fastly Load Balancer;Shopify Hosted;Amazon;Google Cloud;Akamai Hosted;Microsoft;Microsoft Azure;Google;Amazon Elastic Beanstalk</t>
  </si>
  <si>
    <t>dutchbros.com</t>
  </si>
  <si>
    <t>Dutch Bros Inc</t>
  </si>
  <si>
    <t>ph:+1-541-955-4700;ph:+1-833-539-4700;ph:+1-541-474-5549;ph:+1-800-778-7879</t>
  </si>
  <si>
    <t>twitter.com/dutchbros</t>
  </si>
  <si>
    <t>tiktok.com/@dutchbroscoffee</t>
  </si>
  <si>
    <t>facebook.com/dutchbros</t>
  </si>
  <si>
    <t>instagram.com/dutchbroscoffee</t>
  </si>
  <si>
    <t>youtube.com/user/dutchbrostv</t>
  </si>
  <si>
    <t>Thomas Davis - Director; Charles Esserman - Director; Kathryn George - Director; Stephen Gillett - Director; Blythe Jack - Director; Travis Boersma - C-Suite; Jonathan Ricci - C-Suite</t>
  </si>
  <si>
    <t>Scottsdale</t>
  </si>
  <si>
    <t>Contentful;Drupal;Drupal 10;Workday</t>
  </si>
  <si>
    <t>Apple Pay;Google Pay;PayPal;Shopify Pay;Visa</t>
  </si>
  <si>
    <t>Amazon;Cloudflare Hosting;Pantheon;Shopify Hosted;Google;Google Cloud</t>
  </si>
  <si>
    <t>BROS</t>
  </si>
  <si>
    <t>solvar.com</t>
  </si>
  <si>
    <t>Solvar Jewellery</t>
  </si>
  <si>
    <t>facebook.com/solvarjewellery</t>
  </si>
  <si>
    <t>pinterest.com/solvarjewellery</t>
  </si>
  <si>
    <t>instagram.com/solvarjewellery</t>
  </si>
  <si>
    <t>PII - Manager; PII - Director</t>
  </si>
  <si>
    <t>IE</t>
  </si>
  <si>
    <t>GDPR IE</t>
  </si>
  <si>
    <t>honestbabyclothing.com</t>
  </si>
  <si>
    <t>Honest Baby Clothing</t>
  </si>
  <si>
    <t>twitter.com/honest</t>
  </si>
  <si>
    <t>facebook.com/honest</t>
  </si>
  <si>
    <t>pinterest.com/honestcompany</t>
  </si>
  <si>
    <t>instagram.com/honest</t>
  </si>
  <si>
    <t>Katie Bayne - Director; Scott Dahnke - Director; Susan Gentile - Director; Eric Liaw - Director; Jeremy Liew - Director; Jessica Warren - C-Suite</t>
  </si>
  <si>
    <t>Westport</t>
  </si>
  <si>
    <t>CT</t>
  </si>
  <si>
    <t>WP Engine;Shopify Hosted;Amazon;Google</t>
  </si>
  <si>
    <t>HNST</t>
  </si>
  <si>
    <t>wwf.ca</t>
  </si>
  <si>
    <t>World Wildlife Fund Canada</t>
  </si>
  <si>
    <t>Science</t>
  </si>
  <si>
    <t>ph:+1-416-489-3611;ph:+1-902-482-1107;ph:+1-416-489-8800;ph:+1-902-482-1105;ph:+1-800-267-2632;ph:+1-416-489-8055;ph:+1-514-394-0008;ph:+1-709-722-9453;ph:+1-647-478-0215;ph:+1-647-477-2047</t>
  </si>
  <si>
    <t>twitter.com/wwfcanada</t>
  </si>
  <si>
    <t>facebook.com/wwfcanada</t>
  </si>
  <si>
    <t>linkedin.com/company/wwf-canada</t>
  </si>
  <si>
    <t>pinterest.com/wwfcanada</t>
  </si>
  <si>
    <t>instagram.com/wwfcanada</t>
  </si>
  <si>
    <t>youtube.com/user/wwfcanada</t>
  </si>
  <si>
    <t>Jay Hooper - President; Mary MacDonald - President; Juliana Dutkay - Manager; Jennifer Dufresne - Manager; Carla Martella - Manager</t>
  </si>
  <si>
    <t>Victoria Central British Columbia Provincial Government</t>
  </si>
  <si>
    <t>BC</t>
  </si>
  <si>
    <t>V8W</t>
  </si>
  <si>
    <t>Unbounce;WordPress</t>
  </si>
  <si>
    <t>MasterCard</t>
  </si>
  <si>
    <t>Amazon Elastic Load Balancing;Netlify;WP Engine;Hover;Amazon;Google Cloud;Google;Cloudflare Hosting;Shopify Hosted;Fastly Hosted;Fastly Load Balancer;Unified Layer;Heroku;Beanfield Technologies;Amazon Montreal Region;Webflow Hosting</t>
  </si>
  <si>
    <t>turtlebeach.com</t>
  </si>
  <si>
    <t>Turtle Beach USA</t>
  </si>
  <si>
    <t>ph:+1-914-345-2266;ph:+1-914-345-2255;ph:+1-855-868-5067</t>
  </si>
  <si>
    <t>twitter.com/turtlebeach</t>
  </si>
  <si>
    <t>tiktok.com/@turtlebeach</t>
  </si>
  <si>
    <t>facebook.com/turtlebeach</t>
  </si>
  <si>
    <t>linkedin.com/company/turtle-beach</t>
  </si>
  <si>
    <t>instagram.com/turtlebeach</t>
  </si>
  <si>
    <t>youtube.com/user/turtlebeachvideos</t>
  </si>
  <si>
    <t>Isaac Rochell - Support; Kevin Porter - Support; Robert Andris - President; Megan Wynne - President; Rodney Schutt - President; Scott Steele - President; Cris Keirn - President; Andrew Lilien - President; Matt Seymour - President; Scott Rankin - President; Jose Rosado - President; Daniel Lee - Marketing; William Keitel - Director; Andrew Wolfe - Director; Greg Ballard - Director; Gregory Ballard - Director; Kelly Thompson - Director; John Hanson - C-Suite; Richard Kulavik - C-Suite; Joe Stachula - C-Suite; Ron Doornink - Board</t>
  </si>
  <si>
    <t>San Diego</t>
  </si>
  <si>
    <t>Shopify;Shopify Hydrogen and Oxygen;Shopify Plus</t>
  </si>
  <si>
    <t>Atlassian Cloud;Builder</t>
  </si>
  <si>
    <t>Google Pay;Klarna;Shopify Pay;Signifyd</t>
  </si>
  <si>
    <t>Microsoft Azure Front Door;Amazon;Shopify Hosted;Cloudflare Hosting;Microsoft;AWS Global Accelerator;Onyx Internet;Microsoft Azure;Google Cloud;Google</t>
  </si>
  <si>
    <t>HEAR</t>
  </si>
  <si>
    <t>tandyleather.com</t>
  </si>
  <si>
    <t>Tandy Leather</t>
  </si>
  <si>
    <t>ph:+1-817-872-3200;ph:+1-877-532-8437</t>
  </si>
  <si>
    <t>twitter.com/tandyleather</t>
  </si>
  <si>
    <t>tiktok.com/@tandyleather</t>
  </si>
  <si>
    <t>facebook.com/tandyleather</t>
  </si>
  <si>
    <t>linkedin.com/company/tandy-leather-factory</t>
  </si>
  <si>
    <t>pinterest.com/tandyleather</t>
  </si>
  <si>
    <t>instagram.com/tandyleather</t>
  </si>
  <si>
    <t>youtube.com/user/tandyleatherfactory</t>
  </si>
  <si>
    <t>Jon Thompson - WHOIS; James Pappas - Director; Vicki Cantrell - Director; Janet Carr - C-Suite; Michael Galvan - C-Suite; Jefferson Gramm - Board</t>
  </si>
  <si>
    <t>Fort Worth</t>
  </si>
  <si>
    <t>Curalate;Klaviyo;Listrak</t>
  </si>
  <si>
    <t>TLF</t>
  </si>
  <si>
    <t>cbdmd.com</t>
  </si>
  <si>
    <t>cbdMD</t>
  </si>
  <si>
    <t>ph:+1-800-973-3984</t>
  </si>
  <si>
    <t>twitter.com/cbdmd_usa</t>
  </si>
  <si>
    <t>facebook.com/cbdmd.usa</t>
  </si>
  <si>
    <t>linkedin.com/company/cbdmd</t>
  </si>
  <si>
    <t>instagram.com/cbdmd.usa</t>
  </si>
  <si>
    <t>Francisco Divo - President; Scott Stephen - Director; Peter Ghiloni - Director; William Raines - Director; Marty Sumichrast - Board</t>
  </si>
  <si>
    <t>Charlotte</t>
  </si>
  <si>
    <t>American Express;MasterCard;PayPal;Sezzle;Visa</t>
  </si>
  <si>
    <t>Amazon Elastic Load Balancing;Amazon;Shopify Hosted;AWS Global Accelerator</t>
  </si>
  <si>
    <t>YCBD,YCBD-PA</t>
  </si>
  <si>
    <t>Compliance Notice: PII is removed for EU/CCPA. Visit https://builtwith.com/compliance for options and more information. Do Not Contact entries are self removed from BuiltWith. Please see https://builtwith.com/terms - you cannot use this list to bulk send emails. AU Customers cannot access harvested emails by law.</t>
  </si>
  <si>
    <t>Domain</t>
  </si>
  <si>
    <t>Spend</t>
  </si>
  <si>
    <t>Followers</t>
  </si>
  <si>
    <t>Company Name</t>
  </si>
  <si>
    <t>BuiltWith Rank</t>
  </si>
  <si>
    <t>Tranco Rank</t>
  </si>
  <si>
    <t>Majestic Rank</t>
  </si>
  <si>
    <t>Linkedin</t>
  </si>
  <si>
    <t>Github</t>
  </si>
  <si>
    <t>Youtube</t>
  </si>
  <si>
    <t>Tiktok</t>
  </si>
  <si>
    <t>Tieba</t>
  </si>
  <si>
    <t>Xiaohongshu</t>
  </si>
  <si>
    <t>Douyin</t>
  </si>
  <si>
    <t>Postcode</t>
  </si>
  <si>
    <t>Last Detected</t>
  </si>
  <si>
    <t>Name</t>
  </si>
  <si>
    <t>Title</t>
  </si>
  <si>
    <t>Ernst Pierre</t>
  </si>
  <si>
    <t>Technical</t>
  </si>
  <si>
    <t>+1-312-922-9410;+1-312-922-9401;+1-312-665-7555;+1-312-665-7474;+1-312-665-7689;+1-312-665-7669</t>
  </si>
  <si>
    <t>Robert Barron</t>
  </si>
  <si>
    <t>Founder</t>
  </si>
  <si>
    <t>+1-847-581-4285;+1-866-928-1237</t>
  </si>
  <si>
    <t>Gregory Doyon</t>
  </si>
  <si>
    <t>Manager</t>
  </si>
  <si>
    <t>+1-202-962-3500;+1-800-745-8780;+1-202-962-3680</t>
  </si>
  <si>
    <t>+1-919-684-2948;+1-800-446-2671;+1-919-684-9111</t>
  </si>
  <si>
    <t>John McCarter</t>
  </si>
  <si>
    <t>President</t>
  </si>
  <si>
    <t>Lita Arroyo</t>
  </si>
  <si>
    <t>Director</t>
  </si>
  <si>
    <t>Stacy Dilling</t>
  </si>
  <si>
    <t>Marketing</t>
  </si>
  <si>
    <t>Felicia Logan</t>
  </si>
  <si>
    <t>Kristine Thomsen</t>
  </si>
  <si>
    <t>King Size</t>
  </si>
  <si>
    <t>Support</t>
  </si>
  <si>
    <t>+1-203-682-8200;+1-801-756-2600;+1-833-568-5716;+1-800-456-7890</t>
  </si>
  <si>
    <t>Christine Niezgoda</t>
  </si>
  <si>
    <t>Marc Ott</t>
  </si>
  <si>
    <t>Anne Lind</t>
  </si>
  <si>
    <t>Kyle Huebner</t>
  </si>
  <si>
    <t>+1-855-889-7867;+1-855-712-5819</t>
  </si>
  <si>
    <t>Dave Navarro</t>
  </si>
  <si>
    <t>Steve Strohmeier</t>
  </si>
  <si>
    <t>Rob Carty</t>
  </si>
  <si>
    <t>Rob Zschernitz</t>
  </si>
  <si>
    <t>C-Suite</t>
  </si>
  <si>
    <t>Amanda Deveaux</t>
  </si>
  <si>
    <t>Michael Patchen</t>
  </si>
  <si>
    <t>Tad McGalliard</t>
  </si>
  <si>
    <t>Karen Easter</t>
  </si>
  <si>
    <t>Sebastian Buerba</t>
  </si>
  <si>
    <t>Isabelle Bully</t>
  </si>
  <si>
    <t>Claudia Hollingsworth</t>
  </si>
  <si>
    <t>David Habiger</t>
  </si>
  <si>
    <t>Jeremy Figoten</t>
  </si>
  <si>
    <t>Joseph Megibow</t>
  </si>
  <si>
    <t>Brian Bullock</t>
  </si>
  <si>
    <t>Bradford Jones</t>
  </si>
  <si>
    <t>Mark Watkins</t>
  </si>
  <si>
    <t>Lynne Scott</t>
  </si>
  <si>
    <t>Katie Ann</t>
  </si>
  <si>
    <t>Tony Pearce</t>
  </si>
  <si>
    <t>Matthew Fulton</t>
  </si>
  <si>
    <t>Michael Biswas</t>
  </si>
  <si>
    <t>Bennett Nussbaum</t>
  </si>
  <si>
    <t>Parker Mountain</t>
  </si>
  <si>
    <t>Seth Weisberg</t>
  </si>
  <si>
    <t>Henry County</t>
  </si>
  <si>
    <t>BizDev</t>
  </si>
  <si>
    <t>Kenneth McBride</t>
  </si>
  <si>
    <t>Jeff Cohen</t>
  </si>
  <si>
    <t>+1-213-426-2121;+1-855-413-7030;+1-424-207-1558;+1-310-801-8305</t>
  </si>
  <si>
    <t>+1-212-315-6498;+1-212-315-8684</t>
  </si>
  <si>
    <t>Ken Haller</t>
  </si>
  <si>
    <t>Jeff Carberry</t>
  </si>
  <si>
    <t>Rob Cucher</t>
  </si>
  <si>
    <t>Ken McBride</t>
  </si>
  <si>
    <t>Board</t>
  </si>
  <si>
    <t>Edward Nichols</t>
  </si>
  <si>
    <t>Jeremy Ostler</t>
  </si>
  <si>
    <t>Alexandra Sierra</t>
  </si>
  <si>
    <t>+1-435-644-2001;+1-818-643-3989;+1-801-432-2124;+1-404-815-6680;+1-347-762-3678;+1-917-861-8290;+1-424-208-8840;+1-435-274-2192;+1-281-899-8348;+1-801-574-2454</t>
  </si>
  <si>
    <t>Eric Rayvid</t>
  </si>
  <si>
    <t>Danielle Young</t>
  </si>
  <si>
    <t>Julie Castle</t>
  </si>
  <si>
    <t>Ben Chung</t>
  </si>
  <si>
    <t>Benjamin Chung</t>
  </si>
  <si>
    <t>Darrell Avey</t>
  </si>
  <si>
    <t>Account</t>
  </si>
  <si>
    <t>Steve Scruggs</t>
  </si>
  <si>
    <t>+1-866-442-4908;+1-866-234-9442;+1-740-753-1951</t>
  </si>
  <si>
    <t>Courtney Haning</t>
  </si>
  <si>
    <t>Jason Brooks</t>
  </si>
  <si>
    <t>Mike Brooks</t>
  </si>
  <si>
    <t>Rico Industrial</t>
  </si>
  <si>
    <t>David Ross</t>
  </si>
  <si>
    <t>+1-615-416-2001;+1-833-977-2643</t>
  </si>
  <si>
    <t>Michael Serruya</t>
  </si>
  <si>
    <t>+1-833-633-6362;+1-800-952-5210;+1-424-290-8030;+1-213-908-2244;+1-323-579-1449</t>
  </si>
  <si>
    <t>Taylor Swift</t>
  </si>
  <si>
    <t>Sharon Brawner</t>
  </si>
  <si>
    <t>Melvin Elias</t>
  </si>
  <si>
    <t>Lance Anderson</t>
  </si>
  <si>
    <t>+1-585-359-5900;+1-800-436-7838;+1-585-359-4172;+1-585-359-5952;+1-781-525-3120;+1-203-318-7689</t>
  </si>
  <si>
    <t>Vince Gill</t>
  </si>
  <si>
    <t>Rod Essig</t>
  </si>
  <si>
    <t>Cameron Smith</t>
  </si>
  <si>
    <t>Jeff Robinson</t>
  </si>
  <si>
    <t>Mike Hallett</t>
  </si>
  <si>
    <t>Ernie Williams</t>
  </si>
  <si>
    <t>Brian Huff</t>
  </si>
  <si>
    <t>Steve Turner</t>
  </si>
  <si>
    <t>David Hsu</t>
  </si>
  <si>
    <t>Kevin Mills</t>
  </si>
  <si>
    <t>+1-510-284-7895;+1-800-552-3300;+1-510-933-3000;+1-510-933-3153</t>
  </si>
  <si>
    <t>Alexander Ruckdaeschel</t>
  </si>
  <si>
    <t>Nigel Willerton</t>
  </si>
  <si>
    <t>Armand Baudry</t>
  </si>
  <si>
    <t>Ana Bowman</t>
  </si>
  <si>
    <t>Edward Kay</t>
  </si>
  <si>
    <t>Lee Baillif</t>
  </si>
  <si>
    <t>Mario Pascale</t>
  </si>
  <si>
    <t>Laura Voge</t>
  </si>
  <si>
    <t>Timothy Harned</t>
  </si>
  <si>
    <t>James Lopez</t>
  </si>
  <si>
    <t>Lee Collison</t>
  </si>
  <si>
    <t>Stacy Abell</t>
  </si>
  <si>
    <t>Sales</t>
  </si>
  <si>
    <t>+61-352-616000;+61-800-090402;+61-755-899899</t>
  </si>
  <si>
    <t>Grant Russell</t>
  </si>
  <si>
    <t>Ray Chen</t>
  </si>
  <si>
    <t>Lynn Zhao</t>
  </si>
  <si>
    <t>Rich Davidson</t>
  </si>
  <si>
    <t>Paul Boris</t>
  </si>
  <si>
    <t>Dave Lester</t>
  </si>
  <si>
    <t>Tom Molchan</t>
  </si>
  <si>
    <t>Bill Parnell</t>
  </si>
  <si>
    <t>Luis Cardenas</t>
  </si>
  <si>
    <t>Lisa Armstrong</t>
  </si>
  <si>
    <t>Paul Travers</t>
  </si>
  <si>
    <t>Anuraag Agarwal</t>
  </si>
  <si>
    <t>Ivan Lazarev</t>
  </si>
  <si>
    <t>Alfonso Lugo</t>
  </si>
  <si>
    <t>Denise Faltischek</t>
  </si>
  <si>
    <t>Albert Manzone</t>
  </si>
  <si>
    <t>Andy Rusie</t>
  </si>
  <si>
    <t>Charlie Bass</t>
  </si>
  <si>
    <t>Ira Schlussel</t>
  </si>
  <si>
    <t>Andrew Rusie</t>
  </si>
  <si>
    <t>+1-617-226-1216;+1-617-536-7307;+1-617-226-1245</t>
  </si>
  <si>
    <t>Terry Bohlke</t>
  </si>
  <si>
    <t>Charlie Miceli</t>
  </si>
  <si>
    <t>Bruce Kehr</t>
  </si>
  <si>
    <t>Howard Benjamin</t>
  </si>
  <si>
    <t>+1-781-250-0115;+1-800-622-2259;+1-508-815-1621;+1-866-802-9128;+1-310-885-4666;+1-281-443-3100;+1-214-441-1212;+1-908-707-1009;+1-800-459-9700;+1-518-406-5276</t>
  </si>
  <si>
    <t>Ronni Solomon</t>
  </si>
  <si>
    <t>Kelly Capra</t>
  </si>
  <si>
    <t>Steve Curran</t>
  </si>
  <si>
    <t>Betsy Schulz</t>
  </si>
  <si>
    <t>Christine Gebski</t>
  </si>
  <si>
    <t>Vikas Gupta</t>
  </si>
  <si>
    <t>Martin Reuter</t>
  </si>
  <si>
    <t>Karen Kelly</t>
  </si>
  <si>
    <t>Stephen Tingley</t>
  </si>
  <si>
    <t>Brian Douglass</t>
  </si>
  <si>
    <t>Keith Roach</t>
  </si>
  <si>
    <t>+1-920-426-4800;+1-800-735-4992;+1-920-426-4818;+1-800-564-6322;+1-920-426-5912;+1-920-426-4873</t>
  </si>
  <si>
    <t>Leslie Galvin</t>
  </si>
  <si>
    <t>Greg Titus</t>
  </si>
  <si>
    <t>Kevin Pattison</t>
  </si>
  <si>
    <t>Greg Verni</t>
  </si>
  <si>
    <t>Neil Whitfield</t>
  </si>
  <si>
    <t>Laurie Menyo</t>
  </si>
  <si>
    <t>Teresa Ferragamo</t>
  </si>
  <si>
    <t>Lee Robinson</t>
  </si>
  <si>
    <t>Rob Abbott</t>
  </si>
  <si>
    <t>Kevin Fishner</t>
  </si>
  <si>
    <t>James Bayer</t>
  </si>
  <si>
    <t>Freddy Vaquero</t>
  </si>
  <si>
    <t>Steve Simon</t>
  </si>
  <si>
    <t>+1-651-259-3000;+1-800-655-6303;+1-800-657-3773;+1-651-259-3015;+1-651-259-3300;+1-507-665-3250;+1-844-667-8679</t>
  </si>
  <si>
    <t>Jay Fry</t>
  </si>
  <si>
    <t>Marc Holmes</t>
  </si>
  <si>
    <t>Paul Warenski</t>
  </si>
  <si>
    <t>Brian Juntti</t>
  </si>
  <si>
    <t>Mitchell Hashimoto</t>
  </si>
  <si>
    <t>Todd Ford</t>
  </si>
  <si>
    <t>Amber Annis</t>
  </si>
  <si>
    <t>Dave McJannet</t>
  </si>
  <si>
    <t>Nancy Hundt</t>
  </si>
  <si>
    <t>Brandon Sweeney</t>
  </si>
  <si>
    <t>Jeff Toghraie</t>
  </si>
  <si>
    <t>David McJannet</t>
  </si>
  <si>
    <t>David Kelliher</t>
  </si>
  <si>
    <t>Michael Weingartner</t>
  </si>
  <si>
    <t>Julie Garlikov</t>
  </si>
  <si>
    <t>Ben Leonard</t>
  </si>
  <si>
    <t>Audrey Kunin</t>
  </si>
  <si>
    <t>Justin Hall</t>
  </si>
  <si>
    <t>Kevin Maijala</t>
  </si>
  <si>
    <t>Andrew Jones</t>
  </si>
  <si>
    <t>Jack Matheson</t>
  </si>
  <si>
    <t>Fred Neher</t>
  </si>
  <si>
    <t>Jennifer Pogatchnik</t>
  </si>
  <si>
    <t>Brenda Raney</t>
  </si>
  <si>
    <t>Orlando Rodrigues</t>
  </si>
  <si>
    <t>+1-949-273-6677;+1-833-246-5273</t>
  </si>
  <si>
    <t>Nicole Tuescher</t>
  </si>
  <si>
    <t>Clark Barousse</t>
  </si>
  <si>
    <t>Elizabeth Mangas</t>
  </si>
  <si>
    <t>+1-646-503-2698;+1-800-367-5533;+1-800-989-3721;+1-646-503-2653;+1-800-446-0320;+1-646-503-2697;+1-603-856-0072;+1-877-469-3287;+1-866-691-1245;+1-646-503-2690</t>
  </si>
  <si>
    <t>Lory Sutton</t>
  </si>
  <si>
    <t>Joseph Rotino</t>
  </si>
  <si>
    <t>David Clune</t>
  </si>
  <si>
    <t>Ann Harris</t>
  </si>
  <si>
    <t>Matthew Wilson</t>
  </si>
  <si>
    <t>John Crippen</t>
  </si>
  <si>
    <t>Susan Limoncelli</t>
  </si>
  <si>
    <t>Frank Zitella</t>
  </si>
  <si>
    <t>+1-855-702-3006;+1-514-739-0200;+1-438-814-1941</t>
  </si>
  <si>
    <t>Tom Rochon</t>
  </si>
  <si>
    <t>Peter Robinson</t>
  </si>
  <si>
    <t>Michael Roux</t>
  </si>
  <si>
    <t>Eileen Turnbull</t>
  </si>
  <si>
    <t>Stephen Elliott</t>
  </si>
  <si>
    <t>Sarah Segal</t>
  </si>
  <si>
    <t>Nancy Bloom</t>
  </si>
  <si>
    <t>Ryan Meardon</t>
  </si>
  <si>
    <t>Pam Appleton</t>
  </si>
  <si>
    <t>Dennis Meissner</t>
  </si>
  <si>
    <t>Rochelle Michel</t>
  </si>
  <si>
    <t>Todd Norbe</t>
  </si>
  <si>
    <t>Kelly Bornmann</t>
  </si>
  <si>
    <t>Andrea Kajer</t>
  </si>
  <si>
    <t>Jordan Friedman</t>
  </si>
  <si>
    <t>Jennifer Bright</t>
  </si>
  <si>
    <t>Molly Moore</t>
  </si>
  <si>
    <t>Diane Adams</t>
  </si>
  <si>
    <t>Allison Lambert</t>
  </si>
  <si>
    <t>Aaron Shuman</t>
  </si>
  <si>
    <t>Jess Roper</t>
  </si>
  <si>
    <t>Lisa Stern</t>
  </si>
  <si>
    <t>Pat Emerson</t>
  </si>
  <si>
    <t>Debbie Jessen</t>
  </si>
  <si>
    <t>Martha Somerman</t>
  </si>
  <si>
    <t>Laurie Lombard</t>
  </si>
  <si>
    <t>Tim Hoogland</t>
  </si>
  <si>
    <t>Carol Gomez</t>
  </si>
  <si>
    <t>Elliot Dunn</t>
  </si>
  <si>
    <t>Barbara Howard</t>
  </si>
  <si>
    <t>Trina Maurer</t>
  </si>
  <si>
    <t>Elaine Wagner</t>
  </si>
  <si>
    <t>Caitlin Rolls</t>
  </si>
  <si>
    <t>Designer</t>
  </si>
  <si>
    <t>Peggy Ingison</t>
  </si>
  <si>
    <t>Glenn Milewski</t>
  </si>
  <si>
    <t>Bob Naughton</t>
  </si>
  <si>
    <t>Jennifer Jones</t>
  </si>
  <si>
    <t>Colleen Caulfield</t>
  </si>
  <si>
    <t>Shimano American</t>
  </si>
  <si>
    <t>WHOIS</t>
  </si>
  <si>
    <t>Jill Rudnitski</t>
  </si>
  <si>
    <t>Chia Chin</t>
  </si>
  <si>
    <t>Joe Horse</t>
  </si>
  <si>
    <t>Jennifer Thao</t>
  </si>
  <si>
    <t>Kent Whitworth</t>
  </si>
  <si>
    <t>Doug Marty</t>
  </si>
  <si>
    <t>Dan Schmechel</t>
  </si>
  <si>
    <t>Kaylene Gaffney</t>
  </si>
  <si>
    <t>+61-73-3678482;+61-300-553520;+61-73-3686500</t>
  </si>
  <si>
    <t>Alice Barbery</t>
  </si>
  <si>
    <t>Peter Campbell</t>
  </si>
  <si>
    <t>+1-415-598-8010;+1-347-352-1806;+1-314-200-5218;+1-877-890-2221;+1-800-770-9528</t>
  </si>
  <si>
    <t>Patricia Han</t>
  </si>
  <si>
    <t>Allen Smith</t>
  </si>
  <si>
    <t>PII</t>
  </si>
  <si>
    <t>+1-800-263-9746;+61-800-065232;+44-800-0929090</t>
  </si>
  <si>
    <t>Andrew Sugrue</t>
  </si>
  <si>
    <t>Luke Schoenfelder</t>
  </si>
  <si>
    <t>Garth Mitchell</t>
  </si>
  <si>
    <t>+61387060200;+61397639846;+61300763278;+611300763278</t>
  </si>
  <si>
    <t>Chutima Prayoonkulkanok</t>
  </si>
  <si>
    <t>+1-866-259-9172;+1-866-343-4874</t>
  </si>
  <si>
    <t>Krista Joiner</t>
  </si>
  <si>
    <t>Tyler Dotson</t>
  </si>
  <si>
    <t>Sherri Roddick</t>
  </si>
  <si>
    <t>Kristen Ivy</t>
  </si>
  <si>
    <t>Heather Hasson</t>
  </si>
  <si>
    <t>+1-310-504-3709;+1-800-952-5210;+1-424-500-8209</t>
  </si>
  <si>
    <t>Cassandra Vitiello</t>
  </si>
  <si>
    <t>+1-802-231-2080;+1-800-408-7850</t>
  </si>
  <si>
    <t>Jennifer Hutcheson</t>
  </si>
  <si>
    <t>Wenda Cowlard</t>
  </si>
  <si>
    <t>Trina Spear</t>
  </si>
  <si>
    <t>Sheila Antrum</t>
  </si>
  <si>
    <t>Gregory Payne</t>
  </si>
  <si>
    <t>Caitlin Griffin</t>
  </si>
  <si>
    <t>Michael Soenen</t>
  </si>
  <si>
    <t>Brooke Schiferle</t>
  </si>
  <si>
    <t>Martin Willhite</t>
  </si>
  <si>
    <t>Reggie Joiner</t>
  </si>
  <si>
    <t>Douglas Blonsky</t>
  </si>
  <si>
    <t>+1-212-310-6600;+1-973-504-6215;+1-917-522-0054</t>
  </si>
  <si>
    <t>Catherine Spear</t>
  </si>
  <si>
    <t>+1-626-961-9691;+1-408-618-5474;+1-626-333-0234;+1-916-445-1254;+1-866-225-8139;+1-855-987-5465;+1-844-287-4762;+1-800-952-5210</t>
  </si>
  <si>
    <t>Gwen Cockrill</t>
  </si>
  <si>
    <t>Caitlin Lavery</t>
  </si>
  <si>
    <t>Daniella Turenshine</t>
  </si>
  <si>
    <t>Sue Miller</t>
  </si>
  <si>
    <t>Terri Coppersmith</t>
  </si>
  <si>
    <t>Regina Mullins</t>
  </si>
  <si>
    <t>Kelsey Rosentreter</t>
  </si>
  <si>
    <t>Becky Kizer</t>
  </si>
  <si>
    <t>Kim Stevens</t>
  </si>
  <si>
    <t>Laura Hall</t>
  </si>
  <si>
    <t>Colette Taylor</t>
  </si>
  <si>
    <t>Olivia Hodgson</t>
  </si>
  <si>
    <t>Tracey Warfield</t>
  </si>
  <si>
    <t>Jane McIntosh</t>
  </si>
  <si>
    <t>Mell Robinson</t>
  </si>
  <si>
    <t>Sophia Crawford</t>
  </si>
  <si>
    <t>Christopher Nolan</t>
  </si>
  <si>
    <t>Megan Clarke</t>
  </si>
  <si>
    <t>Christina Watts</t>
  </si>
  <si>
    <t>Stuart Smart</t>
  </si>
  <si>
    <t>Betsy Smith</t>
  </si>
  <si>
    <t>Kelsey Seedling</t>
  </si>
  <si>
    <t>Trey McKnight</t>
  </si>
  <si>
    <t>Dorris Walker</t>
  </si>
  <si>
    <t>Christopher Atkinson</t>
  </si>
  <si>
    <t>Hannah Crosby</t>
  </si>
  <si>
    <t>Becca Stevens</t>
  </si>
  <si>
    <t>Margaret Asaro</t>
  </si>
  <si>
    <t>Chelsea Seedling</t>
  </si>
  <si>
    <t>Holli Anglin</t>
  </si>
  <si>
    <t>Mike Clear</t>
  </si>
  <si>
    <t>Erica Blum</t>
  </si>
  <si>
    <t>Nicole Guindon</t>
  </si>
  <si>
    <t>Heather Davis</t>
  </si>
  <si>
    <t>Bobby Ikebudu</t>
  </si>
  <si>
    <t>Josh Ehrlich</t>
  </si>
  <si>
    <t>Sara Evans</t>
  </si>
  <si>
    <t>Johnson Maple</t>
  </si>
  <si>
    <t>Dan Scott</t>
  </si>
  <si>
    <t>Olivia Freeland</t>
  </si>
  <si>
    <t>+1-818-843-2600;+1-818-843-2605</t>
  </si>
  <si>
    <t>Jim Kensler</t>
  </si>
  <si>
    <t>Brittany Compton</t>
  </si>
  <si>
    <t>Mackenzie Goddard</t>
  </si>
  <si>
    <t>Abby Healy</t>
  </si>
  <si>
    <t>Katrina Robertson</t>
  </si>
  <si>
    <t>Ashley Johnson</t>
  </si>
  <si>
    <t>Sandra Huber</t>
  </si>
  <si>
    <t>Courtney Sobieralski</t>
  </si>
  <si>
    <t>Doug Burnett</t>
  </si>
  <si>
    <t>Tricia Kang</t>
  </si>
  <si>
    <t>Leslie Mack</t>
  </si>
  <si>
    <t>Melissa Wert</t>
  </si>
  <si>
    <t>Beth Dalgleish</t>
  </si>
  <si>
    <t>Nick Koster</t>
  </si>
  <si>
    <t>Ashley Bohinc</t>
  </si>
  <si>
    <t>Gwen Cockrell</t>
  </si>
  <si>
    <t>Suzanne Pennasilico</t>
  </si>
  <si>
    <t>Forest Success</t>
  </si>
  <si>
    <t>Shane Sanchez</t>
  </si>
  <si>
    <t>Tara Hamilton</t>
  </si>
  <si>
    <t>David Saltonstall</t>
  </si>
  <si>
    <t>Kenny Corbett</t>
  </si>
  <si>
    <t>Jamal Jones</t>
  </si>
  <si>
    <t>Gabriela Gard</t>
  </si>
  <si>
    <t>Erica Sopha</t>
  </si>
  <si>
    <t>Shelia McClain</t>
  </si>
  <si>
    <t>Afton Phillips</t>
  </si>
  <si>
    <t>Lewis Forest</t>
  </si>
  <si>
    <t>Sylvia Tsen</t>
  </si>
  <si>
    <t>Val Holden</t>
  </si>
  <si>
    <t>Crystal Chiang</t>
  </si>
  <si>
    <t>Anne Harrel</t>
  </si>
  <si>
    <t>Stephen Spinelli</t>
  </si>
  <si>
    <t>Karl McGrory</t>
  </si>
  <si>
    <t>Darren Kizer</t>
  </si>
  <si>
    <t>Erica Rivero</t>
  </si>
  <si>
    <t>Michael Grobstein</t>
  </si>
  <si>
    <t>Mitchell McGhee</t>
  </si>
  <si>
    <t>Stacie Shirley</t>
  </si>
  <si>
    <t>+1-972-387-3562;+1-800-952-5210;+1-800-313-4759;+1-800-457-0099</t>
  </si>
  <si>
    <t>Jodie Couture</t>
  </si>
  <si>
    <t>Walker Taylor</t>
  </si>
  <si>
    <t>Patrick White</t>
  </si>
  <si>
    <t>+1-732-905-3716;+1-877-747-4767;+1-877-658-4739;+1-440-505-1003</t>
  </si>
  <si>
    <t>Reggie Goodin</t>
  </si>
  <si>
    <t>Belinda Byrd</t>
  </si>
  <si>
    <t>Victor Setton</t>
  </si>
  <si>
    <t>Renee Wood</t>
  </si>
  <si>
    <t>Clement Forest</t>
  </si>
  <si>
    <t>Douglas Sullivan</t>
  </si>
  <si>
    <t>Charlie Birnbaum</t>
  </si>
  <si>
    <t>Kristin Beckum</t>
  </si>
  <si>
    <t>Eric Sherb</t>
  </si>
  <si>
    <t>Lucas Trujillo</t>
  </si>
  <si>
    <t>Bridgett Zeterberg</t>
  </si>
  <si>
    <t>Amanda Clelland</t>
  </si>
  <si>
    <t>Melissa Phillips</t>
  </si>
  <si>
    <t>Claire Coleman</t>
  </si>
  <si>
    <t>Brittney Burke</t>
  </si>
  <si>
    <t>Miki Eilers</t>
  </si>
  <si>
    <t>Jeff Kelley</t>
  </si>
  <si>
    <t>Leon Perez</t>
  </si>
  <si>
    <t>Kara Holzer</t>
  </si>
  <si>
    <t>Phillip Hixon</t>
  </si>
  <si>
    <t>Shelia Simpkins</t>
  </si>
  <si>
    <t>Catherine Davis</t>
  </si>
  <si>
    <t>Sherwood Forest</t>
  </si>
  <si>
    <t>Paul Jones</t>
  </si>
  <si>
    <t>Hal Cato</t>
  </si>
  <si>
    <t>Gilbert Forest</t>
  </si>
  <si>
    <t>Tasha Kennard</t>
  </si>
  <si>
    <t>Trent Taylor</t>
  </si>
  <si>
    <t>Scott Ryder</t>
  </si>
  <si>
    <t>Robert Becker</t>
  </si>
  <si>
    <t>Reyes Forest</t>
  </si>
  <si>
    <t>Michael Rouleau</t>
  </si>
  <si>
    <t>Talia Liney</t>
  </si>
  <si>
    <t>Jeffrey Boyer</t>
  </si>
  <si>
    <t>Chris Dickerson</t>
  </si>
  <si>
    <t>Fred Hand</t>
  </si>
  <si>
    <t>Marc Katz</t>
  </si>
  <si>
    <t>Kaylee Brzezinski</t>
  </si>
  <si>
    <t>Barbara Lauren</t>
  </si>
  <si>
    <t>Mark Hensman</t>
  </si>
  <si>
    <t>+1-661-287-9688;+1-800-691-3314;+1-800-691-3313</t>
  </si>
  <si>
    <t>Sean Macdonald</t>
  </si>
  <si>
    <t>Matthew Talarico</t>
  </si>
  <si>
    <t>Jason Seifer</t>
  </si>
  <si>
    <t>+1-415-750-3600;+1-415-750-3642;+1-415-750-3520;+1-800-777-9996</t>
  </si>
  <si>
    <t>Susan Mcconkey</t>
  </si>
  <si>
    <t>Gabriela Latin</t>
  </si>
  <si>
    <t>Teresa Forest</t>
  </si>
  <si>
    <t>Talia Forest</t>
  </si>
  <si>
    <t>Denny McGuirk</t>
  </si>
  <si>
    <t>+1-408-943-7913;+1-202-393-5555;+1-408-943-6900;+1-240-743-2941;+1-408-943-7988</t>
  </si>
  <si>
    <t>Grace Forest</t>
  </si>
  <si>
    <t>Jonathan Davis</t>
  </si>
  <si>
    <t>Jim Jackman</t>
  </si>
  <si>
    <t>Brittney Forest</t>
  </si>
  <si>
    <t>Karen Savala</t>
  </si>
  <si>
    <t>Terry Tsao</t>
  </si>
  <si>
    <t>Louis Branch</t>
  </si>
  <si>
    <t>Tom Salmon</t>
  </si>
  <si>
    <t>Bettina Weiss</t>
  </si>
  <si>
    <t>Dave Branch</t>
  </si>
  <si>
    <t>Sabina Rizvi</t>
  </si>
  <si>
    <t>+1-800-292-3909;+1-402-991-5618</t>
  </si>
  <si>
    <t>Jason Hanley</t>
  </si>
  <si>
    <t>+1-216-515-1956;+1-216-781-7625</t>
  </si>
  <si>
    <t>Dan Durn</t>
  </si>
  <si>
    <t>Peter Gillespie</t>
  </si>
  <si>
    <t>Shelby Morrison</t>
  </si>
  <si>
    <t>Chris Branch</t>
  </si>
  <si>
    <t>John Mills</t>
  </si>
  <si>
    <t>Hubert Lakner</t>
  </si>
  <si>
    <t>Tim Parnin</t>
  </si>
  <si>
    <t>Michael Heller</t>
  </si>
  <si>
    <t>Christina Ecosystem</t>
  </si>
  <si>
    <t>Richard Salsman</t>
  </si>
  <si>
    <t>Kaye Ridolfi</t>
  </si>
  <si>
    <t>Paul Karr</t>
  </si>
  <si>
    <t>Dawn Wayt</t>
  </si>
  <si>
    <t>Brian Casutto</t>
  </si>
  <si>
    <t>Sofia Tree</t>
  </si>
  <si>
    <t>Bruce Springsteen</t>
  </si>
  <si>
    <t>Richard Estalella</t>
  </si>
  <si>
    <t>Greg Harris</t>
  </si>
  <si>
    <t>Madalyn Urban</t>
  </si>
  <si>
    <t>Charles Drexler</t>
  </si>
  <si>
    <t>Janice Blair</t>
  </si>
  <si>
    <t>Software</t>
  </si>
  <si>
    <t>+1-816-233-9703;+1-816-383-5218;+1-800-821-5478;+1-816-383-5100;+1-816-383-5205;+1-910-498-1004;+1-918-220-1004;+1-863-418-1006;+1-308-360-3048;+1-706-338-8733</t>
  </si>
  <si>
    <t>Laurence Winoker</t>
  </si>
  <si>
    <t>+1-516-683-6000;+1-212-686-7440;+1-866-645-2721;+1-800-999-2811</t>
  </si>
  <si>
    <t>Ross Forest</t>
  </si>
  <si>
    <t>Ryan Drexler</t>
  </si>
  <si>
    <t>Rachael Jarosh</t>
  </si>
  <si>
    <t>David Gazda</t>
  </si>
  <si>
    <t>John Koegel</t>
  </si>
  <si>
    <t>Kimberly Ellis</t>
  </si>
  <si>
    <t>Alex Tolbert</t>
  </si>
  <si>
    <t>Cherrie Nanninga</t>
  </si>
  <si>
    <t>Tyler Murray</t>
  </si>
  <si>
    <t>Guru Ross</t>
  </si>
  <si>
    <t>Engineering</t>
  </si>
  <si>
    <t>Craig Phillips</t>
  </si>
  <si>
    <t>Adam Conover</t>
  </si>
  <si>
    <t>Bruce Pollack</t>
  </si>
  <si>
    <t>Diana Chaplin</t>
  </si>
  <si>
    <t>Andrew Swanson</t>
  </si>
  <si>
    <t>Michael Schnabel</t>
  </si>
  <si>
    <t>Will Harsh</t>
  </si>
  <si>
    <t>Kay Robert</t>
  </si>
  <si>
    <t>Dave McGinnis</t>
  </si>
  <si>
    <t>Jeffrey Siegel</t>
  </si>
  <si>
    <t>Jeff Mafi</t>
  </si>
  <si>
    <t>Aaron Minnick</t>
  </si>
  <si>
    <t>Kurt Kangas</t>
  </si>
  <si>
    <t>Forest Seeker</t>
  </si>
  <si>
    <t>Landon Andrews</t>
  </si>
  <si>
    <t>Levi Landers</t>
  </si>
  <si>
    <t>Beth Asia</t>
  </si>
  <si>
    <t>Mark McCully</t>
  </si>
  <si>
    <t>Tanner Urban</t>
  </si>
  <si>
    <t>Stan Latham</t>
  </si>
  <si>
    <t>+1-866-314-3547;+1-800-924-9206;+1-800-763-8280;+1-423-296-8669</t>
  </si>
  <si>
    <t>Maple Marketer</t>
  </si>
  <si>
    <t>David Arthur</t>
  </si>
  <si>
    <t>Kimberly Lopez</t>
  </si>
  <si>
    <t>Dallas Pymm</t>
  </si>
  <si>
    <t>Kevin Hill</t>
  </si>
  <si>
    <t>Ken Clark</t>
  </si>
  <si>
    <t>John Gothard</t>
  </si>
  <si>
    <t>+1-858-232-4945;+1-800-352-5267;+1-800-778-7879</t>
  </si>
  <si>
    <t>Jolynn Frey</t>
  </si>
  <si>
    <t>Bailey Global</t>
  </si>
  <si>
    <t>Julia Global</t>
  </si>
  <si>
    <t>Taylor Medd</t>
  </si>
  <si>
    <t>Shannon Robbins</t>
  </si>
  <si>
    <t>Angela Carbon</t>
  </si>
  <si>
    <t>Analyst</t>
  </si>
  <si>
    <t>Robert Wallstrom</t>
  </si>
  <si>
    <t>Ken Guise</t>
  </si>
  <si>
    <t>Barbara Bradley</t>
  </si>
  <si>
    <t>Cary Humphries</t>
  </si>
  <si>
    <t>Miranda Geospatial</t>
  </si>
  <si>
    <t>Kristina Cashman</t>
  </si>
  <si>
    <t>Marilyn Crone</t>
  </si>
  <si>
    <t>Lou Kelley</t>
  </si>
  <si>
    <t>James Harris</t>
  </si>
  <si>
    <t>Michelle Branch</t>
  </si>
  <si>
    <t>Carrie Tharp</t>
  </si>
  <si>
    <t>Ashley Freer</t>
  </si>
  <si>
    <t>John Enwright</t>
  </si>
  <si>
    <t>Deanna Lee</t>
  </si>
  <si>
    <t>Fred Rohrdanz</t>
  </si>
  <si>
    <t>Elaine Watkins</t>
  </si>
  <si>
    <t>Steve Strand</t>
  </si>
  <si>
    <t>John Wilcox</t>
  </si>
  <si>
    <t>Meg Wilson</t>
  </si>
  <si>
    <t>+1-212-821-0100;+1-310-255-5500;+1-905-403-6450;+1-866-983-4171;+1-905-403-6500</t>
  </si>
  <si>
    <t>Patrick Mcclymont</t>
  </si>
  <si>
    <t>Don Savant</t>
  </si>
  <si>
    <t>Mark Welton</t>
  </si>
  <si>
    <t>Jeffrey Vance</t>
  </si>
  <si>
    <t>Harvey Judkowitz</t>
  </si>
  <si>
    <t>+1-954-596-2000;+1-866-670-6888;+1-954-596-1000</t>
  </si>
  <si>
    <t>John Wick</t>
  </si>
  <si>
    <t>Gary Atkinson</t>
  </si>
  <si>
    <t>Kevin Douglas</t>
  </si>
  <si>
    <t>Lionel Marquis</t>
  </si>
  <si>
    <t>+1-877-659-6358;+1-718-705-4313;+1-855-628-4560;+1-720-408-2293</t>
  </si>
  <si>
    <t>Dana Settle</t>
  </si>
  <si>
    <t>Greg Foster</t>
  </si>
  <si>
    <t>Bradley Wechsler</t>
  </si>
  <si>
    <t>Anthony Ross</t>
  </si>
  <si>
    <t>+1-919-233-9767;+1-212-696-8200;+1-586-264-4292;+1-252-637-3575;+1-757-218-6597;+1-218-741-2117;+1-715-443-3509;+1-602-909-4415;+1-909-371-2447;+1-423-344-1952</t>
  </si>
  <si>
    <t>Richard Gelfond</t>
  </si>
  <si>
    <t>Gina DiNardo</t>
  </si>
  <si>
    <t>Brian Bonnick</t>
  </si>
  <si>
    <t>Karen Reuter</t>
  </si>
  <si>
    <t>Stephanie Smith</t>
  </si>
  <si>
    <t>Robert Lister</t>
  </si>
  <si>
    <t>Stephen George</t>
  </si>
  <si>
    <t>Patrick McClymont</t>
  </si>
  <si>
    <t>Paula Spector</t>
  </si>
  <si>
    <t>+1-212-527-4000;+1-800-778-7879</t>
  </si>
  <si>
    <t>Pat Cruz</t>
  </si>
  <si>
    <t>Kate Brinkerhoff</t>
  </si>
  <si>
    <t>+1-317-634-4478;+1-877-867-4539</t>
  </si>
  <si>
    <t>Bill Hale</t>
  </si>
  <si>
    <t>Alane Helmer</t>
  </si>
  <si>
    <t>+1-916-445-1254;+1-800-952-5210</t>
  </si>
  <si>
    <t>Cara Lathrop</t>
  </si>
  <si>
    <t>Meghan Freeman</t>
  </si>
  <si>
    <t>Donna Fischer</t>
  </si>
  <si>
    <t>Katie Askey</t>
  </si>
  <si>
    <t>Kate Sarlitto</t>
  </si>
  <si>
    <t>Bernard Arnault</t>
  </si>
  <si>
    <t>+33-1-40737373;+33-1-57961947</t>
  </si>
  <si>
    <t>Meghan Miller</t>
  </si>
  <si>
    <t>Sidney Toledano</t>
  </si>
  <si>
    <t>Riley Riley</t>
  </si>
  <si>
    <t>Sterling Silver</t>
  </si>
  <si>
    <t>Murray Clark</t>
  </si>
  <si>
    <t>Alyssa Braniecki</t>
  </si>
  <si>
    <t>+1-610-989-0340;+1-720-445-4220;+1-800-633-0340</t>
  </si>
  <si>
    <t>Perry Griffith</t>
  </si>
  <si>
    <t>Davina Furnish</t>
  </si>
  <si>
    <t>George James</t>
  </si>
  <si>
    <t>Jacob Lamm</t>
  </si>
  <si>
    <t>Ellen Richey</t>
  </si>
  <si>
    <t>Sean Feeney</t>
  </si>
  <si>
    <t>Wayne Jackson</t>
  </si>
  <si>
    <t>+1-347-688-4916;+44-30-31231113</t>
  </si>
  <si>
    <t>Ravi Venkatesan</t>
  </si>
  <si>
    <t>Scott Stewart</t>
  </si>
  <si>
    <t>Jeff Dumbrell</t>
  </si>
  <si>
    <t>Gaurav Singal</t>
  </si>
  <si>
    <t>Dave Grantier</t>
  </si>
  <si>
    <t>Jared Grachek</t>
  </si>
  <si>
    <t>Russell Robinson</t>
  </si>
  <si>
    <t>+1-212-409-8548;+1-617-423-0999;+1-312-267-0677;+1-212-879-9300;+1-800-542-8733</t>
  </si>
  <si>
    <t>Harold Cohen</t>
  </si>
  <si>
    <t>Kristi Belhumeur</t>
  </si>
  <si>
    <t>+1-800-368-9102;+1-800-352-5267;+1-800-665-4086</t>
  </si>
  <si>
    <t>Mitchel Rosenzweig</t>
  </si>
  <si>
    <t>Jason Vieth</t>
  </si>
  <si>
    <t>+61-248-174209;+1-800-778-7879;+1-541-588-3600</t>
  </si>
  <si>
    <t>Stephen Bach</t>
  </si>
  <si>
    <t>Marvin Cortez</t>
  </si>
  <si>
    <t>Emily Intergrated</t>
  </si>
  <si>
    <t>Ronald Lauder</t>
  </si>
  <si>
    <t>Joseph Santy</t>
  </si>
  <si>
    <t>Andrew Mccormick</t>
  </si>
  <si>
    <t>Crystal Kim</t>
  </si>
  <si>
    <t>Stephanie Procurement</t>
  </si>
  <si>
    <t>David Schulhof</t>
  </si>
  <si>
    <t>Tricia Glynn</t>
  </si>
  <si>
    <t>Jennifer Food</t>
  </si>
  <si>
    <t>Roman Raju</t>
  </si>
  <si>
    <t>Deirdre Findlay</t>
  </si>
  <si>
    <t>Toya Gatewood</t>
  </si>
  <si>
    <t>+1-703-907-7600;+1-301-631-3986;+1-866-233-7968</t>
  </si>
  <si>
    <t>Julio Torres</t>
  </si>
  <si>
    <t>Patrick Gaston</t>
  </si>
  <si>
    <t>Janet Gurwitch</t>
  </si>
  <si>
    <t>Sasha Spellman</t>
  </si>
  <si>
    <t>Mauricio Orellana</t>
  </si>
  <si>
    <t>Greg Graves</t>
  </si>
  <si>
    <t>Martha Morfitt</t>
  </si>
  <si>
    <t>Laurie Lutz</t>
  </si>
  <si>
    <t>Luke Weil</t>
  </si>
  <si>
    <t>Molly Breiner</t>
  </si>
  <si>
    <t>David Mussafer</t>
  </si>
  <si>
    <t>Christine Franca</t>
  </si>
  <si>
    <t>Craig Hallum</t>
  </si>
  <si>
    <t>Geoffrey Barker</t>
  </si>
  <si>
    <t>Emily White</t>
  </si>
  <si>
    <t>Loren Wray</t>
  </si>
  <si>
    <t>John Lindsey</t>
  </si>
  <si>
    <t>Maile Naylor</t>
  </si>
  <si>
    <t>Paula Zusi</t>
  </si>
  <si>
    <t>Kelsey Davis</t>
  </si>
  <si>
    <t>Eric Tiziani</t>
  </si>
  <si>
    <t>Paul Hodge</t>
  </si>
  <si>
    <t>Stephen Ewell</t>
  </si>
  <si>
    <t>Tiffany Walden</t>
  </si>
  <si>
    <t>Valerie Ells</t>
  </si>
  <si>
    <t>Jack Cutts</t>
  </si>
  <si>
    <t>Jamie Eichman</t>
  </si>
  <si>
    <t>Kinsey Fabrizio</t>
  </si>
  <si>
    <t>Scott Mcguire</t>
  </si>
  <si>
    <t>Sunil Gulati</t>
  </si>
  <si>
    <t>+1-312-528-1290;+1-800-778-7879;+1-312-808-1301;+1-312-528-1270;+1-312-528-1220;+1-312-808-1300;+61-873-117330</t>
  </si>
  <si>
    <t>Scott McGuire</t>
  </si>
  <si>
    <t>Neil Buethe</t>
  </si>
  <si>
    <t>Bruce Arena</t>
  </si>
  <si>
    <t>Gabriel Vega</t>
  </si>
  <si>
    <t>John Kristick</t>
  </si>
  <si>
    <t>Brad Warkins</t>
  </si>
  <si>
    <t>+1-303-222-3609;+1-866-284-8058;+1-303-222-3445;+1-949-574-3860;+1-800-962-4284</t>
  </si>
  <si>
    <t>Jim Brown</t>
  </si>
  <si>
    <t>Michal Lebowitsch</t>
  </si>
  <si>
    <t>Foster Simeon</t>
  </si>
  <si>
    <t>Stewart Named</t>
  </si>
  <si>
    <t>Kiersten Medvedich</t>
  </si>
  <si>
    <t>David Sieh</t>
  </si>
  <si>
    <t>Jirka Rysavy</t>
  </si>
  <si>
    <t>James Colquhoun</t>
  </si>
  <si>
    <t>Henry Tang</t>
  </si>
  <si>
    <t>+1-800-255-1896;+1-512-476-7211;+1-469-326-1538</t>
  </si>
  <si>
    <t>Kristin Frank</t>
  </si>
  <si>
    <t>Cheryl Phifer</t>
  </si>
  <si>
    <t>David Maisel</t>
  </si>
  <si>
    <t>Keyur Patel</t>
  </si>
  <si>
    <t>Paul Sutherland</t>
  </si>
  <si>
    <t>Paul Tarell</t>
  </si>
  <si>
    <t>Ned Preston</t>
  </si>
  <si>
    <t>Bobby Ghoshal</t>
  </si>
  <si>
    <t>+61-247-078713;+61-28-8841000;+61-800-931678</t>
  </si>
  <si>
    <t>Justin Leong</t>
  </si>
  <si>
    <t>Andrew Price</t>
  </si>
  <si>
    <t>David Pendarvis</t>
  </si>
  <si>
    <t>Brett Sandercock</t>
  </si>
  <si>
    <t>Jim Landon</t>
  </si>
  <si>
    <t>+1-800-668-5506;+1-866-716-8550;+1-587-777-1490;+1-403-292-7532;+1-844-687-2826;+1-403-292-7500;+1-587-227-2420;+1-403-513-3742</t>
  </si>
  <si>
    <t>Rodney Parham</t>
  </si>
  <si>
    <t>+1-501-975-1514;+1-501-975-3942;+1-800-933-2210;+1-844-978-2541</t>
  </si>
  <si>
    <t>Dave Atkins</t>
  </si>
  <si>
    <t>Wendy Redmond</t>
  </si>
  <si>
    <t>Rosie Hales</t>
  </si>
  <si>
    <t>+1-866-786-3934;+1-416-961-7223;+1-514-692-5110;+1-819-647-2962;+1-450-692-5688;+1-800-463-0417;+1-833-683-8666;+1-800-268-8874;+1-604-313-6544;+1-514-835-5558</t>
  </si>
  <si>
    <t>Joe Gaer</t>
  </si>
  <si>
    <t>Kelly Zorich</t>
  </si>
  <si>
    <t>Steve McElhanon</t>
  </si>
  <si>
    <t>Kyle Jones</t>
  </si>
  <si>
    <t>Mike Mastio</t>
  </si>
  <si>
    <t>Ann Caulkins</t>
  </si>
  <si>
    <t>+1-704-358-5088;+1-919-829-4727;+1-855-790-8169;+1-719-419-8169</t>
  </si>
  <si>
    <t>Elizabeth McLaughlin</t>
  </si>
  <si>
    <t>Rick Thames</t>
  </si>
  <si>
    <t>Melissa Mackay</t>
  </si>
  <si>
    <t>Kelly Mirt</t>
  </si>
  <si>
    <t>Scott Ford</t>
  </si>
  <si>
    <t>Becki Choi</t>
  </si>
  <si>
    <t>+18552558611;+19173828157;+18884980003;+1-916-322-1700;+1-800-326-2297;+1-855-255-8611</t>
  </si>
  <si>
    <t>Jim Puryear</t>
  </si>
  <si>
    <t>Patrick Kruczek</t>
  </si>
  <si>
    <t>David Holm</t>
  </si>
  <si>
    <t>Risa McGrew</t>
  </si>
  <si>
    <t>Hugh McColl</t>
  </si>
  <si>
    <t>Dean Holdren</t>
  </si>
  <si>
    <t>Jared Stanley</t>
  </si>
  <si>
    <t>Brad Martin</t>
  </si>
  <si>
    <t>Phyllis Weber</t>
  </si>
  <si>
    <t>Jarrod Barretto</t>
  </si>
  <si>
    <t>Mark Edmunds</t>
  </si>
  <si>
    <t>Donna Gordon</t>
  </si>
  <si>
    <t>Kelly Stannard</t>
  </si>
  <si>
    <t>Starr Keating</t>
  </si>
  <si>
    <t>Sharon Cohn</t>
  </si>
  <si>
    <t>+1-703-465-5495;+1-703-465-5499;+1-478-955-4666;+1-844-422-5878;+1-800-778-7879</t>
  </si>
  <si>
    <t>Robin Johnston</t>
  </si>
  <si>
    <t>Christopher Pledger</t>
  </si>
  <si>
    <t>Stacey Dickinson</t>
  </si>
  <si>
    <t>Andy Griffiths</t>
  </si>
  <si>
    <t>Todd Sumlin</t>
  </si>
  <si>
    <t>Blake Schuhmacher</t>
  </si>
  <si>
    <t>Hayden Sharpe</t>
  </si>
  <si>
    <t>John Held</t>
  </si>
  <si>
    <t>Chris Pledger</t>
  </si>
  <si>
    <t>Duncan Fraser</t>
  </si>
  <si>
    <t>Andy George</t>
  </si>
  <si>
    <t>Kyle Newkirk</t>
  </si>
  <si>
    <t>Lindsay Kaplan</t>
  </si>
  <si>
    <t>Tim Saunders</t>
  </si>
  <si>
    <t>Kevin Keith</t>
  </si>
  <si>
    <t>Bob McKinney</t>
  </si>
  <si>
    <t>Carly Price</t>
  </si>
  <si>
    <t>Jean Birch</t>
  </si>
  <si>
    <t>Mark Labberton</t>
  </si>
  <si>
    <t>Justin Majcher</t>
  </si>
  <si>
    <t>Nicole Bibbins</t>
  </si>
  <si>
    <t>Susan Vogt</t>
  </si>
  <si>
    <t>Jason Costi</t>
  </si>
  <si>
    <t>Joe Ford</t>
  </si>
  <si>
    <t>Peter Williams</t>
  </si>
  <si>
    <t>Jacques Tortoroli</t>
  </si>
  <si>
    <t>Jonathan Truppman</t>
  </si>
  <si>
    <t>Shay Zohar</t>
  </si>
  <si>
    <t>Miguel Rivera</t>
  </si>
  <si>
    <t>Lauren Wetzel</t>
  </si>
  <si>
    <t>Ben Webb</t>
  </si>
  <si>
    <t>Sameer Mehta</t>
  </si>
  <si>
    <t>James Abraham</t>
  </si>
  <si>
    <t>Joe White</t>
  </si>
  <si>
    <t>Scott Breitenother</t>
  </si>
  <si>
    <t>Linda Ranz</t>
  </si>
  <si>
    <t>Gina Hinch</t>
  </si>
  <si>
    <t>Gary Haugen</t>
  </si>
  <si>
    <t>Terri Rockovich</t>
  </si>
  <si>
    <t>Matt Houston</t>
  </si>
  <si>
    <t>Blair Burns</t>
  </si>
  <si>
    <t>Collin Sparks</t>
  </si>
  <si>
    <t>Ariel Levin</t>
  </si>
  <si>
    <t>Stacy McMahan</t>
  </si>
  <si>
    <t>Trish Helsel</t>
  </si>
  <si>
    <t>Brad Twedt</t>
  </si>
  <si>
    <t>Jenny Donnelly</t>
  </si>
  <si>
    <t>Rick Braschler</t>
  </si>
  <si>
    <t>Melanie Lane</t>
  </si>
  <si>
    <t>Sharon Smith</t>
  </si>
  <si>
    <t>Eli Bosworth</t>
  </si>
  <si>
    <t>Joan Singleton</t>
  </si>
  <si>
    <t>Keith Chancey</t>
  </si>
  <si>
    <t>Gina Shaffer</t>
  </si>
  <si>
    <t>Paul Etheridge</t>
  </si>
  <si>
    <t>Marc Allen</t>
  </si>
  <si>
    <t>Jeannine Seidl</t>
  </si>
  <si>
    <t>Garrett Perkins</t>
  </si>
  <si>
    <t>Arlene Wube</t>
  </si>
  <si>
    <t>Brent Potter</t>
  </si>
  <si>
    <t>Brian Busse</t>
  </si>
  <si>
    <t>Scott Edelstein</t>
  </si>
  <si>
    <t>Patrick Coan</t>
  </si>
  <si>
    <t>Prashant Aggarwal</t>
  </si>
  <si>
    <t>Stephanie Bloom</t>
  </si>
  <si>
    <t>Carter Miller</t>
  </si>
  <si>
    <t>Peter Casey</t>
  </si>
  <si>
    <t>Amy Rothstein</t>
  </si>
  <si>
    <t>Shay Robbins</t>
  </si>
  <si>
    <t>Jeff Chapin</t>
  </si>
  <si>
    <t>Matthew McRae</t>
  </si>
  <si>
    <t>Ward Wiebe</t>
  </si>
  <si>
    <t>Gordon Mattingly</t>
  </si>
  <si>
    <t>Christopher Burrage</t>
  </si>
  <si>
    <t>Kara Williams</t>
  </si>
  <si>
    <t>John Mitchell</t>
  </si>
  <si>
    <t>Patrick Cone</t>
  </si>
  <si>
    <t>Jenna Klebanoff</t>
  </si>
  <si>
    <t>Matthew Mcrae</t>
  </si>
  <si>
    <t>Trish Barnes</t>
  </si>
  <si>
    <t>Michael Kim</t>
  </si>
  <si>
    <t>Jimmy Funderburk</t>
  </si>
  <si>
    <t>Son Kamp</t>
  </si>
  <si>
    <t>Monica Brouwer</t>
  </si>
  <si>
    <t>Amanda Hurley</t>
  </si>
  <si>
    <t>Anthony Florence</t>
  </si>
  <si>
    <t>Greg Snyder</t>
  </si>
  <si>
    <t>Diane Irvine</t>
  </si>
  <si>
    <t>Doug Goodwin</t>
  </si>
  <si>
    <t>John Jensen</t>
  </si>
  <si>
    <t>Karen Katz</t>
  </si>
  <si>
    <t>Jack Lazar</t>
  </si>
  <si>
    <t>Shane Young</t>
  </si>
  <si>
    <t>+61-4-77752215;+61-353-355499</t>
  </si>
  <si>
    <t>Benjamin Lerer</t>
  </si>
  <si>
    <t>Dani Reiss</t>
  </si>
  <si>
    <t>Nicholas Hammerschlag</t>
  </si>
  <si>
    <t>+18009525210;+18186263293;+1-800-952-5210</t>
  </si>
  <si>
    <t>Philip Krim</t>
  </si>
  <si>
    <t>Ross Levinsohn</t>
  </si>
  <si>
    <t>Luke Sherwin</t>
  </si>
  <si>
    <t>Samuel McBride</t>
  </si>
  <si>
    <t>Timothy Presutti</t>
  </si>
  <si>
    <t>Neil Parikh</t>
  </si>
  <si>
    <t>Cliff Morgan</t>
  </si>
  <si>
    <t>Gregory Macfarlane</t>
  </si>
  <si>
    <t>Chris Thorne</t>
  </si>
  <si>
    <t>Jane Lewis</t>
  </si>
  <si>
    <t>+1-773-838-3400;+1-415-401-0087;+1-866-972-6879</t>
  </si>
  <si>
    <t>Tim Brown</t>
  </si>
  <si>
    <t>+61-800-861509;+1-814-251-9966</t>
  </si>
  <si>
    <t>Melvin Gordon</t>
  </si>
  <si>
    <t>Ezra Dabah</t>
  </si>
  <si>
    <t>+1-844-454-3745;+1-800-778-7879</t>
  </si>
  <si>
    <t>Daniel Shribman</t>
  </si>
  <si>
    <t>Emilie Arel</t>
  </si>
  <si>
    <t>Neil Blumenthal</t>
  </si>
  <si>
    <t>Howard Ember</t>
  </si>
  <si>
    <t>David Oddi</t>
  </si>
  <si>
    <t>Bryant Riley</t>
  </si>
  <si>
    <t>Dick Boyce</t>
  </si>
  <si>
    <t>Barry Bowen</t>
  </si>
  <si>
    <t>Charles Liu</t>
  </si>
  <si>
    <t>Bart Sichel</t>
  </si>
  <si>
    <t>Nancy Green</t>
  </si>
  <si>
    <t>Michael Monahan</t>
  </si>
  <si>
    <t>Dan Levitan</t>
  </si>
  <si>
    <t>Joshua Flowers</t>
  </si>
  <si>
    <t>+1-202-626-7547;+1-202-626-7526;+1-800-942-7732;+1-800-293-5725;+1-202-626-7475;+1-800-242-3837;+1-202-626-7300</t>
  </si>
  <si>
    <t>Emily Weiss</t>
  </si>
  <si>
    <t>Michael Bufano</t>
  </si>
  <si>
    <t>Thomas Vonier</t>
  </si>
  <si>
    <t>Timothy Brown</t>
  </si>
  <si>
    <t>Andrew Flank</t>
  </si>
  <si>
    <t>Ron Miller</t>
  </si>
  <si>
    <t>Katharine Weymouth</t>
  </si>
  <si>
    <t>Bob Bestercy</t>
  </si>
  <si>
    <t>Elizabeth Sawin</t>
  </si>
  <si>
    <t>David Crimmins</t>
  </si>
  <si>
    <t>Carole Wedge</t>
  </si>
  <si>
    <t>Stacy Kammes</t>
  </si>
  <si>
    <t>Winston Yeo</t>
  </si>
  <si>
    <t>Derek Schmidt</t>
  </si>
  <si>
    <t>Dan Wallace</t>
  </si>
  <si>
    <t>Ann Woods</t>
  </si>
  <si>
    <t>Vic Tsai</t>
  </si>
  <si>
    <t>Vicky Schneider</t>
  </si>
  <si>
    <t>Mike Ressler</t>
  </si>
  <si>
    <t>Mike McClaflin</t>
  </si>
  <si>
    <t>Thomas Davis</t>
  </si>
  <si>
    <t>+1-541-955-4700;+1-833-539-4700;+1-541-474-5549;+1-800-778-7879</t>
  </si>
  <si>
    <t>Charles Esserman</t>
  </si>
  <si>
    <t>Cameron Trainor</t>
  </si>
  <si>
    <t>+61-300-746752;+61-38-5878888;+61-29-5214844;+61-39-4822203;+61-28-8993666;+61-300-365100;+61-800-235546;+61-300-137669;+61-800-636026;+61-38-5307476</t>
  </si>
  <si>
    <t>Kathryn George</t>
  </si>
  <si>
    <t>Terry Smart</t>
  </si>
  <si>
    <t>Stephen Gillett</t>
  </si>
  <si>
    <t>Richard Murray</t>
  </si>
  <si>
    <t>Blythe Jack</t>
  </si>
  <si>
    <t>Christine Horvath</t>
  </si>
  <si>
    <t>Pat Roth</t>
  </si>
  <si>
    <t>+1-971-888-4264;+1-866-554-0271;+1-484-800-9154</t>
  </si>
  <si>
    <t>Mel Heim</t>
  </si>
  <si>
    <t>Martin Kunkel</t>
  </si>
  <si>
    <t>Veronica Rohweder</t>
  </si>
  <si>
    <t>Lenny Gotter</t>
  </si>
  <si>
    <t>Jay Harkins</t>
  </si>
  <si>
    <t>Katie Bayne</t>
  </si>
  <si>
    <t>Robert Grammen</t>
  </si>
  <si>
    <t>Scott Dahnke</t>
  </si>
  <si>
    <t>Eric Finnsson</t>
  </si>
  <si>
    <t>James Tai</t>
  </si>
  <si>
    <t>+1-703-549-1500;+1-800-952-5210;+1-800-592-3325;+1-800-342-2383;+1-800-232-6455;+1-703-549-6294</t>
  </si>
  <si>
    <t>Susan Gentile</t>
  </si>
  <si>
    <t>Elizabeth Levy</t>
  </si>
  <si>
    <t>Eric Liaw</t>
  </si>
  <si>
    <t>Mandeep Bajaj</t>
  </si>
  <si>
    <t>Joseph Giansante</t>
  </si>
  <si>
    <t>Jeremy Liew</t>
  </si>
  <si>
    <t>Anthony Hill</t>
  </si>
  <si>
    <t>+61-29-4155000;+61-39-5354111;+61-892-053623;+61-883-624599;+61-73-2592581</t>
  </si>
  <si>
    <t>Terri Wiggins</t>
  </si>
  <si>
    <t>Steven Earles</t>
  </si>
  <si>
    <t>Jessica Warren</t>
  </si>
  <si>
    <t>Steve Shum</t>
  </si>
  <si>
    <t>Susan Vrabel</t>
  </si>
  <si>
    <t>Geoffrey Gwin</t>
  </si>
  <si>
    <t>Nicole Toms</t>
  </si>
  <si>
    <t>Grover Wickersham</t>
  </si>
  <si>
    <t>Laura Siemens</t>
  </si>
  <si>
    <t>Cheryl Hayman</t>
  </si>
  <si>
    <t>Shiri Rozenberg</t>
  </si>
  <si>
    <t>Abigail Cheadle</t>
  </si>
  <si>
    <t>Kim Slater</t>
  </si>
  <si>
    <t>Allison Gronski</t>
  </si>
  <si>
    <t>Brian Bunker</t>
  </si>
  <si>
    <t>Samantha Boyd</t>
  </si>
  <si>
    <t>Mike Westrup</t>
  </si>
  <si>
    <t>Michael Westrup</t>
  </si>
  <si>
    <t>Sue Glass</t>
  </si>
  <si>
    <t>Helen Overfield</t>
  </si>
  <si>
    <t>Shane Booth</t>
  </si>
  <si>
    <t>Michael Chae</t>
  </si>
  <si>
    <t>Mitchell Neubert</t>
  </si>
  <si>
    <t>John Ingram</t>
  </si>
  <si>
    <t>Andrea DeLucia</t>
  </si>
  <si>
    <t>Stephen Heath</t>
  </si>
  <si>
    <t>Charles Henderson</t>
  </si>
  <si>
    <t>Charlotte Carter</t>
  </si>
  <si>
    <t>Nick Scali</t>
  </si>
  <si>
    <t>Katie Kruger</t>
  </si>
  <si>
    <t>+1-720-865-5000;+1-303-534-1455;+1-720-865-5045;+1-720-913-0031;+1-720-865-4488;+1-720-913-0162</t>
  </si>
  <si>
    <t>Scott Reiman</t>
  </si>
  <si>
    <t>Brianna Burton</t>
  </si>
  <si>
    <t>Emily Wolf</t>
  </si>
  <si>
    <t>Jan Mayer</t>
  </si>
  <si>
    <t>Andrea Kalivas</t>
  </si>
  <si>
    <t>Kati Kasch</t>
  </si>
  <si>
    <t>Elizabeth Nguyen</t>
  </si>
  <si>
    <t>Denver Art</t>
  </si>
  <si>
    <t>Van Engen</t>
  </si>
  <si>
    <t>Jay Hooper</t>
  </si>
  <si>
    <t>+1-416-489-3611;+1-902-482-1107;+1-416-489-8800;+1-902-482-1105;+1-800-267-2632;+1-416-489-8055;+1-514-394-0008;+1-709-722-9453;+1-647-478-0215;+1-647-477-2047</t>
  </si>
  <si>
    <t>Malcolm Berry</t>
  </si>
  <si>
    <t>+1-800-661-1083;+1-855-813-4244;+1-416-813-6166</t>
  </si>
  <si>
    <t>Mary MacDonald</t>
  </si>
  <si>
    <t>Heather Broll</t>
  </si>
  <si>
    <t>Juliana Dutkay</t>
  </si>
  <si>
    <t>Lori Davison</t>
  </si>
  <si>
    <t>Jennifer Dufresne</t>
  </si>
  <si>
    <t>Pete Ward</t>
  </si>
  <si>
    <t>Carla Martella</t>
  </si>
  <si>
    <t>Bruce Trail</t>
  </si>
  <si>
    <t>Heather Clark</t>
  </si>
  <si>
    <t>Neeraj Mathur</t>
  </si>
  <si>
    <t>Emily Krouse</t>
  </si>
  <si>
    <t>Andrew Ricchetti</t>
  </si>
  <si>
    <t>Clark She</t>
  </si>
  <si>
    <t>Daniel Shlossman</t>
  </si>
  <si>
    <t>+1-202-525-2077;+1-424-372-1200;+1-800-952-5210;+1-712-698-1100;+1-402-792-1209;+1-928-500-1117;+1-540-836-1136;+1-503-545-1170;+1-267-930-1132;+1-636-963-1279</t>
  </si>
  <si>
    <t>Corinne Douglas</t>
  </si>
  <si>
    <t>Robin Cardozo</t>
  </si>
  <si>
    <t>Julie Bornstein</t>
  </si>
  <si>
    <t>Jennifer Bernard</t>
  </si>
  <si>
    <t>Cliff Burrows</t>
  </si>
  <si>
    <t>Jessica John</t>
  </si>
  <si>
    <t>Valerie Jarrett</t>
  </si>
  <si>
    <t>Bradley Singer</t>
  </si>
  <si>
    <t>Kelly Jones</t>
  </si>
  <si>
    <t>+1-443-235-6882;+1-410-235-6882;+1-800-778-7879</t>
  </si>
  <si>
    <t>Chris Carr</t>
  </si>
  <si>
    <t>Jonathan Neman</t>
  </si>
  <si>
    <t>Mitch Reback</t>
  </si>
  <si>
    <t>Jim McPhail</t>
  </si>
  <si>
    <t>Ben Myers</t>
  </si>
  <si>
    <t>+1-202-466-1750;+1-800-697-9989;+1-800-290-5460;+1-202-466-1050;+1-202-466-1032;+1-212-758-5293;+1-800-728-2819</t>
  </si>
  <si>
    <t>David Etzwiler</t>
  </si>
  <si>
    <t>Isaac Rochell</t>
  </si>
  <si>
    <t>+1-914-345-2266;+1-914-345-2255;+1-855-868-5067</t>
  </si>
  <si>
    <t>Kevin Porter</t>
  </si>
  <si>
    <t>Robert Andris</t>
  </si>
  <si>
    <t>+1-800-778-7879;+1-877-905-8372;+1-858-232-4945</t>
  </si>
  <si>
    <t>Megan Wynne</t>
  </si>
  <si>
    <t>Rodney Schutt</t>
  </si>
  <si>
    <t>Scott Steele</t>
  </si>
  <si>
    <t>Cris Keirn</t>
  </si>
  <si>
    <t>Andrew Lilien</t>
  </si>
  <si>
    <t>Matt Seymour</t>
  </si>
  <si>
    <t>Scott Rankin</t>
  </si>
  <si>
    <t>Jose Rosado</t>
  </si>
  <si>
    <t>Shannon Darrough</t>
  </si>
  <si>
    <t>+1-212-708-9400;+1-800-447-6662;+1-212-333-6591;+1-212-708-9791</t>
  </si>
  <si>
    <t>Daniel Lee</t>
  </si>
  <si>
    <t>Allegra Burnette</t>
  </si>
  <si>
    <t>William Keitel</t>
  </si>
  <si>
    <t>Andrew Wolfe</t>
  </si>
  <si>
    <t>Kurt Workman</t>
  </si>
  <si>
    <t>+1-844-334-5330;+1-866-348-1767;+1-858-413-7782;+1-855-746-6781;+1-801-901-4303;+1-801-899-9705</t>
  </si>
  <si>
    <t>Greg Ballard</t>
  </si>
  <si>
    <t>Michael Abbott</t>
  </si>
  <si>
    <t>Nathaniel Yoo</t>
  </si>
  <si>
    <t>Gregory Ballard</t>
  </si>
  <si>
    <t>Jordan Monroe</t>
  </si>
  <si>
    <t>Jake Colvin</t>
  </si>
  <si>
    <t>Kelly Thompson</t>
  </si>
  <si>
    <t>Zane Burke</t>
  </si>
  <si>
    <t>Amy McCullough</t>
  </si>
  <si>
    <t>John Hanson</t>
  </si>
  <si>
    <t>Ken Suslow</t>
  </si>
  <si>
    <t>Kate Scolnick</t>
  </si>
  <si>
    <t>Richard Kulavik</t>
  </si>
  <si>
    <t>Joe Stachula</t>
  </si>
  <si>
    <t>Ron Doornink</t>
  </si>
  <si>
    <t>Kevin Yan</t>
  </si>
  <si>
    <t>+1-510-657-0102;+1-804-234-8110;+1-877-922-9835</t>
  </si>
  <si>
    <t>Steve Ziganti</t>
  </si>
  <si>
    <t>Ray Lannigan</t>
  </si>
  <si>
    <t>Maria Jaimes</t>
  </si>
  <si>
    <t>+61-29-4797777;+61-800-773777;+61-4-83951476</t>
  </si>
  <si>
    <t>Mark Edinger</t>
  </si>
  <si>
    <t>Valerie Barnett</t>
  </si>
  <si>
    <t>Eric Chase</t>
  </si>
  <si>
    <t>Bill Telford</t>
  </si>
  <si>
    <t>Ken Riley</t>
  </si>
  <si>
    <t>Mark Herberger</t>
  </si>
  <si>
    <t>Tess Cameron</t>
  </si>
  <si>
    <t>Gisele Dion</t>
  </si>
  <si>
    <t>Jon Thompson</t>
  </si>
  <si>
    <t>+1-817-872-3200;+1-877-532-8437</t>
  </si>
  <si>
    <t>Vera Imper</t>
  </si>
  <si>
    <t>James Pappas</t>
  </si>
  <si>
    <t>Michael Holder</t>
  </si>
  <si>
    <t>Vicki Cantrell</t>
  </si>
  <si>
    <t>Ming Yan</t>
  </si>
  <si>
    <t>Janet Carr</t>
  </si>
  <si>
    <t>Jack Ball</t>
  </si>
  <si>
    <t>Michael Galvan</t>
  </si>
  <si>
    <t>William McCombe</t>
  </si>
  <si>
    <t>Jefferson Gramm</t>
  </si>
  <si>
    <t>Joanne Lannigan</t>
  </si>
  <si>
    <t>Bob Hoffman</t>
  </si>
  <si>
    <t>Consultant</t>
  </si>
  <si>
    <t>Francisco Divo</t>
  </si>
  <si>
    <t>Scott Stephen</t>
  </si>
  <si>
    <t>Peter Ghiloni</t>
  </si>
  <si>
    <t>William Raines</t>
  </si>
  <si>
    <t>Marty Sumichrast</t>
  </si>
  <si>
    <t>+1-415-701-2311;+1-877-659-6667;+1-415-357-4000</t>
  </si>
  <si>
    <t>+61-39-7309730;+61-300-132644;+61-39-7688400;+61-29-7352626;+61-73-0845200;+61-747-757041;+61-892-486515;+61-882-439393;+61-889-470188;+61-362-725333</t>
  </si>
  <si>
    <t>Mike Salvino</t>
  </si>
  <si>
    <t>Jim Brady</t>
  </si>
  <si>
    <t>Michael Corcoran</t>
  </si>
  <si>
    <t>Bill Deckelman</t>
  </si>
  <si>
    <t>Chris Drumgoole</t>
  </si>
  <si>
    <t>Raul Fernandez</t>
  </si>
  <si>
    <t>Mary Finch</t>
  </si>
  <si>
    <t>Bharadwaj Heragu</t>
  </si>
  <si>
    <t>Del Bene</t>
  </si>
  <si>
    <t>Michal Macierzyński</t>
  </si>
  <si>
    <t>Mark Murray</t>
  </si>
  <si>
    <t>+1-206-624-6857;+1-206-624-3557</t>
  </si>
  <si>
    <t>Alex Spiro</t>
  </si>
  <si>
    <t>Chad Bronstein</t>
  </si>
  <si>
    <t>Paul Norman</t>
  </si>
  <si>
    <t>Rick Thorne</t>
  </si>
  <si>
    <t>Eric Chastain</t>
  </si>
  <si>
    <t>Jamie Colbourne</t>
  </si>
  <si>
    <t>+61-800-758031;+61-800-625603;+61-899-000370;+61-37-6800800</t>
  </si>
  <si>
    <t>+1-202-909-4520;+1-952-906-0973</t>
  </si>
  <si>
    <t>Errors In Console</t>
  </si>
  <si>
    <t>Deprecations</t>
  </si>
  <si>
    <t>Image Sizes</t>
  </si>
  <si>
    <t>Meta Viewport</t>
  </si>
  <si>
    <t>Inspector Issues</t>
  </si>
  <si>
    <t>Third Party Summary</t>
  </si>
  <si>
    <t>Unload Listeners</t>
  </si>
  <si>
    <t>Color Contrast</t>
  </si>
  <si>
    <t>Document Write</t>
  </si>
  <si>
    <t>Non-Description Links</t>
  </si>
  <si>
    <t>Valid Source Maps</t>
  </si>
  <si>
    <t>Button Name</t>
  </si>
  <si>
    <t>Alternative Image Text</t>
  </si>
  <si>
    <t>Image Redundant Alt</t>
  </si>
  <si>
    <t>Aria Label Issue</t>
  </si>
  <si>
    <t>Label</t>
  </si>
  <si>
    <t>Link Name</t>
  </si>
  <si>
    <t>Uses Passive Event Listeners</t>
  </si>
  <si>
    <t>Crawlable Anchors</t>
  </si>
  <si>
    <t>Font Display</t>
  </si>
  <si>
    <t>Aria Allowed Role</t>
  </si>
  <si>
    <t>Aria Valid Attr Value</t>
  </si>
  <si>
    <t>Duplicate Id Aria</t>
  </si>
  <si>
    <t>List</t>
  </si>
  <si>
    <t>Meta Refresh</t>
  </si>
  <si>
    <t>Aria Command Name</t>
  </si>
  <si>
    <t>Meta Description</t>
  </si>
  <si>
    <t>Header Order</t>
  </si>
  <si>
    <t>Link In Text Block</t>
  </si>
  <si>
    <t>Aria Hidden Focus</t>
  </si>
  <si>
    <t>Duplicate Id Active</t>
  </si>
  <si>
    <t>Server Speed</t>
  </si>
  <si>
    <t>Aria Required Children</t>
  </si>
  <si>
    <t>Tabindex</t>
  </si>
  <si>
    <t>Geolocation</t>
  </si>
  <si>
    <t>Listitem</t>
  </si>
  <si>
    <t>Aria Allowed Attr</t>
  </si>
  <si>
    <t>Frame Title</t>
  </si>
  <si>
    <t>Aria Required Parent</t>
  </si>
  <si>
    <t>Is Crawlable</t>
  </si>
  <si>
    <t>Robots.txt</t>
  </si>
  <si>
    <t>Aria Progressbar Name</t>
  </si>
  <si>
    <t>HTTPS</t>
  </si>
  <si>
    <t>Third Party Facades</t>
  </si>
  <si>
    <t>Definition List</t>
  </si>
  <si>
    <t>HTML Lang</t>
  </si>
  <si>
    <t>Notifications</t>
  </si>
  <si>
    <t>Aria Required Attr</t>
  </si>
  <si>
    <t>Html Lang Valid</t>
  </si>
  <si>
    <t>Document Title</t>
  </si>
  <si>
    <t>Doctype</t>
  </si>
  <si>
    <t>Canonical URL</t>
  </si>
  <si>
    <t>Viewport</t>
  </si>
  <si>
    <t>Aria Roles</t>
  </si>
  <si>
    <t>Aria Input Field Name</t>
  </si>
  <si>
    <t>Aria Toggle Field Name</t>
  </si>
  <si>
    <t>Hreflang</t>
  </si>
  <si>
    <t>Aria Valid Attr</t>
  </si>
  <si>
    <t>Charset</t>
  </si>
  <si>
    <t>Dlitem</t>
  </si>
  <si>
    <t>Aria Hidden Body</t>
  </si>
  <si>
    <t>Language</t>
  </si>
  <si>
    <t>Object Alt</t>
  </si>
  <si>
    <t>Aria Tooltip Name</t>
  </si>
  <si>
    <t>Input Image Alt</t>
  </si>
  <si>
    <t>Accesskeys</t>
  </si>
  <si>
    <t>Plugins</t>
  </si>
  <si>
    <t>Exchanges</t>
  </si>
  <si>
    <t>Period Start</t>
  </si>
  <si>
    <t>Period End</t>
  </si>
  <si>
    <t>Liabilities</t>
  </si>
  <si>
    <t>Equity</t>
  </si>
  <si>
    <t>Current Liabilities</t>
  </si>
  <si>
    <t>Selling General Expense</t>
  </si>
  <si>
    <t>R&amp;amp;D Expense</t>
  </si>
  <si>
    <t>Retained Earnings</t>
  </si>
  <si>
    <t>Common Stock Outstanding</t>
  </si>
  <si>
    <t>Operating Cash Flows</t>
  </si>
  <si>
    <t>Investing Cash Flows</t>
  </si>
  <si>
    <t>Financing Cash Flows</t>
  </si>
  <si>
    <t>Processed from Issuance of Debt</t>
  </si>
  <si>
    <t>Payments of Debt</t>
  </si>
  <si>
    <t>Incorporation Date</t>
  </si>
  <si>
    <t>Accounting Type</t>
  </si>
  <si>
    <t>Last Filed Accounts</t>
  </si>
  <si>
    <t>Creditors</t>
  </si>
  <si>
    <t>Debtors</t>
  </si>
  <si>
    <t>Net Current Assets</t>
  </si>
  <si>
    <t>Net Assets</t>
  </si>
  <si>
    <t>Turnover</t>
  </si>
  <si>
    <t>Cost of Sales</t>
  </si>
  <si>
    <t>Operating Profit</t>
  </si>
  <si>
    <t>Tax on Profit</t>
  </si>
  <si>
    <t>Other Income</t>
  </si>
  <si>
    <t>Profit/Loss</t>
  </si>
  <si>
    <t>jkearney@wordonfire.org;international@wordonfire.org;bvogt@wordonfire.org;sales@wordonfire.org;contact@wordonfire.org;wof@wordonfire.org;fatherbarron@wordonfire.org;fathersteve@wordonfire.org;ellyn@wordonfire.org;pthornton@wordonfire.org;ainternational@wordonfire.org;ppandaleon@wordonfire.org</t>
  </si>
  <si>
    <t>support@purple.com;info@onpurple.com;privacy@purple.com;info@purple.com;returns@purple.com;info@email.purple.com</t>
  </si>
  <si>
    <t>Nasdaq</t>
  </si>
  <si>
    <t>dan@dan.org</t>
  </si>
  <si>
    <t>membership@icma.org;customerservices@icma.org;advertising@icma.org;bookstoremanager@icma.org;rossolinski@icma.org;mperego@icma.org;jjackson@icma.org;flogan@icma.org;ecarr@icma.org;rcarty@icma.org;roneill@icma.org;njames@icma.org;rbingham@icma.org;cfleming@icma.org;ochavez@icma.org;dgrossman@icma.org;edodson@icma.org;llau@icma.org;khasbargen@icma.org;workwithus@icma.org;privacy@icma.org;ceo@icma.org;rbaray@icma.org;sagarunova@icma.org;pwilson@icma.org;hdesai@icma.org;kdesmond@icma.org;tmcgalliard@icma.org;iomictin@icma.org;jfigoten@icma.org;bbullock@icma.org;lscott@icma.org</t>
  </si>
  <si>
    <t>atsinfo@thoracic.org;membership@thoracic.org;dgern@thoracic.org;subscriptions@thoracic.org;webmaster@thoracic.org;privacy@thoracic.org;msmalstig@thoracic.org;communications@thoracic.org</t>
  </si>
  <si>
    <t>info@limitlessx.com;help@limitlessx.com;ken@limitlessx.com;danielle@limitlessx.com;ben@limitlessx.com;rcucher@limitlessx.com</t>
  </si>
  <si>
    <t>OTC</t>
  </si>
  <si>
    <t>membership@fieldmuseum.org;events@fieldmuseum.org;collections@fieldmuseum.org;research@fieldmuseum.org;action@fieldmuseum.org;jbates@fieldmuseum.org;rdmartin@fieldmuseum.org;annualfund@fieldmuseum.org;psierwald@fieldmuseum.org;cmoreau@fieldmuseum.org;jvoight@fieldmuseum.org;bpatterson@fieldmuseum.org;anthropologyalliance@fieldmuseum.org;mhennen@fieldmuseum.org;plc@fieldmuseum.org;gborzo@fieldmuseum.org;noshea@fieldmuseum.org;bmarks@fieldmuseum.org;birds@fieldmuseum.org;shackett@fieldmuseum.org;advertising@fieldmuseum.org;media@fieldmuseum.org;dmca@fieldmuseum.org;webmaster@fieldmuseum.org</t>
  </si>
  <si>
    <t>onlinesales@quiksilver.com.au;feedback@quiksilver.com.au;privacy@quiksilver.com.au;popup.store@quiksilver.com.au;outlet.torquay@quiksilver.com.au;quiksilver.byronbay@quiksilver.com.au;outlet.brisbane@quiksilver.com.au;outlet.newbrighton@quiksilver.com.au;outlet.canberra@quiksilver.com.au;roxy.torquay@quiksilver.com.au;quiksilver.claremont@quiksilver.com.au;outlet.onehunga@quiksilver.com.au;outlet.moorabbin@quiksilver.com.au;outlet.essendon@quiksilver.com.au;outlet.ashmore@quiksilver.com.au;quiksilver.byronbaytopstore@quiksilver.com.au;quiksilver.torquay@quiksilver.com.au;outlet.dcnewbrighton@quiksilver.com.au;quiksilver.herveybay@quiksilver.com.au;quiksilver.surfersoul@quiksilver.com.au;repairs@quiksilver.com.au</t>
  </si>
  <si>
    <t>membership@eaa.org;privacy@eaa.org;tmoule@eaa.org;advertising@eaa.org;info@eaa.org;airacademy@eaa.org;airventure@eaa.org;exhibits@eaa.org;chapters@eaa.org;b17@eaa.org;museum@eaa.org;communications@eaa.org;safetyprograms@eaa.org</t>
  </si>
  <si>
    <t>info@bestfriends.org;catadoptions@bestfriends.org;dogadoptions@bestfriends.org;rabbits@bestfriends.org;horses@bestfriends.org;parrots@bestfriends.org;pigs@bestfriends.org;wild@bestfriends.org;angelsrest@bestfriends.org;donations@bestfriends.org;adoptions@bestfriends.org;privacy@bestfriends.org;mailings@bestfriends.org;plannedgiving@bestfriends.org;guardianangel@bestfriends.org;puppymillinitiatives@bestfriends.org;dmca@bestfriends.org</t>
  </si>
  <si>
    <t>peter@rockyboots.com;david_sharp@rockyboots.com;david@rockyboots.com;david.sharp@rockyboots.com;dsharp@rockyboots.com;julie_wright@rockyboots.com;julie@rockyboots.com;julie.wright@rockyboots.com;jwright@rockyboots.com;liz_horn@rockyboots.com;liz@rockyboots.com;liz.horn@rockyboots.com;lhorn@rockyboots.com</t>
  </si>
  <si>
    <t>museumstore@countrymusichalloffame.org;membership@countrymusichalloffame.org;info@countrymusichalloffame.org;tickets@countrymusichalloffame.org;ehester@countrymusichalloffame.org;dmaddox@countrymusichalloffame.org;sramey@countrymusichalloffame.org;dromanello@countrymusichalloffame.org;mroberts@countrymusichalloffame.org;ctaylor@countrymusichalloffame.org;hwilder@countrymusichalloffame.org;jdrennon@countrymusichalloffame.org;kcampbell@countrymusichalloffame.org;phankins@countrymusichalloffame.org;kclary@countrymusichalloffame.org;cmiller@countrymusichalloffame.org;jmoreland@countrymusichalloffame.org;benh@countrymusichalloffame.org;jbauer@countrymusichalloffame.org;kelliott@countrymusichalloffame.org;volunteer@countrymusichalloffame.org</t>
  </si>
  <si>
    <t>press@vuzix.com;info@vuzix.com;technical_support@vuzix.com;contesthelp@vuzix.com;sales@vuzix.com;privacy@vuzix.com;emea_sales@vuzix.com</t>
  </si>
  <si>
    <t>lindbergh@mnhs.org;sibleyhouse@mnhs.org;forestville@mnhs.org;harkinstore@mnhs.org;reference@mnhs.org;ftsnelling@mnhs.org;birchcoulee@mnhs.org;foresthistory@mnhs.org;ramseyhouse@mnhs.org;splitrock@mnhs.org;jefferspetroglyphs@mnhs.org;info-mhspress@mnhs.org;localhistorynews@mnhs.org;infodesk@mnhs.org;hillhouse@mnhs.org;millelacs@mnhs.org;brigid.shields@mnhs.org;mcm@mnhs.org;bradley.sam@mnhs.org;statecapitol@mnhs.org;collections@mnhs.org;webmaster@mnhs.org;jennifer.pogatchnik@mnhs.org;informationrequest@mnhs.org;contact@mnhs.org;strategiccommunications-staff@mnhs.org</t>
  </si>
  <si>
    <t>webmaster@americanancestors.org</t>
  </si>
  <si>
    <t>magdaleneinfo@thistlefarms.org;info@thistlefarms.org;customerservice@thistlefarms.org;education@thistlefarms.org;events@thistlefarms.org;nationalevents@thistlefarms.org;cafeevents@thistlefarms.org;jordan@thistlefarms.org;keri@thistlefarms.org;holli@thistlefarms.org;hal@thistlefarms.org;gwen@thistlefarms.org;sara.evans@thistlefarms.org;tara.hamilton@thistlefarms.org;jim@thistlefarms.org;regina@thistlefarms.org;katrina@thistlefarms.org;sherri@thistlefarms.org;courtney@thistlefarms.org;becca@thistlefarms.org;melissa@thistlefarms.org;val.holden@thistlefarms.org;giving@thistlefarms.org;marketingadmin@thistlefarms.org</t>
  </si>
  <si>
    <t>info@stamps.com;invrel@stamps.com;enash@stamps.com;social@stamps.com;gbegen@stamps.com;mharding@stamps.com;apaul@stamps.com;mkrojansky@stamps.com;warehouse@stamps.com;mcrawford@stamps.com;nospameunjooan@stamps.com;photo@stamps.com;mac@stamps.com;mjo@stamps.com;affiliate@stamps.com;kteofilo@stamps.com;kumaraguru_kandaswamy@stamps.com;kumaraguru@stamps.com;kumaraguru.kandaswamy@stamps.com;kkandaswamy@stamps.com</t>
  </si>
  <si>
    <t>rsamaan@rockhall.com;tmesek@rockhall.com;lauren@rockhall.com;lauren.onkey@rockhall.com;lonkey@rockhall.com;todd_mesek@rockhall.com;todd@rockhall.com;lauren_onkey@rockhall.com;todd.mesek@rockhall.com</t>
  </si>
  <si>
    <t>sales@avenova.com;support@avenova.com</t>
  </si>
  <si>
    <t>NYSE</t>
  </si>
  <si>
    <t>sales@socketmobile.com;webmaster@socketmobile.com;insidesales@socketmobile.com;support@socketmobile.com</t>
  </si>
  <si>
    <t>jgeary@shimano.com;bmahoney@shimano.com;nmoser@shimano.com;sclbikeweb@shimano.com;amyles@shimano.com;cgraves@shimano.com;srd@shimano.com;sclfishweb@shimano.com;wstetina@shimano.com;sthorn@shimano.com;nmopser@shimano.com;sforrestall@shimano.com;bscullion@shimano.com;bpye@shimano.com;jsweet@shimano.com;dhaynes@shimano.com;mquileza@shimano.com</t>
  </si>
  <si>
    <t>matt@onetreeplanted.org;hello@onetreeplanted.org;diana@onetreeplanted.org;beth@onetreeplanted.org;stephanie@onetreeplanted.org;louis@onetreeplanted.org;christina@onetreeplanted.org;joe@onetreeplanted.org;jill@onetreeplanted.org;lesley@onetreeplanted.org;gabriela@onetreeplanted.org;jodie@onetreeplanted.org;alaine@onetreeplanted.org;thomas@onetreeplanted.org;kevin@onetreeplanted.org;bill@onetreeplanted.org;cloe@onetreeplanted.org;ross@onetreeplanted.org;chloe@onetreeplanted.org;jennifer@onetreeplanted.org;kyleigh@onetreeplanted.org;caitlindixon@onetreeplanted.org;karl@onetreeplanted.org;breece@onetreeplanted.org;shalon@onetreeplanted.org;aaron@onetreeplanted.org</t>
  </si>
  <si>
    <t>investors@repligen.com;bioprocessing@repligen.com;resumes@repligen.com;hr.se@repligen.com;customerserviceus@repligen.com;customerserviceeu@repligen.com</t>
  </si>
  <si>
    <t>info@puravidabracelets.com;legal@puravidabracelets.com</t>
  </si>
  <si>
    <t>info.dtla@medmen.com;info@medmen.com;info.coralshores0052@medmen.com;info.jaxbeach0047@medmen.com;info.keywest@medmen.com;info.dtlv@medmen.com;info.paradise@medmen.com;info.springvalley@medmen.com;info.lbbroadway@medmen.com;info.beverlyhills@medmen.com;customer.service@medmen.com;communications@medmen.com;mediapartnerships@medmen.com;investors@medmen.com;business@medmen.com;purchasing@medmen.com;careers@medmen.com;privacy@medmen.com;legal@medmen.com;info.emeryville@medmen.com;info.ak@medmen.com;info.lax@medmen.com;info.weho@medmen.com;sergio.ruis@medmen.com;steven.valdez@medmen.com</t>
  </si>
  <si>
    <t>helpdesk@ecri.org;pcatalano@ecri.org;rsolomon@ecri.org;asiapacific@ecri.org;lmenyo@ecri.org;clientservices@ecri.org;info@ecri.org</t>
  </si>
  <si>
    <t>contactdior@dior.com;contact@dior.com;christian@dior.com;contactdioreu@dior.com</t>
  </si>
  <si>
    <t>customerservice@singingmachine.com;claudiamathias@singingmachine.com;info@singingmachine.com;sales@singingmachine.com;radelyscomas@singingmachine.com;juanvargas@singingmachine.com;chrispacheco@singingmachine.com</t>
  </si>
  <si>
    <t>cely@cta.tech;bmoon@cta.tech;innovationawards@cta.tech;events@cta.tech;cta@cta.tech;tsuiters@cta.tech;isanta@cta.tech;rhorn@cta.tech;dcassagnol@cta.tech;sbrown@cta.tech;cstevens@cta.tech;media@cta.tech;copyright@cta.tech;dataprivacy-ces@cta.tech</t>
  </si>
  <si>
    <t>info@resmed.com.au;privacy@resmed.com.au</t>
  </si>
  <si>
    <t>membership@erblearn.org;edewar@erblearn.org;aspaun@erblearn.org;eturnbull@erblearn.org;emangas@erblearn.org;legal@erblearn.org;info@erblearn.org;aabl-ops@erblearn.org;aabl@erblearn.org;iseeoperations@erblearn.org;achaber@erblearn.org;nbloom@erblearn.org;chopkins@erblearn.org;rmichel@erblearn.org;ctpoperations@erblearn.org;nformoperations@erblearn.org;billing@erblearn.org;wordvoyage@erblearn.org;wppsupport@erblearn.org;selsuite@erblearn.org;wrapsupport@erblearn.org;erbsupport@erblearn.org;writingorders@erblearn.org;writingpractice@erblearn.org;writingsupport@erblearn.org</t>
  </si>
  <si>
    <t>sales@sodastream.com.au</t>
  </si>
  <si>
    <t>hello@hashicorp.com;security@hashicorp.com;privacy@hashicorp.com;hashiconf@hashicorp.com;support@hashicorp.com;hugs@hashicorp.com</t>
  </si>
  <si>
    <t>info@tp-link.com;support@tp-link.com;sales.usa@tp-link.com;info.global@tp-link.com;ginny.tong@tp-link.com;info.ca@tp-link.com;sales.ca@tp-link.com;marketing.ca@tp-link.com;communications.ca@tp-link.com;support.ca@tp-link.com;support.smb@tp-link.com;alejandro.diaz@tp-link.com;pr.usa@tp-link.com;privacy.us@tp-link.com;support.usa@tp-link.com;privacy@tp-link.com</t>
  </si>
  <si>
    <t>salesdept@biolase.com;bbrown@biolase.com;waterlaseservice@biolase.com;info@biolase.com;diodeservice@biolase.com;mwilson@biolase.com;international@biolase.com;marketing@biolase.com</t>
  </si>
  <si>
    <t>partnersupport@thinkorange.com</t>
  </si>
  <si>
    <t>support@olaplex.com;info@olaplex.com;dataprivacy@olaplex.com;legalnotice@olaplex.com</t>
  </si>
  <si>
    <t>contact_hr@charlottesweb.com;info@charlottesweb.com;privacy@charlottesweb.com</t>
  </si>
  <si>
    <t>weborder@universitycoop.com;hswain@universitycoop.com;tramirez@universitycoop.com;djones@universitycoop.com;mstevens@universitycoop.com;soraya@universitycoop.com;mkiely@universitycoop.com;bbross@universitycoop.com;lsmith@universitycoop.com;lfranco@universitycoop.com;htang@universitycoop.com;aswanson@universitycoop.com;mwalker@universitycoop.com;ssaunders@universitycoop.com;sramsay@universitycoop.com;cellis@universitycoop.com;lkadilis@universitycoop.com;mitchell@universitycoop.com;sautrey@universitycoop.com;shenderson@universitycoop.com;hello@universitycoop.com;hthornal@universitycoop.com;jclark@universitycoop.com;mailtohthornal@universitycoop.com;wedorder@universitycoop.com</t>
  </si>
  <si>
    <t>honorsawards@aia.org;partnership@aia.org;boardofdirectors@aia.org;strategiccouncil@aia.org;docstechsupport@aia.org;theresapalma@aia.org;melissamorancy@aia.org;cindyschwartz@aia.org;ianmctiernan@aia.org;jstephens@aia.org;jessycahenderson@aia.org;mtinder@aia.org;stephaniespear@aia.org;amandastratton@aia.org;scottward@aia.org;ramirosolorzano@aia.org;sfrank@aia.org;annelaw@aia.org;anndorough@aia.org;yvonnecastillo@aia.org;emergingprofessionals@aia.org;caitlinreagan@aia.org;cbrown@aia.org;infocentral@aia.org;resilience@aia.org;economics@aia.org;gabrielasuarez@aia.org;hastihejazi@aia.org;feedback@aia.org;pday@aia.org;dataprivacy@aia.org;membersupport@aia.org;cessupport@aia.org;bookstore@aia.org;aiawebsite@aia.org;archives@aia.org</t>
  </si>
  <si>
    <t>privacy@diabetes.org;askada@diabetes.org;preguntas@diabetes.org;permissions@diabetes.org;webmaster@diabetes.org;dataprotection@diabetes.org;membership@diabetes.org;askdrbob@diabetes.org;rbisht@diabetes.org</t>
  </si>
  <si>
    <t>pressoffice@denverartmuseum.org;nativeart@denverartmuseum.org;adandg@denverartmuseum.org;asianart@denverartmuseum.org;pands@denverartmuseum.org;mandc@denverartmuseum.org;info@denverartmuseum.org;photography@denverartmuseum.org;newworld@denverartmuseum.org;textileart@denverartmuseum.org;western@denverartmuseum.org;imagerights@denverartmuseum.org;getsocial@denverartmuseum.org;access@denverartmuseum.org;giftofart@denverartmuseum.org;eaabefore1900@denverartmuseum.org;artoftheancientamericas@denverartmuseum.org;latinamericanart@denverartmuseum.org;privacy@denverartmuseum.org;20250508t130000-12115@denverartmuseum.org</t>
  </si>
  <si>
    <t>ridersupport@leatt.com;travis@leatt.com;erikolsson@leatt.com;info@leatt.com;amy@leatt.com;erik@leatt.com;dataprotectionofficer@leatt.com;unsubscribe@leatt.com;b2b@leatt.com;usaauth@leatt.com</t>
  </si>
  <si>
    <t>custserv@tuesdaymorning.com;finance@tuesdaymorning.com;marketing@tuesdaymorning.com;copyright@tuesdaymorning.com;rentinquiries@tuesdaymorning.com;payroll@tuesdaymorning.com;hello@tuesdaymorning.com</t>
  </si>
  <si>
    <t>kschindler@usalacrosse.com;lbrush@usalacrosse.com;mburnett@usalacrosse.com;membership@usalacrosse.com;info@usalacrosse.com</t>
  </si>
  <si>
    <t>jobs@philanthropy.com;display@philanthropy.com;stacy.palmer@philanthropy.com;dan.parks@philanthropy.com;heather.joslyn@philanthropy.com;ginnie.titterton@philanthropy.com;alex.daniels@philanthropy.com;holly.hall@philanthropy.com;cody.switzer@philanthropy.com;ian.wilhelm@philanthropy.com;rebecca.koenig@philanthropy.com;doug.donovan@philanthropy.com;noelle.barton@philanthropy.com;maria.dimento@philanthropy.com;suzanne.perry@philanthropy.com;kristine.henry@philanthropy.com;drew.lindsay@philanthropy.com;neil@philanthropy.com;timothy.sandoval@philanthropy.com;sue.lalumia@philanthropy.com;grants.editor@philanthropy.com;gifts@philanthropy.com;people@philanthropy.com;research@philanthropy.com;opinions@philanthropy.com;letters@philanthropy.com;etters@philanthropy.com;rodney.mahone@philanthropy.com;amy.markham@philanthropy.com;michael.brown@philanthropy.com;editormail@philanthropy.com</t>
  </si>
  <si>
    <t>info@westrockcoffee.com;customerexpteam@westrockcoffee.com;cet@westrockcoffee.com;blair.peterson@westrockcoffee.com;recruiting@westrockcoffee.com</t>
  </si>
  <si>
    <t>info@mambaandmambacita.org</t>
  </si>
  <si>
    <t>info@petstock.com.au;social@petstock.com.au;customerservice@petstock.com.au</t>
  </si>
  <si>
    <t>customerservice@musclepharm.com;info@musclepharm.com;customer.service@musclepharm.com</t>
  </si>
  <si>
    <t>questions@lifetimebrands.com;billr@lifetimebrands.com;jesse.tawil@lifetimebrands.com;heather.marsh@lifetimebrands.com;ce@lifetimebrands.com;matthew.kutner@lifetimebrands.com;rvice@lifetimebrands.com;charles.gardella@lifetimebrands.com;noelle.reichenbach@lifetimebrands.com;lisa.lochner@lifetimebrands.com;larrys@lifetimebrands.com;reilly@lifetimebrands.com;ervice@lifetimebrands.com;fruitslicer@lifetimebrands.com;lemonadejar@lifetimebrands.com;www.shannon.triplett@lifetimebrands.com;affiliateprogram@lifetimebrands.com;foodchopper@lifetimebrands.com;maureen.martinez@lifetimebrands.com;scott_conrad@lifetimebrands.com</t>
  </si>
  <si>
    <t>refunds@owletcare.com;contact@owletcare.com;jameskfry@gmail.com;brittany.c@owletcare.com;jared@owletcare.com;usdistribution@owletcare.com;jordanm@owletcare.com;kurt@owletcare.com;press@owletcare.com;privacy@owletcare.com</t>
  </si>
  <si>
    <t>customerservice@strandbags.com.au;customerservices@strandbags.com.au;customercare@strandbags.com.au;marketing@strandbags.com.au</t>
  </si>
  <si>
    <t>info@metagenics.com.au</t>
  </si>
  <si>
    <t>customerservice@davidstea.com;support@davidstea.com;datapolicy@davidstea.com</t>
  </si>
  <si>
    <t>info@imax.com;privacy@imax.com</t>
  </si>
  <si>
    <t>servicesquad@stryve.com;info@stryve.com</t>
  </si>
  <si>
    <t>admin@latch.com;contact@latch.com;channel@latch.com;support@latch.com;partners@latch.com;press@latch.com;security@latch.com;sales@latch.com;privacy@latch.com</t>
  </si>
  <si>
    <t>customer_service@flexsteel.com;hospitality_cs@flexsteel.com;seniorliving_cs@flexsteel.com;healthcare_cs@flexsteel.com;commercialoffice_cs@flexsteel.com;socialsupport@flexsteel.com;privacy@flexsteel.com</t>
  </si>
  <si>
    <t>sales@cantaloupe.com;careers@cantaloupe.com;media@cantaloupe.com;privacy@cantaloupe.com</t>
  </si>
  <si>
    <t>investorrelations@atco.com;mediarelations@atco.com</t>
  </si>
  <si>
    <t>membership@brooklynmuseum.org;reproductions@brooklynmuseum.org;filmshoots@brooklynmuseum.org;shop@brooklynmuseum.org;community.affairs@brooklynmuseum.org;information@brooklynmuseum.org;chief.curator@brooklynmuseum.org;library@brooklynmuseum.org;special.events@brooklynmuseum.org;youth.family@brooklynmuseum.org;shelley.bernstein@brooklynmuseum.org;teen.programs@brooklynmuseum.org;adult.programs@brooklynmuseum.org;academic.programs@brooklynmuseum.org;gallery-studio@brooklynmuseum.org;grouptours@brooklynmuseum.org;angie.park@brooklynmuseum.org;museum.guides@brooklynmuseum.org;sally.williams@brooklynmuseum.org;drop-indrawing@brooklynmuseum.org;access@brooklynmuseum.org;copyright@brooklynmuseum.org;webmaster@brooklynmuseum.org;archives.research@brooklynmuseum.org;art.questions@brooklynmuseum.org;privacy@brooklynmuseum.org;provenance@brooklynmuseum.org;bkmcollections@brooklynmuseum.org;donate@brooklynmuseum.org;opt.out@brooklynmuseum.org</t>
  </si>
  <si>
    <t>mreiswerg@ussoccer.com;bob_bradley@ussoccer.com;akleinatis@ussoccer.com;screwyoublatter@ussoccer.com;sunil@ussoccer.com;ussoccerfan@ussoccer.com</t>
  </si>
  <si>
    <t>contact@ijm.org;giving@ijm.org;mcutrell@ijm.org;privacy@ijm.org;feedback@ijm.org;advocacy@ijm.org</t>
  </si>
  <si>
    <t>stat@wearfigs.com;copyright@wearfigs.com;devs@wearfigs.com;engineering@wearfigs.com;teams@wearfigs.com;legal@wearfigs.com;privacy@wearfigs.com;californiaprivacy@wearfigs.com;donotsell@wearfigs.com;nevadaprivacy@wearfigs.com</t>
  </si>
  <si>
    <t>legal@arlo.com;copyright@arlo.com;privacy.policy@arlo.com</t>
  </si>
  <si>
    <t>support@fazeclan.com;orders@fazeclan.com;contact@fazeclan.com;press@fazeclan.com;biz@fazeclan.com;privacy@fazeclan.com;legal@fazeclan.com</t>
  </si>
  <si>
    <t>info@eastsidedistilling.com</t>
  </si>
  <si>
    <t>donor.inquiries@sickkidsfoundation.com;community.events@sickkidsfoundation.com;news.media@sickkidsfoundation.com;president.office@sickkidsfoundation.com;privacy.officer@sickkidsfoundation.com;sandra.chiovitti@sickkidsfoundation.com;gift.planning@sickkidsfoundation.com;colin.hennigar@sickkidsfoundation.com;adam.starkman@sickkidsfoundation.com;katie.mchugh@sickkidsfoundation.com;elizabeth.goddard@sickkidsfoundation.com;janessa.bishop@sickkidsfoundation.com;stefanie.mcpherson@sickkidsfoundation.com;denise.fernandes@sickkidsfoundation.com;nora.paradis@sickkidsfoundation.com;heather.broll@sickkidsfoundation.com;josee.bertrand@sickkidsfoundation.com;kate.torrance@sickkidsfoundation.com;malcolm.berry@sickkidsfoundation.com;heather.clark@sickkidsfoundation.com;neeraj.mathur@sickkidsfoundation.com;emily.pang@sickkidsfoundation.com;rana.bharania@sickkidsfoundation.com;mark.goldbloom@sickkidsfoundation.com;emily.krouse@sickkidsfoundation.com;julie.garciasjogrim@sickkidsfoundation.com;nancy.horvath@sickkidsfoundation.com;kieran.shanahan@sickkidsfoundation.com</t>
  </si>
  <si>
    <t>info@pishposhbaby.com;help@pishposhbaby.com;customerservice@pishposhbaby.com;sales@pishposhbaby.com;08701privacy@pishposhbaby.com;brenda@pishposhbaby.com;orders@pishposhbaby.com;privacy@pishposhbaby.com;shira@pishposhbaby.com;lindsey@pishposhbaby.com;molly@pishposhbaby.com;nicole@pishposhbaby.com;charlie@pishposhbaby.com;hennie@pishposhbaby.com;esti@pishposhbaby.com;rikki@pishposhbaby.com;miriam@pishposhbaby.com;amy@pishposhbaby.com;chloe@pishposhbaby.com;mia@pishposhbaby.com;kelly@pishposhbaby.com;esther@pishposhbaby.com;leah@pishposhbaby.com;rebecca@pishposhbaby.com</t>
  </si>
  <si>
    <t>contact@famsf.org;webmaster@famsf.org;amartin@famsf.org;mnewcomer@famsf.org;mrobb@famsf.org;pearing@famsf.org;mbourne@famsf.org;chatcher@famsf.org;ejennings@famsf.org;kbrennan@famsf.org;rgranados@famsf.org;frosas@famsf.org;ccottini@famsf.org;egriffin@famsf.org;ahiggins@famsf.org;cinaba@famsf.org;kplatt@famsf.org;shata@famsf.org;chellmich@famsf.org;egarcia@famsf.org;deyoungevents@famsf.org;legionevents@famsf.org;digital@famsf.org;access@famsf.org;csundell@famsf.org;support@famsf.org;membership@famsf.org;museumstores@famsf.org;press@famsf.org;publicprograms@famsf.org;rentalevents@famsf.org;web@famsf.org;corporategiving@famsf.org;donors@famsf.org;mediaservices@famsf.org</t>
  </si>
  <si>
    <t>angus@angus.org;hostmaster@angus.org;angusinfo@angus.org;dgazda@angus.org;prphotos@angus.org;angussource@angus.org;aims@angus.org;feedback@angus.org;mediafeedback@angus.org;prcom@angus.org;angusfoundation@angus.org;agi@angus.org;digitalmarketing@angus.org;njaa@angus.org;llanders@angus.org;rtuckwiller@angus.org;atolbert@angus.org;tmurray@angus.org;aconover@angus.org;aswanson@angus.org;wharsh@angus.org;jmafi@angus.org;rtiner@angus.org</t>
  </si>
  <si>
    <t>pal@akc.org;juniors@akc.org;pspector@akc.org;sxs2@akc.org;ram@akc.org;orderdesk@akc.org;master@akc.org;tracking@akc.org;obedience@akc.org;rally@akc.org;agility@akc.org;dna@akc.org;dah@akc.org;cejdgobs@akc.org;nxs@akc.org;ryoung@akc.org;akchumanefund@akc.org;cgc@akc.org;awards@akc.org;dxs3@akc.org;info@akc.org;bew@akc.org;breederreferral@akc.org;enewsletter@akc.org;privacyinfo@akc.org;caprivacy@akc.org;akcgooddoghelpline@akc.org;copyrightagent@akc.org;claims@akc.org;akcmarketplace@akc.org</t>
  </si>
  <si>
    <t>privacy@lovisa.com;info@lovisa.com</t>
  </si>
  <si>
    <t>help@allbirds.com;privacy@allbirds.com;press@allbirds.com;bulkorders@allbirds.com;legal@allbirds.com</t>
  </si>
  <si>
    <t>customercare@verabradley.com;internationalcare@verabradley.com;vbgifts@verabradley.com;mediacontact@verabradley.com</t>
  </si>
  <si>
    <t>emma.alderson@jbhifi.com.au;brett.armstrong@jbhifi.com.au;gerard.cassidy@jbhifi.com.au;brad.evans@jbhifi.com.au;toschas@jbhifi.com.au;simonne.berkelmans@jbhifi.com.au;comps@jbhifi.com.au;jessica.obrien@jbhifi.com.au;jbbarklysquare@jbhifi.com.au;jbcanberracity@jbhifi.com.au;jbgeelong@jbhifi.com.au;jbartarmon@jbhifi.com.au;george.papadopoulos@jbhifi.com.au;jbhobart@jbhifi.com.au;nathan.jones@jbhifi.com.au;jbnewcastle@jbhifi.com.au;rachael.evers@jbhifi.com.au;marketing@jbhifi.com.au;investors@jbhifi.com.au;online_customer_service@jbhifi.com.au;solutionscontact@jbhifi.com.au;education@jbhifi.com.au;tssp@jbhifi.com.au;insurance@jbhifi.com.au;media@jbhifi.com.au</t>
  </si>
  <si>
    <t>contact@keystonemeats.com</t>
  </si>
  <si>
    <t>showrooms@shriro.com.au;sales@shriro.com.au;service@shriro.com.au;privacy@shriro.com.au;webmaster@shriro.com.au;customercare@shriro.com.au</t>
  </si>
  <si>
    <t>customerservice@lairdsuperfood.com;admin@lairdsuperfood.com;sales@lairdsuperfood.com;support@lairdsuperfood.com;asupport@lairdsuperfood.com;apr@lairdsuperfood.com;aloha@lairdsuperfood.com;pr@lairdsuperfood.com;privacy@lairdsuperfood.com;loha@lairdsuperfood.com</t>
  </si>
  <si>
    <t>connect@cancer.ca;webmestre@quebec.cancer.ca;sccat@quebec.cancer.ca;kathleen.julien@quebec.cancer.ca;athleen.julien@quebec.cancer.ca;ajean@quebec.cancer.ca;jloignon@quebec.cancer.ca;mperrier@quebec.cancer.ca;sylvie.laflamme@quebec.cancer.ca;sccmauricie@quebec.cancer.ca;sccmontreal@quebec.cancer.ca;louiselle.berube@quebec.cancer.ca;slaveault@quebec.cancer.ca;pdesgagne@quebec.cancer.ca;roxane.deschamps-sonsino@quebec.cancer.ca;katrine.labelle@quebec.cancer.ca;araymond@quebec.cancer.ca;kdesgroseilliers@quebec.cancer.ca;rosie.hales@cancer.ca;jessica.lavoie@quebec.cancer.ca;info@sic.cancer.ca;info@cancer.ca;privacy@cancer.ca;kelly.zorich@cancer.ca;alice.zmarzlak@cancer.ca;nadia.wendowsky@cancer.ca</t>
  </si>
  <si>
    <t>reg@kanakuk.com;joe@kanakuk.com;goodie@kanakuk.com;john@kanakuk.com;matt@kanakuk.com;collin@kanakuk.com;trish@kanakuk.com;jdcoxie@kanakuk.com;rsbraschler@kanakuk.com;pretheridge@kanakuk.com;rdduncan@kanakuk.com;rick@kanakuk.com;pcone@kanakuk.com;sharon@kanakuk.com;kay@kanakuk.com</t>
  </si>
  <si>
    <t>products@cytekbio.com;technicalsupport@cytekbio.com;applicationsupport@cytekbio.com;privacy@cytekbio.com</t>
  </si>
  <si>
    <t>info@sweetgreen.com;press@sweetgreen.com;lauren.drell@sweetgreen.com;hello@sweetgreen.com;privacy@sweetgreen.com;legalnotices@sweetgreen.com</t>
  </si>
  <si>
    <t>artistsgallery@sfmoma.org;collections@sfmoma.org;edu@sfmoma.org;yourevent@sfmoma.org;employment@sfmoma.org;visit@sfmoma.org;digital@sfmoma.org;copyright@sfmoma.org;membership@sfmoma.org;architecture_and_design@sfmoma.org;contemporary_art@sfmoma.org;film@sfmoma.org;mediaarts@sfmoma.org;painting_and_sculpture@sfmoma.org;photography@sfmoma.org;dei@sfmoma.org</t>
  </si>
  <si>
    <t>membership@moma.org;corporatemembership@moma.org;sponsorship@moma.org;specialevents@moma.org;library@moma.org;donotshare@moma.org;donotcontact@moma.org;dmca_agent@moma.org;privacy@moma.org;orderservices@moma.org</t>
  </si>
  <si>
    <t>privacy.officer@spicers.com.au;salesnsw@spicers.com.au;sa.sales@spicers.com.au;spicerspaperqld@spicers.com.au;vic.sales@spicers.com.au;epaper.wa@spicers.com.au</t>
  </si>
  <si>
    <t>privacy@dxc.com</t>
  </si>
  <si>
    <t>ctraner@jonessoda.com;labels@jonessoda.com;abaumann@jonessoda.com;pvs@jonessoda.com;hnatha@jonessoda.com;jricci@jonessoda.com;store@jonessoda.com;jennifer_cue@jonessoda.com;jennifer@jonessoda.com;jennifer.cue@jonessoda.com;jcue@jonessoda.com;music@jonessoda.com;mobrien@jonessoda.com;photos@jonessoda.com;fountain@jonessoda.com;holidaypacks@jonessoda.com;jencue@jonessoda.com;mmiyata@jonessoda.com;michelle@jonessoda.com;lhyland@jonessoda.com;info@jonessoda.com;myjones@jonessoda.com</t>
  </si>
  <si>
    <t>hello@kidpik.com</t>
  </si>
  <si>
    <t>info@t2t.org;donationsupport@t2t.org</t>
  </si>
  <si>
    <t>info@wnpa.org;jobs@wnpa.org;research@wnpa.org</t>
  </si>
  <si>
    <t>FULL</t>
  </si>
  <si>
    <t>£-132,449,546</t>
  </si>
  <si>
    <t>£82,922,730</t>
  </si>
  <si>
    <t>£122,464,829</t>
  </si>
  <si>
    <t>£127,305,069</t>
  </si>
  <si>
    <t>£190,343,926</t>
  </si>
  <si>
    <t>£63,792,323</t>
  </si>
  <si>
    <t>£399,148</t>
  </si>
  <si>
    <t>£7,346,801</t>
  </si>
  <si>
    <t>£-28,893,323</t>
  </si>
  <si>
    <t>customercare@levis.com.au</t>
  </si>
  <si>
    <t>customerservice@thebodyshop.com;info@thebodyshop.com</t>
  </si>
  <si>
    <t>membership@centralparknyc.org;website@centralparknyc.org;tours@centralparknyc.org;dlibner@centralparknyc.org;aameer@centralparknyc.org;corporate@centralparknyc.org;store@centralparknyc.org;sjohnson@centralparknyc.org;rs@centralparknyc.org;cziegenbein@centralparknyc.org;rsvpevent@centralparknyc.org;ksheleg@centralparknyc.org;youth@centralparknyc.org;rsullivan@centralparknyc.org;institute@centralparknyc.org;evalarezo@centralparknyc.org;urs@centralparknyc.org;mbrown@centralparknyc.org;plannedgiving@centralparknyc.org;kcarey@centralparknyc.org;press@centralparknyc.org;wcommittee@centralparknyc.org;benches@centralparknyc.org;rbacker@centralparknyc.org</t>
  </si>
  <si>
    <t>semihq@semi.org;semichina@semi.org;semitaiwan@semi.org;semikorea@semi.org;semisingapore@semi.org;customerservice@semi.org;semidc@semi.org;semijapan@semi.org;msuresh@semi.org;semieurope@semi.org;semigrenoble@semi.org;semisea@semi.org;semiconsea@semi.org;legal@semi.org;mhall@semi.org</t>
  </si>
  <si>
    <t>info@precept.org;webmaster@precept.org;cdupree@precept.org;chowe@precept.org;jjeter@precept.org;arichard@precept.org;swildman@precept.org;jessex@precept.org;thammel@precept.org;slatham@precept.org;jgibbs@precept.org;eleni_leite@precept.org;eleni@precept.org;eleni.leite@precept.org;eleite@precept.org;sheelan@precept.org;preceptnetwork@precept.org;ter@precept.org;kay_arthur@precept.org;kay@precept.org</t>
  </si>
  <si>
    <t>social@naturabrasil.com;help@naturabrasil.com</t>
  </si>
  <si>
    <t>riley@rileykids.org;dfischer@rileykids.org;myates@rileykids.org;mbohling@rileykids.org;eventinquiry@rileykids.org;clathrop@rileykids.org</t>
  </si>
  <si>
    <t>customerservice@jnf.org;orders@jnf.org;plannedgiving@jnf.org;communications@jnf.org;rhazan@jnf.org;jewishnationalfund@jnf.org</t>
  </si>
  <si>
    <t>media@pearson.com</t>
  </si>
  <si>
    <t>1897-12-08</t>
  </si>
  <si>
    <t>GROUP</t>
  </si>
  <si>
    <t>info@gaia.com;mai.arnold@gaia.com</t>
  </si>
  <si>
    <t>lindsay@casper.com;privacy@casper.com;support@casper.com;copyright@casper.com</t>
  </si>
  <si>
    <t>customerexperience@dutchbros.com</t>
  </si>
  <si>
    <t>info@solvar.com</t>
  </si>
  <si>
    <t>care@honestbabyclothing.com;acare@honestbabyclothing.com</t>
  </si>
  <si>
    <t>webmaster@turtlebeach.com;sales@turtlebeach.com;support@turtlebeach.com;dealerinquiry@turtlebeach.com;ccpa@turtlebeach.com;privacy@turtlebeach.com;usprivacy@turtlebeach.com;customerservice@turtlebeach.com</t>
  </si>
  <si>
    <t>tlfhelp@tandyleather.com;scarborough076@tandyleather.com;northampton301@tandyleather.com;jerez311@tandyleather.com;sydney401@tandyleather.com;jthompson@tandyleather.com;sgreene@tandyleather.com;sanantonio@tandyleather.com;sandiego@tandyleather.com;shannon.greene@tandyleather.com;cheryl.landry@tandyleather.com;michael.magnus@tandyleather.com;djones@tandyleather.com;tlc@tandyleather.com;northampton@tandyleather.com;jlinnell@tandyleather.com;rcmorgan@tandyleather.com;tand-e-mail@tandyleather.com;orangecounty@tandyleather.com;clandry@tandyleather.com;denver002@tandyleather.com;harrisburg003@tandyleather.com;fortworth004@tandyleather.com;fresno005@tandyleather.com;desmoines006@tandyleather.com;mississauga071@tandyleather.com;tlfukhelp@tandyleather.com;tlfjobs@tandyleather.com;tina.castillo@tandyleather.com;katy.vandercook@tandyleather.com;atlfhelp@tandyleather.com</t>
  </si>
  <si>
    <t>info@cbdmd.com;support@cbdmd.com</t>
  </si>
  <si>
    <t>+1-718-501-6136;+1-718-638-5000;+1-718-501-6326</t>
  </si>
  <si>
    <t>Leon Levy</t>
  </si>
  <si>
    <t>Nick Wells</t>
  </si>
  <si>
    <t>Travis Boersma</t>
  </si>
  <si>
    <t>Jonathan Ricci</t>
  </si>
  <si>
    <t>Frank Siller</t>
  </si>
  <si>
    <t>Location on Website</t>
  </si>
  <si>
    <t>Technology Name</t>
  </si>
  <si>
    <t>Optimizely</t>
  </si>
  <si>
    <t>Quantum Metric</t>
  </si>
  <si>
    <t>TikTok Conversion Tracking Pixel</t>
  </si>
  <si>
    <t>Bing Universal Event Tracking</t>
  </si>
  <si>
    <t>preezie</t>
  </si>
  <si>
    <t>Reddit Conversion Tracking</t>
  </si>
  <si>
    <t>Facebook Conversion Tracking</t>
  </si>
  <si>
    <t>Popconvert</t>
  </si>
  <si>
    <t>shop.dan.org/*</t>
  </si>
  <si>
    <t>LinkedIn Insights</t>
  </si>
  <si>
    <t>HubSpot Call to Actions</t>
  </si>
  <si>
    <t>store.stamps.com</t>
  </si>
  <si>
    <t>Dynamic Yield</t>
  </si>
  <si>
    <t>store.testing.stamps.com/*</t>
  </si>
  <si>
    <t>Findify</t>
  </si>
  <si>
    <t>supplies.stamps.com</t>
  </si>
  <si>
    <t>Rebuy</t>
  </si>
  <si>
    <t>Twitter Conversion Tracking</t>
  </si>
  <si>
    <t>Twitter Analytics</t>
  </si>
  <si>
    <t>Black Crow AI</t>
  </si>
  <si>
    <t>Wetracked</t>
  </si>
  <si>
    <t>Blotout</t>
  </si>
  <si>
    <t>Northbeam</t>
  </si>
  <si>
    <t>Google Conversion Tracking</t>
  </si>
  <si>
    <t>limitlessx.com/*</t>
  </si>
  <si>
    <t>Alia Popups</t>
  </si>
  <si>
    <t>home.ecri.org/*</t>
  </si>
  <si>
    <t>nl.gearshop.shimano.com</t>
  </si>
  <si>
    <t>Hotjar</t>
  </si>
  <si>
    <t>se.gearshop.shimano.com</t>
  </si>
  <si>
    <t>fish.shimano.com</t>
  </si>
  <si>
    <t>bike.shimano.com</t>
  </si>
  <si>
    <t>fish.shimano.com/*</t>
  </si>
  <si>
    <t>store.biolase.com</t>
  </si>
  <si>
    <t>Bold Commerce</t>
  </si>
  <si>
    <t>PageFly</t>
  </si>
  <si>
    <t>Secomapp</t>
  </si>
  <si>
    <t>Monetate</t>
  </si>
  <si>
    <t>us.thebodyshop.com</t>
  </si>
  <si>
    <t>leatt.com/*</t>
  </si>
  <si>
    <t>ca.puravidabracelets.com</t>
  </si>
  <si>
    <t>Bing Conversion Tracking</t>
  </si>
  <si>
    <t>Oculizm</t>
  </si>
  <si>
    <t>whitelabel.dior.com</t>
  </si>
  <si>
    <t>au.events.dior.com</t>
  </si>
  <si>
    <t>Jebbit</t>
  </si>
  <si>
    <t>store-us.semi.org</t>
  </si>
  <si>
    <t>store-jp.semi.org</t>
  </si>
  <si>
    <t>Salesforce Interaction Studio</t>
  </si>
  <si>
    <t>comScore</t>
  </si>
  <si>
    <t>BON Loyalty</t>
  </si>
  <si>
    <t>Loyalty Lion</t>
  </si>
  <si>
    <t>Metricool</t>
  </si>
  <si>
    <t>iGoDigital</t>
  </si>
  <si>
    <t>arlo.com/*</t>
  </si>
  <si>
    <t>us.arlo.com</t>
  </si>
  <si>
    <t>us.arlo.com/*</t>
  </si>
  <si>
    <t>casper.com/*</t>
  </si>
  <si>
    <t>Boomtrain</t>
  </si>
  <si>
    <t>Gladly</t>
  </si>
  <si>
    <t>professional.diabetes.org</t>
  </si>
  <si>
    <t>procareers.diabetes.org</t>
  </si>
  <si>
    <t>professionaleducation.diabetes.org</t>
  </si>
  <si>
    <t>my.diabetes.org/*</t>
  </si>
  <si>
    <t>events.diabetes.org</t>
  </si>
  <si>
    <t>Matomo</t>
  </si>
  <si>
    <t>prod.clinicalupdate.diabetes.org</t>
  </si>
  <si>
    <t>adastandardsapp.diabetes.org/*</t>
  </si>
  <si>
    <t>events.diabetes.org/*</t>
  </si>
  <si>
    <t>adastandardsapp.diabetes.org</t>
  </si>
  <si>
    <t>my.diabetes.org</t>
  </si>
  <si>
    <t>professional.diabetes.org/*</t>
  </si>
  <si>
    <t>professionaleducation.diabetes.org/*</t>
  </si>
  <si>
    <t>jbhifi.com.au/*</t>
  </si>
  <si>
    <t>Usablenet</t>
  </si>
  <si>
    <t>portal-docs.dutchbros.com/*</t>
  </si>
  <si>
    <t>portal-docs.dutchbros.com</t>
  </si>
  <si>
    <t>myimpact.sickkidsfoundation.com</t>
  </si>
  <si>
    <t>fundraise.sickkidsfoundation.com/*</t>
  </si>
  <si>
    <t>Aptrinsic</t>
  </si>
  <si>
    <t>Gainsight</t>
  </si>
  <si>
    <t>fundraise.sickkidsfoundation.com</t>
  </si>
  <si>
    <t>myimpact.sickkidsfoundation.com/*</t>
  </si>
  <si>
    <t>denverartmuseum.org/*</t>
  </si>
  <si>
    <t>Givex</t>
  </si>
  <si>
    <t>shop.denverartmuseum.org/*</t>
  </si>
  <si>
    <t>shopcasio.shriro.com.au</t>
  </si>
  <si>
    <t>casioeducation.shriro.com.au</t>
  </si>
  <si>
    <t>shopcasio.shriro.com.au/*</t>
  </si>
  <si>
    <t>casioeducation.shriro.com.au/*</t>
  </si>
  <si>
    <t>ambassador.verabradley.com</t>
  </si>
  <si>
    <t>qa.brightspot.philanthropy.com/*</t>
  </si>
  <si>
    <t>outpost.sweetgreen.com</t>
  </si>
  <si>
    <t>tmmerchshop.sweetgreen.com</t>
  </si>
  <si>
    <t>outpost.sweetgreen.com/*</t>
  </si>
  <si>
    <t>shop.wwf.ca</t>
  </si>
  <si>
    <t>legacy.wwf.ca</t>
  </si>
  <si>
    <t>techhub.wwf.ca</t>
  </si>
  <si>
    <t>fundraisers.wwf.ca</t>
  </si>
  <si>
    <t>shop.wwf.ca/*</t>
  </si>
  <si>
    <t>legacy.wwf.ca/*</t>
  </si>
  <si>
    <t>uk-checkout.turtlebeach.com/*</t>
  </si>
  <si>
    <t>Marathon Data</t>
  </si>
  <si>
    <t>Obviyo</t>
  </si>
  <si>
    <t>Curalate</t>
  </si>
  <si>
    <t>Omniture Adobe Test and Target</t>
  </si>
  <si>
    <t>Poptin</t>
  </si>
  <si>
    <t>ClickFunnels</t>
  </si>
  <si>
    <t>bookstore.wordonfire.org</t>
  </si>
  <si>
    <t>bookstore.wordonfire.org/*</t>
  </si>
  <si>
    <t>pearson.com/*</t>
  </si>
  <si>
    <t>Pendo</t>
  </si>
  <si>
    <t>support.pearson.com/*</t>
  </si>
  <si>
    <t>login.pearson.com/*</t>
  </si>
  <si>
    <t>login-stg.pearson.com/*</t>
  </si>
  <si>
    <t>Blue Triangle Tech</t>
  </si>
  <si>
    <t>support.pearson.com</t>
  </si>
  <si>
    <t>login.pearson.com</t>
  </si>
  <si>
    <t>login-ppe.pearson.com</t>
  </si>
  <si>
    <t>login-stg.pearson.com</t>
  </si>
  <si>
    <t>lms-onlineenglish-stg.pearson.com</t>
  </si>
  <si>
    <t>oasis-b2b.pearson.com</t>
  </si>
  <si>
    <t>login-ppe.pearson.com/*</t>
  </si>
  <si>
    <t>lms-onlineenglish-stg.pearson.com/*</t>
  </si>
  <si>
    <t>oasis-b2b.pearson.com/*</t>
  </si>
  <si>
    <t>login-qa.pearson.com/*</t>
  </si>
  <si>
    <t>site.thoracic.org</t>
  </si>
  <si>
    <t>Rokt</t>
  </si>
  <si>
    <t>shop.bestfriends.org</t>
  </si>
  <si>
    <t>BorderFree</t>
  </si>
  <si>
    <t>statewaterheaters.rockyboots.com</t>
  </si>
  <si>
    <t>shop.americanancestors.org</t>
  </si>
  <si>
    <t>wp.vitabrevis.americanancestors.org</t>
  </si>
  <si>
    <t>Fera</t>
  </si>
  <si>
    <t>try.reviveprocare.com</t>
  </si>
  <si>
    <t>myerb.erblearn.org</t>
  </si>
  <si>
    <t>UserGuiding</t>
  </si>
  <si>
    <t>Optimove</t>
  </si>
  <si>
    <t>Rivo Loyalty</t>
  </si>
  <si>
    <t>FigPii</t>
  </si>
  <si>
    <t>tp-link.com/*</t>
  </si>
  <si>
    <t>us.store.tp-link.com</t>
  </si>
  <si>
    <t>shop.famsf.org/*</t>
  </si>
  <si>
    <t>photo.angus.org</t>
  </si>
  <si>
    <t>shop.akc.org</t>
  </si>
  <si>
    <t>Mirabel Marketing Manager</t>
  </si>
  <si>
    <t>atco.com/*</t>
  </si>
  <si>
    <t>store.atco.com</t>
  </si>
  <si>
    <t>frontec.atco.com/*</t>
  </si>
  <si>
    <t>ccmselfserve.atco.com</t>
  </si>
  <si>
    <t>structures.atco.com/*</t>
  </si>
  <si>
    <t>gas.atco.com/*</t>
  </si>
  <si>
    <t>electric.atco.com/*</t>
  </si>
  <si>
    <t>photoarchive.kanakuk.com</t>
  </si>
  <si>
    <t>photoarchive.kanakuk.com/*</t>
  </si>
  <si>
    <t>dogood.t2t.org/*</t>
  </si>
  <si>
    <t>dogood.t2t.org</t>
  </si>
  <si>
    <t>store.wnpa.org/*</t>
  </si>
  <si>
    <t>This sample is one of the hundreds of tech detection reports exportable.</t>
  </si>
  <si>
    <t>PO BOX</t>
  </si>
  <si>
    <t>House Number</t>
  </si>
  <si>
    <t>Level</t>
  </si>
  <si>
    <t>Unit</t>
  </si>
  <si>
    <t>Road</t>
  </si>
  <si>
    <t>Subdivision</t>
  </si>
  <si>
    <t>Suburb</t>
  </si>
  <si>
    <t>City District</t>
  </si>
  <si>
    <t>State District</t>
  </si>
  <si>
    <t>Country Region</t>
  </si>
  <si>
    <t>4-8 Sunmont Street</t>
  </si>
  <si>
    <t>Derwent Park</t>
  </si>
  <si>
    <t>TAS</t>
  </si>
  <si>
    <t>Australia</t>
  </si>
  <si>
    <t>Unit 2, 100 Lockwood Road</t>
  </si>
  <si>
    <t>155 Logis Boulevard</t>
  </si>
  <si>
    <t>Dandenong South</t>
  </si>
  <si>
    <t>75 Tradecoast Drive</t>
  </si>
  <si>
    <t>Brazil</t>
  </si>
  <si>
    <t>720 408</t>
  </si>
  <si>
    <t>19 Milly Court</t>
  </si>
  <si>
    <t>Malaga</t>
  </si>
  <si>
    <t>Not Available</t>
  </si>
  <si>
    <t>155 Lo</t>
  </si>
  <si>
    <t>V8W 3C6</t>
  </si>
  <si>
    <t>Johnson St.</t>
  </si>
  <si>
    <t>Canada</t>
  </si>
  <si>
    <t>county</t>
  </si>
  <si>
    <t>Address Line 1</t>
  </si>
  <si>
    <t>Postal Code</t>
  </si>
  <si>
    <t>83 Bowman Street</t>
  </si>
  <si>
    <t>Greenham Park</t>
  </si>
  <si>
    <t>Witchford</t>
  </si>
  <si>
    <t>Cambridgeshire</t>
  </si>
  <si>
    <t>CB6 2HF</t>
  </si>
  <si>
    <t>United Kingdom</t>
  </si>
  <si>
    <t>D2, Linghu Avenue</t>
  </si>
  <si>
    <t>China Sensor Network International Innovation Park</t>
  </si>
  <si>
    <t>China</t>
  </si>
  <si>
    <t>#307, Shinkiba 2-3-8, Koto-ku</t>
  </si>
  <si>
    <t>Mitsui Link Lab Shinkiba1</t>
  </si>
  <si>
    <t>Tokyo</t>
  </si>
  <si>
    <t>136-0082</t>
  </si>
  <si>
    <t>Japan</t>
  </si>
  <si>
    <t>Suite 603, Zhangjiang High-Tech Park</t>
  </si>
  <si>
    <t>560 Shengxia Road</t>
  </si>
  <si>
    <t>Shanghai</t>
  </si>
  <si>
    <t>#04-01</t>
  </si>
  <si>
    <t>1 North Coast</t>
  </si>
  <si>
    <t>Singapore</t>
  </si>
  <si>
    <t>Suite 1400</t>
  </si>
  <si>
    <t>525 University Ave</t>
  </si>
  <si>
    <t>Paasheuvelweg 25</t>
  </si>
  <si>
    <t>Amsterdam</t>
  </si>
  <si>
    <t>1105 BP</t>
  </si>
  <si>
    <t>Netherlands</t>
  </si>
  <si>
    <t>td-has-header</t>
  </si>
  <si>
    <t>skip-link</t>
  </si>
  <si>
    <t>aria-dialog-name</t>
  </si>
  <si>
    <t>select-name</t>
  </si>
  <si>
    <t>input-button-name</t>
  </si>
  <si>
    <t>paste-preventing-inputs</t>
  </si>
  <si>
    <t>table-fake-caption</t>
  </si>
  <si>
    <t>table-duplicate-name</t>
  </si>
  <si>
    <t>aria-text</t>
  </si>
  <si>
    <t>SHA256 Email</t>
  </si>
  <si>
    <t>f569a5e37ad0811adae4ab8d66e73d5eec52d5f319f02bc1d3cc73349ec87ee1</t>
  </si>
  <si>
    <t>3e88a8c02db712995b1064e69aa2ce9bdbcdc259ee22c44b168325007e88fb1f</t>
  </si>
  <si>
    <t>7676e0e0d0dc32866a2f7198159c7c1cde880beb053871a352053e8224478159</t>
  </si>
  <si>
    <t>224657322cb7a7c4be9dcb5e3dff4248c48a7342783fa785e3576ea15b42992d</t>
  </si>
  <si>
    <t>83444cb1e63d01e0f98c6bb51da1bdb2833119f8bb79210acbe2ada6e1c8bbeb</t>
  </si>
  <si>
    <t>db9aa439746e1ae0b76d5a62b00b6cde683a4e4dfc11ba241f8a5d2e41f7b904</t>
  </si>
  <si>
    <t>024da109942796d7898b51c74d0159faa2725c4bf021c4d873631250383eb610</t>
  </si>
  <si>
    <t>abb7b54661e3cd57b01e0f15b652d5b3333860b15350664c7b728cc6b85683f5</t>
  </si>
  <si>
    <t>e01e3e27e435a66c7bc361a59f1b51de8abd52e931e535c9b786f900b67c1391</t>
  </si>
  <si>
    <t>52caa4da3bb1598c8563fc4ee02c2fc6b4a1ee48d13613885424c91c1df68fc4</t>
  </si>
  <si>
    <t>95af1ea620faabf4df21f0ce7eb542b17afdb894244646978bf0426ad33786d6</t>
  </si>
  <si>
    <t>242b26e462506aec1dfe66fb29332918b69a7af9a25a68232fa76622d686dfcb</t>
  </si>
  <si>
    <t>a4d7223229337957b6a592ab028be337c2af98b25315232768c49a8826c833c0</t>
  </si>
  <si>
    <t>d6700eb3c0a48df38f900426d42b1bd62868d381f2b3c9c188fe25a2a5d64aab</t>
  </si>
  <si>
    <t>6b889356494d9ec21bd200540547c974ed83817fb199a971cae9bcb9e54905d1</t>
  </si>
  <si>
    <t>b172eb2dcdde86a4106933806618995f6067653295d12a79bfe77012f7f003c1</t>
  </si>
  <si>
    <t>3f210350d6598ae038bc007a2fdfe56227e31d9f2f1f5a3c6689ab222b3cfeb0</t>
  </si>
  <si>
    <t>9fcfb8733718bbc7abdcce5557ca8ba74163cc9985a00f74eaab663e140566dd</t>
  </si>
  <si>
    <t>1b4c9ffedd8b1dfcd41c288be3ab063e33090030997a5c8302be4f7ea918c01f</t>
  </si>
  <si>
    <t>3ab2a3162bc76605ad8556103c59ec03db8199c98b13c7a2eeb580e230869ac8</t>
  </si>
  <si>
    <t>6d1101fe90ff31a496f405e62380b8724ca24a429eedd9125acebf4b3b5e498c</t>
  </si>
  <si>
    <t>71e2b512a0695adfa07200220329b6f7f9e2960976432974a0efa1ee7640b235</t>
  </si>
  <si>
    <t>1f1fd806cf61b85c98d9814831362e98533617ff8ca399c695f5a9ece3964d9a</t>
  </si>
  <si>
    <t>9dc732be09e307c56803def56cc0f606a9b1a7e1f079832a24c275400ab0f28f</t>
  </si>
  <si>
    <t>815efa73fdab7fd7dbd22a837a2063e01b7c4b8760ce8723ad156dde6090bd52</t>
  </si>
  <si>
    <t>8447d5a4939c87d7bdd513ed34a940dfc47efd44e6e1475207bfd13f4f5116cd</t>
  </si>
  <si>
    <t>4f4b2f986e3bf326d01df272158135216b037a37e54e4ef1232138d0ef1203a7</t>
  </si>
  <si>
    <t>850c7429bfb0afc7710933ea59dfc4b40867023e7d2fbe484b3a05efae6821a6</t>
  </si>
  <si>
    <t>c5953c20f6e46687d7caf28a211b0047b05e1123a94a19306b41a46cb3932c66</t>
  </si>
  <si>
    <t>92edbc5e26a7ca93980d2bf5aff8acb935efab19eee913aac08011f27f9303fb</t>
  </si>
  <si>
    <t>ad8327d533dd934dbd68069ce6cdaad600bfd72f27e3806aa42c48cf0cea21ee</t>
  </si>
  <si>
    <t>e037ecf6360b2d3e2d9249ce0c760104b3a746c24967abdd2c433b0fce8074a7</t>
  </si>
  <si>
    <t>53b5500b50c59dd9a854589d13d9fa86b84007cf081d3035e1ab4a1241189f99</t>
  </si>
  <si>
    <t>dd12824d5e0c025b6d112010f881cc6adec66d2a4f57f7db6688e4b790fa3630</t>
  </si>
  <si>
    <t>a61e7037e2163d5dd7beea5b7d670e38bd98495575aa366c8c59ffa60a821394</t>
  </si>
  <si>
    <t>273edd393a6a38092adbd0d4640fe3548dc04ea0713f49600b8d927d431b870d</t>
  </si>
  <si>
    <t>4a7a007c1df23f1f8968a0e9c7460e175f6587284834c39f0fbdeb607bef714e</t>
  </si>
  <si>
    <t>b63aa4ab7c9d6f08d7d689e0ead55c6e3aeb87421e16337163020e84c9eb7db9</t>
  </si>
  <si>
    <t>2ac1bc6b67cc1c7b9e05b08bb8198b7fc278bd7a0e35a5341f325cf08d79109b</t>
  </si>
  <si>
    <t>dabc1c5d462909c8a6484be9c9feb92d4712bbfb42c65e719bc24e5d21823f7c</t>
  </si>
  <si>
    <t>edd9954bda5251b73c074111473f8918a6c21f31463b3bab271600eb362645c7</t>
  </si>
  <si>
    <t>689fce25b14d7414392b3804b576e34096b4d07e85b439b059ff6c80ba644894</t>
  </si>
  <si>
    <t>9e2b3be4776b022c5cde619d3b26bfb4b3c721af0ae5b31b5bfe3f27b9004442</t>
  </si>
  <si>
    <t>be1a7bf7166f0bce97547ed7f55519a7333a3276b9f38ef6a9b6389cd36d6a42</t>
  </si>
  <si>
    <t>cb106edd37085fcfea6e678f7f31c330dd5a9dec643348dcabae468af6e092ea</t>
  </si>
  <si>
    <t>5e36fe6775df277849804ea610092606638f8e6d11b6d12a2bbbb9b06fb49d86</t>
  </si>
  <si>
    <t>b0855e9e2dbe76a2e0a81580de494e56f80eb922c0ef285f48b7bd097f3e48ca</t>
  </si>
  <si>
    <t>f0341febf5305c86299a6a45d0db817c738f0cab538e3c12c87ba99679166499</t>
  </si>
  <si>
    <t>c4d0eece4985bbdca673dd5acaaafd2f3420067776e8aaa35811fe4030272e67</t>
  </si>
  <si>
    <t>60b9c8f88ca8502de5ed69473f9d507faf855d6e610f0d29ce28bb20889337f8</t>
  </si>
  <si>
    <t>53a506e30e3b3022e8dbffe1315165de3a8ff9ce06eeeb84758d703e49175d60</t>
  </si>
  <si>
    <t>1a44af68ce158120cbe8d93d0beaaf4439accc6f30c72383db2e51b1576a1d0f</t>
  </si>
  <si>
    <t>18e0cd3de780cbba26327e090a8cf0665fa25770912ca5d7934bd38595d9dce0</t>
  </si>
  <si>
    <t>783b739452b834e65e80128dcdadcfdfd3a7944285303b25015d6916ac677afe</t>
  </si>
  <si>
    <t>ea841a24a552e034709e657e5f8e46b18bc7d0644e5e3b1168a34e0fbd502868</t>
  </si>
  <si>
    <t>eae291866900310e1c33dbcb4999d82369372509a41ab07ba9bae129a0e2b029</t>
  </si>
  <si>
    <t>d1299cefda0060e72f52ede70c24753d78de5d608c617dffc148dc517a9c262c</t>
  </si>
  <si>
    <t>83b7d33268218f9b8ba5727202f4795969f594c1d5ba7d19be57ad0829005e4e</t>
  </si>
  <si>
    <t>f4311455b8f81b8146eaeb71d606c9fe50a5f2d59915cf418a766674dc54c95c</t>
  </si>
  <si>
    <t>1117b08f6f350726a2f9600f3e38f2fba31bbebeee4d2f2d52159741d8cf290c</t>
  </si>
  <si>
    <t>8aad89d90048c589b9ca2f538be6bb0ad6d1ba52b025aed6006e8c5c64d38d6f</t>
  </si>
  <si>
    <t>a20248865e22c86b681c63769a6792e2b5eeab3b84989440d7f3afb9380b430d</t>
  </si>
  <si>
    <t>1f4ec02a921d8fa62dda1dbcb59bebce3c0a5f672ba242176dc115cc1407311e</t>
  </si>
  <si>
    <t>2c6cb52b9e922e74f95a70c8af0fb8d7233498a1880daf6fb673ebf35ccdc43b</t>
  </si>
  <si>
    <t>94d485e95020f1d54775b6e9165893c97e50766e4b4955bd43fe582061e11639</t>
  </si>
  <si>
    <t>92d8991aa90e2729bbb67013dbff96b75080cb5553fe21ebf9afb51d47527580</t>
  </si>
  <si>
    <t>b71df1d212357650bd3520b47e9e9b057b0888b5e37b720fa5449eed33913707</t>
  </si>
  <si>
    <t>63db6db72bff6cd84a3900a79e34b4dd32b54834ba9cc3950c207e4adda57fbd</t>
  </si>
  <si>
    <t>91e993e6fa2e29dab0ee6ff6ffa446edc90f78a2a867265fced996e8468c5004</t>
  </si>
  <si>
    <t>f8216b28098e326aa1410516cd94642e10b40c72bea98bc9d2eb0caba214264c</t>
  </si>
  <si>
    <t>e8ebfe1ebdc96e15c2d9b01f5f04ae642ce7e45744907fb9dccbd008deb5d7e6</t>
  </si>
  <si>
    <t>43493351f1920c1c7d68766b5ab34762c28304d28af26066088c01a1d009545d</t>
  </si>
  <si>
    <t>05566363ba98f1203dedbad6abfb492df9083bb9d4b80b3b8e0be5ef234a181c</t>
  </si>
  <si>
    <t>62ce8046a972d6da8b76c3506db5e7c2628db834ec58e9c29e2e35189f3cc92f</t>
  </si>
  <si>
    <t>744b0870893fc8c472ce7d7872b30e45690b2b6db99d169ebc8b7d872db59345</t>
  </si>
  <si>
    <t>54b87579be47f5141946a3bf79e254143facc8f0b5aa7a04a4f6c88b00419be4</t>
  </si>
  <si>
    <t>7f9da3d2459bbdfbf316d2f6fd5e679066c64ef3c7c4b9491b9ca3496c033b84</t>
  </si>
  <si>
    <t>7cc164a5ea322cdb825528d4607e70049860095f56b8ca85b81a2aa78f0f2e1a</t>
  </si>
  <si>
    <t>d5ce402792934b67e95a4b7372adbd881ceff99617034cf9439c4c04b23401f7</t>
  </si>
  <si>
    <t>7baa680735c29736b0bbc3a1e12fd20c5b6ba00f457a5287e9226660bcb0536d</t>
  </si>
  <si>
    <t>90af021c90c47376343e09644ff5b52905efd3858969e1ac5deb1180de1861a2</t>
  </si>
  <si>
    <t>db5e6b69bfb5d3a642a5ffe099abf8c16cfd398f17d06c1628cf33a119319beb</t>
  </si>
  <si>
    <t>2e5740d2a68e5b0ae8bedf5c747dfd31e35dffe5105d43904a6dcd84635a70cb</t>
  </si>
  <si>
    <t>81d490614d631554cb883518b5338295bf5e13452fade24bb6fe8f7470e9fdba</t>
  </si>
  <si>
    <t>255bf368dd67bc7316b032986b11196baeb21f7184a8dd94f1c2f1b0c89e72c9</t>
  </si>
  <si>
    <t>06d9773871702d96c5cca1a0f9013b4fa5e8aaf6289aaa7b765d28f8304d124a</t>
  </si>
  <si>
    <t>f0d8e20dc0699cce5d0e5fd9710f44090680b3675d34df9f5484e38f3ffdaf0c</t>
  </si>
  <si>
    <t>02549bb62d91e45c2eca83d958208c83d0c0393cdb774e7cbc9334b2f3e33da4</t>
  </si>
  <si>
    <t>845fa05e1efbc37d34f0227456a85052271dac19e097782f24ce45a5452182ff</t>
  </si>
  <si>
    <t>8fb15b18b3df80d289725a0230e8a5f7c2e9f76b40534bee4a0a32256ac94609</t>
  </si>
  <si>
    <t>9addaf5491c2b8092cb87c3551f4ca517292ca58919ef0362af88a8a982e7614</t>
  </si>
  <si>
    <t>672cec6078a2c802e67c25b5523ab3ac01b5e68b25555e53aa5c259a77b46066</t>
  </si>
  <si>
    <t>74a38d7af558cb55f053273cee314c6ec634aaddb92eabb783c9177df1067f5e</t>
  </si>
  <si>
    <t>448ba3ebb61156581ee67400ff31d9bc03812d2e2dcedefac966d0ca08d8813e</t>
  </si>
  <si>
    <t>e35784d101aa1d352220cc2a0adf49333fcfdecd8d3784ee852d26b2396bdce6</t>
  </si>
  <si>
    <t>c2095f923bb0825b38fa5773e0de8991ac938008c2eafe2c9e015b9547ea8c2c</t>
  </si>
  <si>
    <t>f1703b89a713d610234da39a4f7a8d8395a805222425f98537fff4d999540d4e</t>
  </si>
  <si>
    <t>0dd473d1c60a4ff350957f46f1d78bf8ce0c3f4fe2849dee98ca77b823909f19</t>
  </si>
  <si>
    <t>83bcfa714c25f14a0f59eda19e00011538c945643c1d536c4366ac03e95a25b2</t>
  </si>
  <si>
    <t>0ca8546158d6cf8dcb6a2e9fd8eb513a600952fa86a4c18cd5e53a986069e48b</t>
  </si>
  <si>
    <t>8685579aa322e3eaac292e292ee9995ea3c6af436799d298811462956ff76c24</t>
  </si>
  <si>
    <t>70f34d6fc214b9d9775caa25e1442c66b6bd16faeb7ccd5151d1a43fd2a8fdb4</t>
  </si>
  <si>
    <t>735c5573cc0162ebb0224d186f4b9c7b6e5a1e9875be0ed978dbe0536f615084</t>
  </si>
  <si>
    <t>0fc212cd4ce6da6427c64b66b6a010b49e8970a1e9478e1ec29ecbb12edfd33b</t>
  </si>
  <si>
    <t>6557d3408b22301e8c2fd9dc9b7000ec7f9dabb72b5520da1aef2c10d9f3b0e2</t>
  </si>
  <si>
    <t>6d8ebee62bcfbe2261d5439567af996615f67e05e8bcaa6f01ebf97d02d1a5c5</t>
  </si>
  <si>
    <t>47e721d59793fb0e6b6ac03df74db76ef4d78167260c9f724e23f841f1f26e69</t>
  </si>
  <si>
    <t>8c19c3d9dbc7c96e08a865a52ffe321407a8cb00f3555363304e188b11431bbc</t>
  </si>
  <si>
    <t>3f65788a382c4103b3e73b58e6b076d28f1a7b8a82613f6e20065fe83cf66a5b</t>
  </si>
  <si>
    <t>a3995c652fe5cfb635b124cfaa0a9efb92a70cd84d30ca21b0c5baa33a1dd010</t>
  </si>
  <si>
    <t>1027fa6cdf560b0672fce0daf2cd19e75ad8da55021451fb9d44712b936cc94d</t>
  </si>
  <si>
    <t>676762b297f03e81f590c574db1093656c0ac9020e7d171f521fb8e681039964</t>
  </si>
  <si>
    <t>a4694abd14972013edc5dd3917ba557bc7c0398b05ac100a936e6c79bcfcd77d</t>
  </si>
  <si>
    <t>387b4e0bc0fcd49798c984c0e3fbd139a743039003d1f200c94aaaffee4caac5</t>
  </si>
  <si>
    <t>88d3f6fe1e9a7cacf44a99143b62a857061937688ee1e24f15d40b637d489c31</t>
  </si>
  <si>
    <t>8ea255e17ffd404d35b68ea475b830822ae0bf1a7706a63a452a79feec08075a</t>
  </si>
  <si>
    <t>6c432a32304b67f2f708446e54e480df90bd578273debae86cab0ed1541ceda6</t>
  </si>
  <si>
    <t>1c817d52fa68216fada9f319a7dacef28722297dec25094295ba8bb67b0f8290</t>
  </si>
  <si>
    <t>e28b04425b86afadd83a2ac9c90a0ac1d0ff277a8b4687996a2ecf40924e296e</t>
  </si>
  <si>
    <t>5691253370753c6668cb902a1b9ebe2318ddd5a236342c5875dfaa19aded930b</t>
  </si>
  <si>
    <t>d9d5a7c79b60c956d8bb12dc9d9b61847ce00e71f7ac212af481ee2ee2198ecb</t>
  </si>
  <si>
    <t>540868639ba20399c79a78fb57b1f708f2e9295f8ef25289fefb99dab9bacbd7</t>
  </si>
  <si>
    <t>b7a1d0377a95558ae8d9aac2cb22a72eeb5a6676a22470d699f40ea14ef6396b</t>
  </si>
  <si>
    <t>96a4f68f820c8a2a3a533b841bc8bd209b1c59cf93982181b88ed516bee0614d</t>
  </si>
  <si>
    <t>9cc17c003854da3f439e77c4a80e33938ef9ca01763aae576fd556948e707dfd</t>
  </si>
  <si>
    <t>bc3ba4b0da5c6c1a2133c87aaab58e72ccca5fd77c5cb6a66465926f336422e4</t>
  </si>
  <si>
    <t>dd0a9ecc7896ee0f31f74a2d9a2e880f7012b514693efe15db6bc1b98988662f</t>
  </si>
  <si>
    <t>5f22ce42ef467888f60c36b47e5e0ec8ac3c16077e23aa665d10915bc079905f</t>
  </si>
  <si>
    <t>4b6ff9b4ce4ec6c28791131ac52f530f4c03a8245bd0c599134abc5af7f5b2d6</t>
  </si>
  <si>
    <t>776ae9d330064ad4ccafc9501d246bde15fce953351698154c93f247a23bd831</t>
  </si>
  <si>
    <t>eae500219377fff41a6b57fe4ff11a43dc394cefe8d0c9fc1a77e29379578706</t>
  </si>
  <si>
    <t>ed15d6fdd00a06a8a7eae6e1b929567f0fd2dc40bee018734a5ace4beb822ebf</t>
  </si>
  <si>
    <t>eeb652ef30079401a8a64d60fd700392457cec76cf864934a14604909b5b40fb</t>
  </si>
  <si>
    <t>b6c35cb242bddb7abdfa0cdd9eddfa66bda00eb71b8cb7e46d0ebbfb9d216651</t>
  </si>
  <si>
    <t>7a704c767af14e20ebd9e7187b3a93d5d4d1eb646bb269fea36ec9dd285a3d8e</t>
  </si>
  <si>
    <t>7907aa14b78efde75353de63e2ce392d64a8d070f8f98e1ef66dead7a2f7e143</t>
  </si>
  <si>
    <t>7a5e951b063b0557c585fb86f3b938457aa477eb32d851e8d1e1a4a6188821e9</t>
  </si>
  <si>
    <t>123686fb44a0793e43e6bc0ac2647aa5fecd99a86f9264b682977e954478e04a</t>
  </si>
  <si>
    <t>f298d300ba2a608dfbc04bd3a6273d81dba07d32cfe3df20bac2ca07b75189e7</t>
  </si>
  <si>
    <t>4bd0e0d9546a0b7b9456833b3fb57fae97f2c702b168c5f838b11605b745f400</t>
  </si>
  <si>
    <t>c89623db22b7e92f7f40229652f4f9152ad0e1711f7f3de322c09fc41e3a76f9</t>
  </si>
  <si>
    <t>b38818bfb066cf5a84de079d20a6789f23902f4c0d75a65a412ef112f546ef1b</t>
  </si>
  <si>
    <t>2b18cd1cbb66b3db386c6978df87c60264568146637330e9420dbfdaa1651535</t>
  </si>
  <si>
    <t>17544ffeaf47c7686181be86cf24ac3d5573f12a7ee9afb69c08fe4c5201d6d1</t>
  </si>
  <si>
    <t>90ad3c22e22a9b299649b24e6a08a3805104ba6562bce7dd2245798e6933298d</t>
  </si>
  <si>
    <t>81a4aaf0f99abaa738d7d3bfdffce3ab3c2ac530363e149715f8e063b7a66edb</t>
  </si>
  <si>
    <t>a78538f5b28583fdf5324475c2a302d2f4662cf9074c9d4efb329d784a84abc8</t>
  </si>
  <si>
    <t>11a16e66952926142eb631856d0f516d934f34c02bb0b4b8eb9e890898a476ac</t>
  </si>
  <si>
    <t>1472d12009dd2c124d84c6df00ca7ef5d9bd86da189e07ea39c8dbdb1adad8a9</t>
  </si>
  <si>
    <t>a0053378b55cb334d04ffab8915cd4f41fd7f81fb701b87a513239edb07ee478</t>
  </si>
  <si>
    <t>fac37adc52191863005e4834318efe6daac82a864e72e5d8852bcc8f67d33451</t>
  </si>
  <si>
    <t>18b7b0b801ae15854085dda95cb68d03c4d106c7ff8e6e4c673633664ed25594</t>
  </si>
  <si>
    <t>db471ced9a24d80821d57028852b226067bbbbcd145b32726105f41ab8bf1378</t>
  </si>
  <si>
    <t>fcc29bcdf5d8c0dd54ee3c983712d0c3215367b3a15ea27fad54731ee2afd86c</t>
  </si>
  <si>
    <t>ee30de78bf15404db9137d555677b0f05debe9481404e94b938d9995f71c0739</t>
  </si>
  <si>
    <t>a420ab3e0b27c4dbd187695d53af0a1bf956737894c3e5a21c9756d8f796f016</t>
  </si>
  <si>
    <t>3c9bbdc839433f4c3f53f99764a4ab1f7f1478aef7ca824de720c3406c777edd</t>
  </si>
  <si>
    <t>bca5f3d8fb5c49f83cff4d935b2b69a773e749f28950e0286eabd11142833e81</t>
  </si>
  <si>
    <t>56683af4c2a1560b208dbb8c71667d87a4efbdad4b991a48771a2b12f3231f6c</t>
  </si>
  <si>
    <t>98142e4bad02f84db8ef411490e04826cef97d8d7b8f368d5a0b62e3690ca007</t>
  </si>
  <si>
    <t>1236d0cc56c42b1c33472eb026cef9dafd7d1ee0b66eeabaa08cdfa7decf4510</t>
  </si>
  <si>
    <t>980777246160810a12b0ac06c6fc69ef9567cbc1744f1f81cfa9920361d5ea43</t>
  </si>
  <si>
    <t>5d3d28fbc61adf0b058d9d073e2d3111712ef6777a5b2f8b2fd2ec023c7dd9a9</t>
  </si>
  <si>
    <t>433720ba1332e093ecf3905a0c348c74adf45ac9eb957b06444eb8444f7a364b</t>
  </si>
  <si>
    <t>ce04d628ab7d0b86dbece05d4621658d81c29f020acaa31a67627ae0aa811820</t>
  </si>
  <si>
    <t>61cbeda954f3bfa54713c935f3d840543fb596e6a72dd208dff09dd2c55b0e12</t>
  </si>
  <si>
    <t>bcdf4800646d3f405a4b0324ca5d86b1d4c73c763df5539fbf037603a4c5caaf</t>
  </si>
  <si>
    <t>30dd868df971ae71931276992f93e928eda6987d1f3c2288264a3e01aadb3abe</t>
  </si>
  <si>
    <t>d3d1240261e93d818b17f4b7ad4ee66bfe36bc8e28c50cc96ceafd15abbec713</t>
  </si>
  <si>
    <t>989bd42f9f2d34c8df8d9e8a7ed25a08a91d0148e5fc1dc9a7fba95921d8734a</t>
  </si>
  <si>
    <t>cf1714324ecac80ba8e523c8da172ed1573c001a4ae3fe617cde6cd5f3ecf126</t>
  </si>
  <si>
    <t>131e635631c2073a6a222cbe934408769475ffe9bc68dd35c6a401bbf7d34518</t>
  </si>
  <si>
    <t>f66b8c3c0b7458e5cd5d30d9bee952e726c6d430b07722ba7a2cd4c21daa6881</t>
  </si>
  <si>
    <t>0d2dd09a0c559153a224dc6320b99d88768f3f065e35dbfc5a8b6f53f889676e</t>
  </si>
  <si>
    <t>c1877734a0c42d722a9678ca05b570e432001c40094f77b9ee8c81ec04d7e4d1</t>
  </si>
  <si>
    <t>2bb2dd2c841f9ae8e07fb58d14652528dea1982ae425d410b4cf4d58a806a488</t>
  </si>
  <si>
    <t>b2108f96ca9fecf0d24be861c024139d85c7376aa9a619a1ccef359e9f5f301a</t>
  </si>
  <si>
    <t>39adedf8b5a94f46a601b71d142b142d5524b15f42efbc362ab431ed566ed797</t>
  </si>
  <si>
    <t>9ea8abca2f28b5dc761c89fbb10029b4fbbdc218a6fd294b18a14eec8918f06e</t>
  </si>
  <si>
    <t>21a31132d990144b8067bdf98801c9f2f842ef28b0bee27537696369e7f669ec</t>
  </si>
  <si>
    <t>dbc3b419be17c2e144114bc72ac193d7de61dccb52ebb3cef843d2d536d69ebc</t>
  </si>
  <si>
    <t>1de5c30d57dae8b8a45d74bb3cde424c64e4e2aceda4d4c7bd5dd044ae86b337</t>
  </si>
  <si>
    <t>32bc48bdb94b4c588b8ec60befc97a32386a3c8f922ef1cd73d8b1fb6d58c50b</t>
  </si>
  <si>
    <t>4105f9d1b6a0e9fcc14b91c2549e9a3a479ccbc900b83078fe2d88edd53c9b4c</t>
  </si>
  <si>
    <t>dd9ab2e60bb7c939a880d4062e695a5ca9e950f133b341be598df4786ae74dcc</t>
  </si>
  <si>
    <t>36252e9b249539e050d56b45ab0ceb1c0b5958a1b8a16d9bf2a41fa9df8c4fb8</t>
  </si>
  <si>
    <t>f0e791b431d0b4713033b0508d3faf1f3b943d867cc123aa16f6cca517c9bb34</t>
  </si>
  <si>
    <t>a62b745f90fb794f6a66a18bcf39a508b17e8b6775d7a135dfac309f27db1ddc</t>
  </si>
  <si>
    <t>c74b60145bb7d211312b99b9f479013b6dcf8a078e42ced81d2016156b12fcdc</t>
  </si>
  <si>
    <t>398b4fe05f14fc5b2532eaf9ebda45ccf34c98ed55c283541df213acff265f2c</t>
  </si>
  <si>
    <t>6463927848c73155bbdf3af39922eea52e23504177316e7ab0bad9ca7071761a</t>
  </si>
  <si>
    <t>d9e9110976072d92999fb391bca7c10a788907f23d21af1579404b14d7404258</t>
  </si>
  <si>
    <t>500c274d28df48f543598a3c7310aab3d93b8f8d30c7cda4b679d10278ff5d2a</t>
  </si>
  <si>
    <t>aad6a981f724904c1fee7e65b563fa2aca1534c178654e863ad0d13e0acbf1e3</t>
  </si>
  <si>
    <t>ae84854cacf06fae2efd7566945a9ba5f4673e93868ead004d960a6922db34ec</t>
  </si>
  <si>
    <t>53db2ec9fde737b62e3d6d809ef3f1f0bd4c8c91b925588045a9fbc4bd48be08</t>
  </si>
  <si>
    <t>edded6d7c0e5c705257e09af891bb13c3489bc20fe1fb9ed4fd783dc19d6c496</t>
  </si>
  <si>
    <t>d2e6925aa775226ab680c6824fcfa132cbf10e7dcaf421d8df86827a517fd582</t>
  </si>
  <si>
    <t>525143f8788be2dde4e81c49a808477422eac3f2a4a96cbfa1050fae874a32cd</t>
  </si>
  <si>
    <t>6a96982666428546d232d8a5a84783df30b93d1e7602f49206e6d3caf729540d</t>
  </si>
  <si>
    <t>c8bc69de0ebf027388f8f3b2cb495afe9d74e993962148cb4b5f70996b06bcdb</t>
  </si>
  <si>
    <t>036de618b5a90632eb0e5eddfc59873d9b7968b3b70ad65c5c2a5f27c20de98b</t>
  </si>
  <si>
    <t>592ac83d3c6fd719f05b137161117b7b719146cc5ecc1cb793a1b702edcd9283</t>
  </si>
  <si>
    <t>2ac605b913e445ab33159063440be87d693e5baf6e83fe244d032708a1bdcf51</t>
  </si>
  <si>
    <t>f9c337841d06d67ba64888ea0ce2fe536e3f21356ffbbb85c2a6ec888b48aeda</t>
  </si>
  <si>
    <t>a6482f6b18ff3031664aae7f39686b9d94d82d750c6d4694d4f01daf1deeb4ed</t>
  </si>
  <si>
    <t>7041ef399da1fcb17460c44ea694861ae912792be1230a4f5d9ff07f676df7b1</t>
  </si>
  <si>
    <t>e9fe5f91b7efb64f03c95701bfa5d6fdae07be5d7c14122e7a362771dce17fac</t>
  </si>
  <si>
    <t>6b630d82234622ffd42bb2c4db0d5317d037ef70c4f17a530d4a008869dbc4bb</t>
  </si>
  <si>
    <t>5358c250466035e674d69db6fa2500d96bc8ec49d1ee98805591def85f45c1fe</t>
  </si>
  <si>
    <t>144d5c7d45c52158a7c3b9af953afb7e2afba3b6a47a9caf1f961175fec2b780</t>
  </si>
  <si>
    <t>d837f8fba8311565fd6d93c492f4502e09898ec5a285d19fcaa37b6f244c8296</t>
  </si>
  <si>
    <t>5ef1c4e862a6c22f3457beb57fbe696429993e08e55331dfceef4514dd5e1d49</t>
  </si>
  <si>
    <t>352edc849ab6f796003df7e8bdc74e51921368c8656af4cd41bc3cf88bd11109</t>
  </si>
  <si>
    <t>153eabe7d40a8822513b618f4a0518f2b35396ca2cd7f231e8f64759c99d98c6</t>
  </si>
  <si>
    <t>6d03fa19f8a1f861dddc77283ae4695d512d6fe0c96baaaed1ea0d0ac4d8e782</t>
  </si>
  <si>
    <t>324cc75e6329c599cf32cad236eaa7c26a94968575bc4cfef038c952a8b63b37</t>
  </si>
  <si>
    <t>16b89b37b417e7a3334b3ec3cce669d25d38fdb87fda7d76acbc046711f12242</t>
  </si>
  <si>
    <t>1a0a84774cf8894e40613fb4cfe81a72193ceeb293b5f7b3268c7a1cb1e7c0e4</t>
  </si>
  <si>
    <t>f32c67389978b8056daa26defc1793439cfc5e3eec32637e4bce424800cadfdd</t>
  </si>
  <si>
    <t>d2d05ba5b07e5a8eed3655386a7f2df7a439fa1470b347dd537149334914648a</t>
  </si>
  <si>
    <t>1c88dd6e445606de816db039089bd6513d4f10f60cd2cfa2a305f965d637435b</t>
  </si>
  <si>
    <t>a4095ab397c1fd0e8a54cf1e16b8b767fd81eea8568b68c838642af9193f81cd</t>
  </si>
  <si>
    <t>60b937d96b2f6300dcface956888a2710a9e26f78dcbe2602e22ae265ae1c64b</t>
  </si>
  <si>
    <t>c91c93e08344460bde76a2c17e79d510c1545947a841a1466ae3f258045c5787</t>
  </si>
  <si>
    <t>e88ec110c6d8d4ff7185752597db5081580092ae853f327b90567c5f8cb9af73</t>
  </si>
  <si>
    <t>cc37de014ffe270b4724e56324ff64253946f68371db1e75505beadc6e717085</t>
  </si>
  <si>
    <t>0f71f1b3c6fff606e2b87e7750c21a39f80d90b788ba3e803af9baf9b61186ca</t>
  </si>
  <si>
    <t>a96f6e3ceb674dd285d7bb54a747d9b3aad902b79ebcb2871af3ed141a6cd56c</t>
  </si>
  <si>
    <t>f3d10a59eb5bf125b18ffce7a54c032da2eb892b7bc1df782b6c54fd8e41c76e</t>
  </si>
  <si>
    <t>4dc6804de803283e1b522e3784701bae35c92cac08e7fdbaa869bc33f626fb2a</t>
  </si>
  <si>
    <t>f15d1cc6135a6028758068b2e37711f50a9419e4b65d4da0d1d76be26bb0fd37</t>
  </si>
  <si>
    <t>8f3b6b72ecaf6bc7d9c125703d4f9d896bc59e94337c953b6b122f106e48705f</t>
  </si>
  <si>
    <t>8b956ef7bfc54968e354815c53f42c757eed994250391b588456f07c0d836cc5</t>
  </si>
  <si>
    <t>524bd9970ad4b7fafbe348a9d3096e65adf943086c53b03fb24ac896c7f58a51</t>
  </si>
  <si>
    <t>fa213218a53b05d54419ced117774581398c2f87bb66734e587813e7e9e4f814</t>
  </si>
  <si>
    <t>ff0dcf05ff21329346713ee020e7d055368fd20390cf730f9620df112afa87a6</t>
  </si>
  <si>
    <t>a558607214f79d53d9593357cf5c2cff6a5607e711b441c0e8a602861a32429c</t>
  </si>
  <si>
    <t>e80b1d1499e3e795207dc3ab4fc4f2a430816278377521fdc7bd1d43be7372d1</t>
  </si>
  <si>
    <t>c31ebf5f90735b6dc4dc2715fd4ffcb511634d127ad49ea535ee57ab1a7f2691</t>
  </si>
  <si>
    <t>35f8caa56d06719752314d24a3c32a4efd54a0dc3143c7356c8a2e78dd618688</t>
  </si>
  <si>
    <t>d2027608bd01d78b4bcdafc818a9492768ea9e3c0c9cecec45dc2ddd221b8233</t>
  </si>
  <si>
    <t>b1107e32ef13391e513e08b33fa6e92e966dcf3fd4724b0f2079eeedc9764288</t>
  </si>
  <si>
    <t>416cf817bf6b0b731271a5b1b260c46ca679dda344e156a7f6b902ae7e56ac41</t>
  </si>
  <si>
    <t>40ce9c8c11f015f5029eb5afe8dc69033704c6d98a19b20d0a7c52018b2c45b8</t>
  </si>
  <si>
    <t>94be43b9740c942bef1dc55d770299a4ac2652f4647d257e5fdf573925ce2697</t>
  </si>
  <si>
    <t>42f6f5ed41108aa98c5ebdf950efc5bd4e09eb7109d2d07d3bfe66b5f761b32a</t>
  </si>
  <si>
    <t>1ccd53b5f0da5087ee747526e92c9ce90a8e9502d5057570b10fd6a9829742b2</t>
  </si>
  <si>
    <t>c9517f3897caac9bd8de3ee142c93ee4663402e4d42bd066af98e705178f67d2</t>
  </si>
  <si>
    <t>97a03e84edeb40fac4aabb11622c91656ec0d3efbb2f9d0ca3bb57a96f77660d</t>
  </si>
  <si>
    <t>454bf922fb5eb019bf2b7adc15f0448c0c634352f8b7c465f1150fa414424be6</t>
  </si>
  <si>
    <t>d9b0d36e3e4b08809097c066b00fcf3326ced003a2c2cd7268b9afdbf773273b</t>
  </si>
  <si>
    <t>01367b83761db4408470a35935cb022c4fc0b1c777add78977a911de5ad31f39</t>
  </si>
  <si>
    <t>16dfbc23ae8aad88e2be0db2965c2351577b56771729eb2d5261ada7568b605d</t>
  </si>
  <si>
    <t>6b4490701e1b1d0ac0b9b1d9727153021802e62d92c075c0f99adfd6570f5745</t>
  </si>
  <si>
    <t>e4eeb2353f5b9ecb77428bb9bd7d8cca547b3c9015e462ad77ac6b901ef75336</t>
  </si>
  <si>
    <t>32925b17b49dc96f16755e8e18464fbdd35bbc82eb4da9fef01f62276219c1b3</t>
  </si>
  <si>
    <t>90a41e3a83c3bb4a5ad677477b69775efbd2eadc7ef04dd834e6505375454458</t>
  </si>
  <si>
    <t>7c60330529a049e4644998d2d8b42df2ceadc4657fe3957c2e8ed939d9f9e50c</t>
  </si>
  <si>
    <t>132bee911d6d195253215abdaf32016ebdde3d6dd824760567818ee387a51796</t>
  </si>
  <si>
    <t>0acf0c1c7a6541fa84abf63d2323c333ea650928075dc19364babdf6d41f4a54</t>
  </si>
  <si>
    <t>7541f08ef8fe35599d6cbdeab86528dfe3d5f28e96171b205ccd55e8a14d6a71</t>
  </si>
  <si>
    <t>73c87a6bda92df0990e591dcd0cab3d39bd7d22c9589bf36e50715f39a48f54b</t>
  </si>
  <si>
    <t>286247161e83f9285c8f72548e96a42550c61463096819782563ca43235d0f13</t>
  </si>
  <si>
    <t>0be81bafe52d69cad39f395734ae0f133aac756031fd8cb8b6c06dd2d7050c2a</t>
  </si>
  <si>
    <t>069648740b3e57e53d5bc17253f3000c73d33a15c7e61d401da541bae66fc7d4</t>
  </si>
  <si>
    <t>0ad0c4fe240a42a434d93fac687b80e6b065b35d401a2ae15e0c70ddc8ded8d7</t>
  </si>
  <si>
    <t>19a7fd972a8ebcf59db7bca607d15130f1761ad578506c7156c2bd019332cb11</t>
  </si>
  <si>
    <t>d7032c3cfead1b7f77ddc5395f9fedd30ff55119dbbd111cb735b1a7c0de8150</t>
  </si>
  <si>
    <t>313fe3c53295497c180cd07fc97c2e20edfaae99351d13bffedabf312aee14c5</t>
  </si>
  <si>
    <t>54862e5c5a55878092c55eba90b4064c9be44c7b01c9a52bc1691fb1bed8c024</t>
  </si>
  <si>
    <t>d384f9ba5e9bfc5de8221bd317defa7f72a67dfd344ba60bd4c5261983c71208</t>
  </si>
  <si>
    <t>23a63d4d22e2ac815b8a6d753aa79550a83c5949a5f02157ce8380940b92926f</t>
  </si>
  <si>
    <t>16eaac0076048e44be2d338f7c4e35961c9e4fe2cc8eb93862b62dd81620eae8</t>
  </si>
  <si>
    <t>1ad8c60b939b0b1ee0ba368fdb8fd2f13da5efb7600b52659ccf11330350f02d</t>
  </si>
  <si>
    <t>1b869f4cacca90461097904150d68e4bd65898c2f40de96e7bc4c3379140ed5f</t>
  </si>
  <si>
    <t>ed3da1a2ca172e3fcf3366c3fb9d5a69a27291d2bda5be111fbdd0c4829f4ec7</t>
  </si>
  <si>
    <t>f269e5afcd485e9699bc92fc5f44702b45531b3f6aaed79dab7b489dacf28da9</t>
  </si>
  <si>
    <t>aa1067f6f411f7cd6803ae09e5d1192dbef905a36caee2b3e9db3448e40e322e</t>
  </si>
  <si>
    <t>1482a667567ccea3b6bc8060d10fa9cf882b1a2125567cdb05855dda9f128c28</t>
  </si>
  <si>
    <t>6670fee485a2aa0ffbef7cd19a4e814c1d2666c50f0426179625d803d3f467b2</t>
  </si>
  <si>
    <t>e1157392f044a6aaf1c707f5ee2207106e87c4afc778f2779fdfaf3ae6dbac78</t>
  </si>
  <si>
    <t>97e16ba166655afea9dd453fbbffeb314fb8189672161e33c992765116c663d5</t>
  </si>
  <si>
    <t>eccc3ce355399decd98b0bdd12b9e75861351e1019b1ecf2b792e8ae59479c81</t>
  </si>
  <si>
    <t>90ba1cd82f2941515bd21a02ef3630b064f6679d64bb0a2d414bdb5f4f685ef4</t>
  </si>
  <si>
    <t>7c1566ce4eca906a034960863128d4c85da4c5afcd48d0fa2bf9748e19fabfc9</t>
  </si>
  <si>
    <t>811ef39710b26e5f4b800d16eb36402a5d6a1d77035b4844b418e04714845bf9</t>
  </si>
  <si>
    <t>60f5a014e1e6dd8870d54e67e2c967134cd54bcdf2c9fd51460bd6d16f65e50f</t>
  </si>
  <si>
    <t>2cdfc7188c75be6f3eaed6dadaf0a4cade8dff573941134b7668d9c38e562c6c</t>
  </si>
  <si>
    <t>0ef4e02cc2aaa27e5dde960b4a0e6762bc83c34da713443d2fd28af166d76f27</t>
  </si>
  <si>
    <t>55fa6b6979ce7c75e092410bd31910026e45dc23b44b9b64fdec6d94d1c728b4</t>
  </si>
  <si>
    <t>e526b1ade2c9f9a879f300fc28e784b0ebfca565ad67454c8d512624661da51b</t>
  </si>
  <si>
    <t>9709c383d42e4c98ae25ed0d9b782b42aea6e0521ee2aec4e4c642fc8f967ada</t>
  </si>
  <si>
    <t>c9592e5a034f699881d49c56842c1ceccd4d33ddadc1f1c05b1d7ea62503e7c1</t>
  </si>
  <si>
    <t>43e13c3ecf5faabee18733d00e2763d7a7ce77f5c12af3e644c93a26af5ff102</t>
  </si>
  <si>
    <t>580a96b9d2d51e20be299194247bca84666aa361a79264c6361b12104a9b0e08</t>
  </si>
  <si>
    <t>8c59cc68a6db87bb24d559993e4fd6301ee2510dc70457e13cb2b604e92a217f</t>
  </si>
  <si>
    <t>73363bf1baaf465d92a91ba51f0d5fe2e8bc700af75e659b8ecb427e4ebf48e9</t>
  </si>
  <si>
    <t>9c20015646086ec218f323923bcce0857183601bc53fda658d2753733233f28e</t>
  </si>
  <si>
    <t>0b6d8565bc7175fe67b4c710fe88660d2d2ffd3177cb2a17b7bdf15a50f35f3c</t>
  </si>
  <si>
    <t>b0ee4daf0ac9f1836e3a373bccee135f8fcb75de599b374f49af94a3bfaef8c0</t>
  </si>
  <si>
    <t>21df2bd4d54c4d2aeb78e6f16c33b2446637493a16a0883451446ce599330321</t>
  </si>
  <si>
    <t>e0b9e780d3d0e83e37a896e5979a5ae0dc72e4751931a3921db08bac8fb3047a</t>
  </si>
  <si>
    <t>d56fd7bf5b250dd65ed36391bb8115cb9e283b5ab7a8560e792ab9bea0b6bc39</t>
  </si>
  <si>
    <t>030be50cb571ab2845d098081cbde16be7bc10300291e9b865bcb70112016d7e</t>
  </si>
  <si>
    <t>082052b33082288ab0318c4973b71a5aca9b1bb557ef247202725dd6f43a0d0f</t>
  </si>
  <si>
    <t>e267815b8ec0d5113a18b9eda51f7c79d23c27666c7bf1dda66bddf8229a0b8a</t>
  </si>
  <si>
    <t>b7e9214db3dab913d09fdeec6edf3fd39595518cc47839eb22a5fed00dc9035a</t>
  </si>
  <si>
    <t>3c1e4c9c033961ac91beba82093d26ab5bc168d8fa29db868bca3301fbcf0d11</t>
  </si>
  <si>
    <t>8151135c12371680ea9e6bc85df0d64647652988aad2d1d87c9944b4a52aa90e</t>
  </si>
  <si>
    <t>b587e9eef57e51e82367d5923dffe2255d286979703bfd68872a8d9fed2d2182</t>
  </si>
  <si>
    <t>354af17aa4eeffc90bfb528d7aa5cd7cc7562d582b54cb6675970a45ab5b7563</t>
  </si>
  <si>
    <t>632783308405dc36506a0d55ff6f3e0155b52cef3436bc83e4433ca2ff7baff0</t>
  </si>
  <si>
    <t>461c0687df4a6d806bddd60b99b021c0463f661ca2ebf3a72adf82aade90deb9</t>
  </si>
  <si>
    <t>9f250bb90143055a5f2d6b807dcfae64be409787c8c2bd0abd85c22ae68c2524</t>
  </si>
  <si>
    <t>7fea9937cda6d429e18a7c2e58de4a6dc8672283a5fa59dabee3cd77e1cd87bf</t>
  </si>
  <si>
    <t>185689865109cbcdd429f6b184a2f38182239e22a7e1403cdda41847d8b3a27b</t>
  </si>
  <si>
    <t>093009ce97329bec82d100304af2af72742d8a3c3fec2ff95b82e84373c32c10</t>
  </si>
  <si>
    <t>eeb8393336a8a031424137151f2c66faaed0ce39a37b60e7a60c425211c05a10</t>
  </si>
  <si>
    <t>9c300a689e234abe3394f4fc2e06dd86d564d68e1898e48f3afb4d161686d7d9</t>
  </si>
  <si>
    <t>7f0746d62dc8fe7df1e426c3d9097fcb46c91e67eb7fb4e90e2c2b19f615bfb2</t>
  </si>
  <si>
    <t>41f8dea0c379cb50019ba3b226687631728c49b7ed9f78f8685976610050c0ac</t>
  </si>
  <si>
    <t>a5e707af308db1ccb7e9e3e3dca438f38d18c9c5a66ca19a510ed0add84bc796</t>
  </si>
  <si>
    <t>11f21ee17373fbe88560793674e0a2fc39a0eb1ef5ea9994d591a3ec5ac191eb</t>
  </si>
  <si>
    <t>fd94159a5106b742c8aa69f21f34a9e825ce5fddd10bf25798f444510bffdb37</t>
  </si>
  <si>
    <t>09a80dd92f84409d0e09d8afc9fe1c7289508e5cb8e836ca3b6169cbeed64414</t>
  </si>
  <si>
    <t>ab5a433f5b6be7c10ab832700a713c5f60d313995310460f1d7de1b4d0e40d32</t>
  </si>
  <si>
    <t>0706cbbbba56f0e2e9fbc3f69a6d1bbd6bd6392f010a67e63f681df2cd690430</t>
  </si>
  <si>
    <t>590302e88d72536b626196ceafd781a8f5d251dc0d63fa4f7150572613aaf659</t>
  </si>
  <si>
    <t>37753c3cafff64aecd3916c6b7a392e7168cb4407a2db7c7bfd295bb24c0bc9c</t>
  </si>
  <si>
    <t>aec5dc14b64a129f94b408785c859fbb2cbc21202097c643531701bc5b486217</t>
  </si>
  <si>
    <t>db005c028b18c3173d85128df0ee5e8243cf34f3766f975c575a9f0e945d55ac</t>
  </si>
  <si>
    <t>772999ac267ac49ba9a7572a9303609a722054f834047ac65a90a2abfd954e49</t>
  </si>
  <si>
    <t>888055c3eddbb6a2e541c17cafbb950b01ef240ba41fa5bbe5c94a34ad5923fb</t>
  </si>
  <si>
    <t>aacac48e74c57968710f57c7e24d45f20665731dc4a6fa8a781f3df6573dace4</t>
  </si>
  <si>
    <t>4887886a5ffb9ab7586eb527161f4c814eb6026d759cafd2e2ef50b42bcfbc09</t>
  </si>
  <si>
    <t>e86466c7bdb83235adc3367dbacc338a4cc98095c3efecbd9defccc5f53e7f85</t>
  </si>
  <si>
    <t>dc94a5e1f34472606a0fca6fc4bf674f6678344d269e71b532ea09e1c9e75ce8</t>
  </si>
  <si>
    <t>c26d5d82cf641a7f5e03102e0db823ee02effdd7369a2653ed0e1122655af28f</t>
  </si>
  <si>
    <t>954f7eb1d0f6ba61668bd7551a8d7d8b3cce04cd1fc29e2322df8054fde77556</t>
  </si>
  <si>
    <t>47d3456ad48ad9b04ffb1d14b9035b3ff19572893d36c3a1c2eb8436f7009025</t>
  </si>
  <si>
    <t>9b1097779a4594208489d04f768ae55f391e2873985600ad3a93e859082b420d</t>
  </si>
  <si>
    <t>6a531c18c546b226b4d8540c04a9bfdffc89dbef201386d560d406108971336a</t>
  </si>
  <si>
    <t>2dbf98879d850e872aed1443ec6532f8be8379bc16742de4d5f97226ce3c4404</t>
  </si>
  <si>
    <t>3fe5501fb7c16df5a81dae95f4f8b4de230d64de20a7286d6d2a5536b9a06a48</t>
  </si>
  <si>
    <t>abf312555a80df70faf0c5715b8fb2de9d6ed5135cb6b0f4b21609d183f840f0</t>
  </si>
  <si>
    <t>c29d8867824cde757a1697fb5787e3c7b420c86a3e3f762a66dad183ccb2a0b9</t>
  </si>
  <si>
    <t>8ced483328f7de7b4819d1dc5b30f366ed38eaad48d3678ab427f4546c4f775c</t>
  </si>
  <si>
    <t>a9dcebdd6026bb60c667abd53af4f58ce1e429d92808d3f695062361afd6c7d3</t>
  </si>
  <si>
    <t>585e29a0d7ada49d17832fe03cd36a8a4e686c3bf84d8731cd1168dec08e44fb</t>
  </si>
  <si>
    <t>f2440ac08ca133fa16e3e403557b17eec794feca3d6d30c52e44181fdd8d33e1</t>
  </si>
  <si>
    <t>780e4c5cce411de8b29df968e6d962715ffd4b9c615c7de25bb8b82158043666</t>
  </si>
  <si>
    <t>2947234a3192ff608593282da41d048bae1e9351312052ed6781c4afffaeb1ad</t>
  </si>
  <si>
    <t>51ea217f69d72677ec3ff2d6cb951d490e6a6e23e92e154ca63e644e143476dd</t>
  </si>
  <si>
    <t>b18905f0dcf57e39a2d02c065fb666922e047e5a5f6bc41297d3211456df000e</t>
  </si>
  <si>
    <t>6fbcbfe221965cb407a2a818ee8f8556c8505c8c0f250480760a0870816bb515</t>
  </si>
  <si>
    <t>167aa7e0b9e09771f7456b2ce14eee38b25a7fbaf75f97f95bf5fb50796a15ab</t>
  </si>
  <si>
    <t>cde873a1372795438e4b2923ad4c9f126b49caef4417c58de09a04b7e794ac49</t>
  </si>
  <si>
    <t>c4eb7521598ef852627cf457f4f6e3219c515666942cb0b6ff27780c844fa0de</t>
  </si>
  <si>
    <t>d673833ba7734e8ea79d4d7d6d7bc6f90443fd764a556306fb0b24206ef4ba09</t>
  </si>
  <si>
    <t>b2ddae7891488151c7308b6249c861823b054a3fdcf9267fa57f0007b3c0533a</t>
  </si>
  <si>
    <t>dda1f244b9c81f3b569a254918084e64952928c51cbd7e037ef4a3dae6bfc2c0</t>
  </si>
  <si>
    <t>ae303148457a9c902af3324314e3297c5934e68136203a35b8be67e5ccfae641</t>
  </si>
  <si>
    <t>23f3438de5b47915dcc086cef1b70a7c4b34fed6ebf7178d63407fd9496dec7c</t>
  </si>
  <si>
    <t>fb9e9e76406689163dad911bb774289b827c418caee4af0a120db82c8662bc79</t>
  </si>
  <si>
    <t>933d4c57efedc8288f15d64de099c85b1813b263593706f98e09b072d13a1217</t>
  </si>
  <si>
    <t>49f9e3d5aeaafd244393715b60b1193e8a3462c8e4fa00720a8f9b628530d8a1</t>
  </si>
  <si>
    <t>89e22f0789fe66228538d00c496d52943c9108cbdad2fcaadf03c67ddef54c91</t>
  </si>
  <si>
    <t>4a7c34994dfc1edbb2acfeba3e714011c6eff3a866b43da4f4bae156218c9bea</t>
  </si>
  <si>
    <t>756763149358bb732b282c42cdea3abf6bb381acb89cfa0deed52d807499c21b</t>
  </si>
  <si>
    <t>6419c58adc54e851f0703879b950f3818a11e618963721b3cc4cdae57aaec116</t>
  </si>
  <si>
    <t>7dcd1c3d93874d9f06bfde23ebec045e2b6c9f6e27a395cc376f6addc443a720</t>
  </si>
  <si>
    <t>39299a18772279b5d3c88d99994e6f7c81a25cdf167bee4d6d9da2fbdd15d893</t>
  </si>
  <si>
    <t>a10f66baccf56eb2b6d63f78e87f001b739d2df595436e23040ad7ff5a7c7598</t>
  </si>
  <si>
    <t>e0665efdfd9ed306e8183d6b48b426e044d8cd8fdcc4d8a377d4fd6b3bc4afc8</t>
  </si>
  <si>
    <t>0b863f0399f9896e112754781c5abc7513931164cedac92b770602a7e341ae1c</t>
  </si>
  <si>
    <t>a5c36aa28cf67c79c061487be02c83179bcc4944efced2f608f7d123faf406cc</t>
  </si>
  <si>
    <t>5e5d08378efd4484e877d6e0a14b2a35d07b9b34b46f77bc8bd788490d79768f</t>
  </si>
  <si>
    <t>1f893e89db667ac1e50075448a53388dcf872f8c0cd7b6a33e2dd34adfb00471</t>
  </si>
  <si>
    <t>c5bc003357d71a50000b3b28c241b67b870b761f0dea406553919bbbfcb4343b</t>
  </si>
  <si>
    <t>7f25fb10588b836dc4a886eda2c4e9eaa56e08149573821383ae31b5856790c6</t>
  </si>
  <si>
    <t>3fa76374d19be6ce45d5b07d3663ee3f514f20f3e76c832a4997433bd147d42b</t>
  </si>
  <si>
    <t>ee0a3449f5608c814bf79f4f544656267e7b5d7abfbc9ae246b8836185c6a373</t>
  </si>
  <si>
    <t>c654ec7e7706cb75e5b06eed7fed6bda77a7880c38c559a5ce2942b8b0c1de9d</t>
  </si>
  <si>
    <t>0e373123d7530a60bf0eed6b007578ec232c5ae8ccf441d04776ebfcfb47c1b9</t>
  </si>
  <si>
    <t>91dd583c6d264102d2564e8e71ffce3ece4d22ffdd5b9083314dbf6c48b97c81</t>
  </si>
  <si>
    <t>139feae3b74cfea9a2c1218b4e397fb0b466493c2e6de67760c3644d5cf5bd04</t>
  </si>
  <si>
    <t>b4e6f889477c4fc01cfc439159c11374779b0940b36e469ed164f212fa8c76e2</t>
  </si>
  <si>
    <t>2a832ed489732ec0f3e0e9233864392af447e219e98ea6238e9c7a342bdb3be9</t>
  </si>
  <si>
    <t>566d5c7b1f3543c8b98992937fd4ed98dfa70158548b0279a0c7a7aab2d3c684</t>
  </si>
  <si>
    <t>60358100b021d7b5340a77f57061240649bf3012dd4655c0413736f7b397d0ab</t>
  </si>
  <si>
    <t>69b88145349e844a5502c6d995c9c1c64933a41c8ec254bef8b08f8fdc06c064</t>
  </si>
  <si>
    <t>955cbe0355c6358c8922f4175c875ed607401ffa628fa4a33bee9e1c6ef63a4c</t>
  </si>
  <si>
    <t>01ee940cb5059c68f9cb2b4014291240a4c5894a1e70fb4983c0bf5ae4f26555</t>
  </si>
  <si>
    <t>26b1d4d9ef40172acc1c0a9bab2ee9e177d7ded84621b6189d3588f888ab2ba7</t>
  </si>
  <si>
    <t>a3228b9b12d76bcdb6cbec035ff18874e5d007642d7c4c43162c4d273036a644</t>
  </si>
  <si>
    <t>828057739da3020c3e573d43dc5d953272b4adae0a96756aa4d849c267d3b7bb</t>
  </si>
  <si>
    <t>05159d3e00369a394dd3d5bfe9e9567de51260ac8260807996dc5747b5481327</t>
  </si>
  <si>
    <t>9e83ed977908ae7d3eb596cdf23388e9bd5834b289694087e1fda01991ec4400</t>
  </si>
  <si>
    <t>498a27197d6596ee3a19680ae12d1eca857acd630e988a09a2a9ea2e9c1ec5d5</t>
  </si>
  <si>
    <t>fcdd20b577d0dda7b0aeebea7a5c0fa5439a0061bd4a2ac2448aedb1a0833955</t>
  </si>
  <si>
    <t>c1067d0bb224331dfdcc07d18c1a95435f6c476381774aa66350f181f2e38f83</t>
  </si>
  <si>
    <t>874f124bee5f00bc8faa8955d443e441c4eda43530e257bd370dfcc3fe7e7d15</t>
  </si>
  <si>
    <t>1870823dd5595df07b51228e344361212b0aa8c3aec6e055434a00b7ef6fcfa2</t>
  </si>
  <si>
    <t>1c75ce1c36d13f2be1541a95b74f4a29966beb4a02b1a3f5ddd1c98bbe273f0a</t>
  </si>
  <si>
    <t>3f41271b9226893ce33876dff1ef778bdc87b35c36cb42cff3f83bfef87b369a</t>
  </si>
  <si>
    <t>03b6c0c64b360e8c056f7769d2f28d30ad4a3829bfdd793120ab430f30e0aa79</t>
  </si>
  <si>
    <t>3709b0e4c83644d49c403e970f8470127b71ff1872266d5b18040a2df430da2a</t>
  </si>
  <si>
    <t>1cc3026f8b40ab837533d531800f3c54ac2aca6266b76ffb61369cebc399ea51</t>
  </si>
  <si>
    <t>14cfd133e5d714dff0e3530145e1ebdd83a86206b972ea1a3c4ecc0c342121f8</t>
  </si>
  <si>
    <t>99495dddaf4fdeed633633fa4d180b9137539caa1c10c11ebc739f6af5c35f07</t>
  </si>
  <si>
    <t>a1fbad12c6397aa0fef798203acd4581aee1576ac34e9d81ff2f348ed9a21c1a</t>
  </si>
  <si>
    <t>376e7367cb761f81e5cc97d41e58055a0619d38897225f11c0b1a6928f8af421</t>
  </si>
  <si>
    <t>c615492663e084b97b2cbc214e808d73b876fcd379ce2f1790c19994b9fa3635</t>
  </si>
  <si>
    <t>e78f03ccfee2565888df5c0065b0e1474d42a4e8d43b36d74ce54ecacb00d75e</t>
  </si>
  <si>
    <t>7ba816ba61e29869064f8a2c0764a53698e99ae9297c067990a0009884e2777a</t>
  </si>
  <si>
    <t>522ee7750e6083ee9fb46a871a242e7f8e49020bca0671b94b33951699decfef</t>
  </si>
  <si>
    <t>3ca2b69a4d932b82c1b12e20cad268018bc1bae3a251d3d567bfcb14b882514d</t>
  </si>
  <si>
    <t>bc3bbc5003e1aa15dc32641b1b4a0617ab5757f8e2431205a5d0131f3f3e76ac</t>
  </si>
  <si>
    <t>ddc6bbf6270f10e705e6ae95b71b6bc0db22821ceeb57faffaf61bb71be02250</t>
  </si>
  <si>
    <t>76abc2ff42328d83840860e400735717440e911fbdb82a0063f94a3a65c56141</t>
  </si>
  <si>
    <t>e9422ecd6b29162d448b9427c9903bc41f499ca142baadbde54d1d78766ca04d</t>
  </si>
  <si>
    <t>abae2b1bdcf85c6f13474ead57f56ba9b56a63d0e06115f20af7b6bf0935a47a</t>
  </si>
  <si>
    <t>e986e548fcc8a4bd92f6de25dbb61c98145717ea488b08ab4622ece5387c06ac</t>
  </si>
  <si>
    <t>76391b98bbcf6c850bb5fa99711117919b54ecbd4708751ecc9abd775babdfa7</t>
  </si>
  <si>
    <t>ccbf0111751abfac0d2906865f711b69e1f3e2ccc5e14e8eaea81af8a5f011ac</t>
  </si>
  <si>
    <t>05149712003756f36c51822cf928c5dfc239c157d6abbbb914e5b4e26b8416be</t>
  </si>
  <si>
    <t>1d4aee283ea3f3b63cd1530e2db151dae2a7337bb0fcdbb42b2af44bfcccb72d</t>
  </si>
  <si>
    <t>d894de321037f0dac22a3e09f29fdf63d314a2ef5bcdec5943eb9807f0a8c395</t>
  </si>
  <si>
    <t>7fbcb3150555ecc64e591269417d08f483de95d1fdf72d36400d698305a301da</t>
  </si>
  <si>
    <t>18d639906db64ea2daae38fd90676338a0bbe0d90b00b184b94c27a29d68cd1e</t>
  </si>
  <si>
    <t>746ffb096bfd6c49649d409c48d7f62909784952344c2fa47cf4971a4fa8200d</t>
  </si>
  <si>
    <t>e7110485670053ef0d1fb44a3cd713167d947daa0bae9bd55fd82431dad1986c</t>
  </si>
  <si>
    <t>302c48df90ab2cdd4fbaffdb8d62d8107cf841bcc4b316394d5003fe3b5a738a</t>
  </si>
  <si>
    <t>be22ebea14503e0e3095d1e8bb83edbd7223ba514a751c69d42a233f1243df6f</t>
  </si>
  <si>
    <t>557cdf073e6c5c562d2b88ca4a68e07ed72d49f7f072507f6cb5f855c063bcc5</t>
  </si>
  <si>
    <t>89c8b61b7396c910b8cedbf2012f0ffcff0e5f060cecb9e5678089f6e2828dfc</t>
  </si>
  <si>
    <t>4752122ec7e53062a5ddf25e27a8093125c3c884b99e650c93ae2b9916f38a7c</t>
  </si>
  <si>
    <t>b7ac01f08692c6e7e6a945103bffbcab8cb3bba8698a3789671ece8a2f0570c8</t>
  </si>
  <si>
    <t>c3b22934a27a89315b0f7beca6c1b556f17a478f103d0f7c1d17960986a0b32b</t>
  </si>
  <si>
    <t>f67dcc2afed4aed33623ba616ff9254035a3003442ff38ba05ba0d477968f052</t>
  </si>
  <si>
    <t>9e8f2e386d967dbcafc24d8fc4f7698c3c6ebfb9c4d5adba328ab12d8e448199</t>
  </si>
  <si>
    <t>c6322f5ab370dc46c2fcada8f077ea726256cc9e1ebf0a4f0ba00b9829bd5686</t>
  </si>
  <si>
    <t>50ce9bf6d8ff8a979309c26b268ab4172d43e815eddf6a2de354d0cc72868b9e</t>
  </si>
  <si>
    <t>f620cb78aa869fd6a8741ffb8f991a098e28febd6baecc2f290f7ef3580c6ea6</t>
  </si>
  <si>
    <t>1e0b5ed012afa514f99a823980479605a26def59f850dca56408267b603282c8</t>
  </si>
  <si>
    <t>3d74f221093052c3751752efcd10e24dd9c7dc11b9d5c323f1a0a1d4742dbc06</t>
  </si>
  <si>
    <t>1bb113f2bc35979034b8a70a196cc79df175666966cf44a6eaebb54601d78afe</t>
  </si>
  <si>
    <t>9844d1a3ff73458721f2eae563a0b84aa5420912e41143515ed59d2905b8cb12</t>
  </si>
  <si>
    <t>7cb15f272b6d56db8d243cb5ec598b0c44488b0ebec3d000a183832eaf36c95a</t>
  </si>
  <si>
    <t>8c76c6cee6b08ab312a371a75777824bba3923bcbd0b43b1c018dd400ab6002d</t>
  </si>
  <si>
    <t>57e5ac1d53cedeff4796bf53d1820e33caf8d5f64404601cce2d14494a44ebe0</t>
  </si>
  <si>
    <t>74df6e17a953320a6c0356ea6212cb7b3cc745ffe74d2eb9ec9bf3fab69937aa</t>
  </si>
  <si>
    <t>3cb32f5068d37eb5e7796d11e394da54ae107e235e0913b0bb0651856b26c347</t>
  </si>
  <si>
    <t>30e313fb81e5f3dfe0e6b797a5440ba321ebb3261504c71404556ae652608a65</t>
  </si>
  <si>
    <t>b3f01025939b50972f607feaf3f393bf09b4aebed7af6264fe7a18addd2d1187</t>
  </si>
  <si>
    <t>7e58e5d58c598d3a09a14110b98b6ff3578a054a4da188d2a625995451042e0d</t>
  </si>
  <si>
    <t>ccc8daa1bb6ef5ac5f0dcbdc97e8e2d3e4528632ce71e729d61c1d5cbefb741c</t>
  </si>
  <si>
    <t>09508a80c3c4aceac4e420377433c12a78fe250d590c011abe928f9172c46d2c</t>
  </si>
  <si>
    <t>7db44bcc4c53b7e690aa86cd349d9a7a95e5939842c75c93a666549096d05fdf</t>
  </si>
  <si>
    <t>19ff71e45e260a2003a7007e4f4e50bf2464dd9a0091e2cfc73dc91d217b1748</t>
  </si>
  <si>
    <t>9ce22dcafa6c31f40a3619bc412ca3e0a9431c4d9a84559769b273d530fd8c93</t>
  </si>
  <si>
    <t>03de0dc2551c2b58359043f5e3927cf9f3054105061a324f015c7cb5f4268c0b</t>
  </si>
  <si>
    <t>b55a7aad883f00ffd75f95a708eb7471dd6a3baf9cd7e2cb051f0d43c41cb004</t>
  </si>
  <si>
    <t>456d87419fe29add21430a1993db5cc67fe78ca709864ded10876279e2b9434b</t>
  </si>
  <si>
    <t>72792251ae920fcbbc329fe84eb6abf08ed6ceec1855804592c55fa1da49654c</t>
  </si>
  <si>
    <t>e81c2b13154aa934a8718cc94e71e271d731c6664c2d9491e458666dc235dd14</t>
  </si>
  <si>
    <t>0b4b62264d95bdd1cb20f8d50035471c49b6fbf438a6857e8ed077cab7292df0</t>
  </si>
  <si>
    <t>4d6d72bf2c4fd88426e0c4284807ed56e736b9c29cae2b0495e443113f8c6d7a</t>
  </si>
  <si>
    <t>dda84e20f4756cd6ae073fce633d0130fa8344173f5f36ec910e0da6d53f6028</t>
  </si>
  <si>
    <t>6968ff0de4f7e53cf148f0784ab0edebbda519b4b013806567834a0fb555ef9a</t>
  </si>
  <si>
    <t>99ec702ebff166ab7818aa82ce65c6b0c1ab49aa05a93ca2bb04d8227aa1b876</t>
  </si>
  <si>
    <t>fd983fdf934085aff26772c6a57ed33c8d6b2d48a7966fdc7b7219fd2df1f6d7</t>
  </si>
  <si>
    <t>61f2f7ce88551579b0637df3966842ee96377e3784a5c3741c36962f4d2a27f1</t>
  </si>
  <si>
    <t>d93603f4e669247336ff5d1617f390c5b29bdb332a2562eef121aa135ffcca28</t>
  </si>
  <si>
    <t>b346d079e21589e6cd0cc69b010b65f7b949742efb02c19b11d4623c805727c0</t>
  </si>
  <si>
    <t>eee5e5b0e075a0d66b54d055e54308ddb3db43022bdeb85fac524511d5946ec5</t>
  </si>
  <si>
    <t>82e2306fd2d2782a2a110dc98001a6132e25f989723eb4e9c990014d0716ec63</t>
  </si>
  <si>
    <t>1171e0e57a353ce0d4b09c68b66e53ba0ad776d3ef99899c08e4c8cb499351a1</t>
  </si>
  <si>
    <t>bf993da956f356e72e528f385e8b373042a687a7b1ec88818591e265c4134e36</t>
  </si>
  <si>
    <t>b13e810380c22835a05b390bf60218f6dfa5685a374aecc77e3ec736a990e3c2</t>
  </si>
  <si>
    <t>80873ab8b073b6b636b9ca3102cc2f983fc101db05c4e7c0b511f419fbf9ab3e</t>
  </si>
  <si>
    <t>bb9907826912711baad775fb2d2c03ad0444dec49207535c957ca0d88ac0724b</t>
  </si>
  <si>
    <t>4735fbbc0f5cfb3ad7171a4fc273220e1876d980ef57e8de1a557e37c852ddfb</t>
  </si>
  <si>
    <t>0d71f5de10a507196fae56f952b2cf4bbfdb8f4f5703916e8fd5802c26082af3</t>
  </si>
  <si>
    <t>cff3fad9ebc9cd881594434c173f38c0a140e6b887641d94459e111bf61b4a5e</t>
  </si>
  <si>
    <t>2708e8624cb1c4b3c31830b39596685628aad50ed35545825dbf9fd704e1d7f3</t>
  </si>
  <si>
    <t>594acce816d43df50fa93f5e21954addcc4031dc303ec1d060f655546f7e9ff1</t>
  </si>
  <si>
    <t>c0c8d17852c65b61fdb69305effd9dac853e5f21e508b9b83fec1459c1940098</t>
  </si>
  <si>
    <t>52dd1cdf8d0a2f287c81509809ceb122ddecdd9bd569d209f4bf3197379be515</t>
  </si>
  <si>
    <t>cadc44093e2e9096f6d233314fb7a8fc7ed928f28571ee9fb5d020094916ba3c</t>
  </si>
  <si>
    <t>1e2689342ceef7d787457ced82dad93d1334ed62cf231b09bef89b186ec130e2</t>
  </si>
  <si>
    <t>a899e4ac2b5ad895350e939d28250aec7de507cf9e117e9bd68d32fcc92129fe</t>
  </si>
  <si>
    <t>2201f35a0ab75f13434f1a0b16733e2f4133218f9710ed8248fe52b81e8f87cb</t>
  </si>
  <si>
    <t>97ffa903d5ebbddfda751e6a600776ff54119f5d31b53f4be3a5c9e1ade26156</t>
  </si>
  <si>
    <t>c1095cb280ccc137a113c1c417868828c064aecca05e36463c2abb4825d9397f</t>
  </si>
  <si>
    <t>99ad2eb79eca0ebb8d8de7b16f6f67ac15184827c2f274e48c44b325d26bb903</t>
  </si>
  <si>
    <t>cb272eb1095e22ef6a527753c4d73fe5e09c5c88169093fd26190b98cf30fecb</t>
  </si>
  <si>
    <t>1efefebc852182c96da1dbb80c7133a828a73a47e50ab71423b1ef7a0c9391af</t>
  </si>
  <si>
    <t>0109c2acae187935936330cba119ecf0e894fbbbbd7a07fb6953077f535478c8</t>
  </si>
  <si>
    <t>a05d0ee77b5c997748a666a8dffb37bf57530d69984a8349ab33f4cee03244ed</t>
  </si>
  <si>
    <t>23db9abe5a25401a078e588a4ce29c381d8f2144e593a6e0b98e38c707f36cae</t>
  </si>
  <si>
    <t>8c2adb713436dc6882dbd1118a731bfb271e59c02e3d9774453e8dd1b0917eeb</t>
  </si>
  <si>
    <t>f92b068752d8caf46411b50662211feb732550df3a46ee5d3ed2104f1b56f40c</t>
  </si>
  <si>
    <t>1ba9d86048d4d7fe238a3fa79c7a784216f4407bc369f2eaf00fbfbf20a28a85</t>
  </si>
  <si>
    <t>3bff71bac2a7967853385d8adbaa78886e05972f228256ba3889527399d6b220</t>
  </si>
  <si>
    <t>190e1749b1f52df3fda7b930aa2bfc9fcfcbd0b52311b75bf8028c3700001b39</t>
  </si>
  <si>
    <t>f30567fdf9d611219f3734a2a76b41cc68b03fcec496e00436f838cd5dc4cae7</t>
  </si>
  <si>
    <t>042a755a2bb6dad05ad33d2cb5652b0d207acfa0bf093d59b23e2e1f34f89ebb</t>
  </si>
  <si>
    <t>925a693d7f99227662011835db6c8dccb05dff8ac8b03f92af71c77cc4baa066</t>
  </si>
  <si>
    <t>920a38056c6f3714a05294f3510f84edeabca5ee36e5a9aa2b707560fd783ece</t>
  </si>
  <si>
    <t>8bfa3197da1b7d53491b80c3afeefdef966ad04775e2c363d94598ebf2f31f82</t>
  </si>
  <si>
    <t>aafec517dbf68f4356eebcc2191efc3ec7aa8609adf808dfa86da28b44cf4ff4</t>
  </si>
  <si>
    <t>e0b05e5748f3a7a30a11b5a8defec922b48dd29112667605cc06a24c7187153f</t>
  </si>
  <si>
    <t>3df83537330524b6d432b2da4fbedd03c88b5679e1f9a45fc4dda7197fd357d5</t>
  </si>
  <si>
    <t>7c8cb8f5f21714263473cfb19c0678fa51688d62f049ee76dcb52d0d054dee5a</t>
  </si>
  <si>
    <t>3c326aa9714f5b7fc1b56328192b81e6eb16e12d8cf28e4818abcc6e08b5eb49</t>
  </si>
  <si>
    <t>52984f98fa14612ae4ebce12e1d0321485cc305eaa00bef8528ea83cd0f0fb97</t>
  </si>
  <si>
    <t>394158413cdda021cf01107a867b05bbfc8a57086522bb18e9e5f50056c1f515</t>
  </si>
  <si>
    <t>72eb1daec12037de840219f92c5d2008b4622ddc6784a402966a7cb38fbd5014</t>
  </si>
  <si>
    <t>f0ce699bb230ed6b24e7f285edb0ac2132ca3c70f3778c5948aaadda55356d8c</t>
  </si>
  <si>
    <t>456b7776d1fac99be1d12efa66a0315040a6937682b38ce6f327a052e462012c</t>
  </si>
  <si>
    <t>b52fa10b5c63bad3b188d8245c2ce01c0e846df3e2252904706e34d67de46350</t>
  </si>
  <si>
    <t>9c0e9858a35653138e24b36f8cff380ba5042faa94adecc1406f29579db516b8</t>
  </si>
  <si>
    <t>f2e60222c2618d8093465f2648f97ff98498961597ad755f5804d7929b400628</t>
  </si>
  <si>
    <t>16408f24782b8227812f3959bafd80ce4799f6bb037adde41bd593d2a9d75f7c</t>
  </si>
  <si>
    <t>30b00950f0e171fe54e9e690f5e7b89a90cca7efe83d426cf1529118d8314c22</t>
  </si>
  <si>
    <t>78fe05f540425e674029c74ba90db60bfe0ce1b5f59bcea4ab5572843bd698aa</t>
  </si>
  <si>
    <t>baaebb3818fd68e41f5c786c5450ccc4ff3042c86559bd24ecc3cb2edbbca0a4</t>
  </si>
  <si>
    <t>43f632b1e16572034f1405e7b421cab05efb7ae963354b180098d7cee883ebc6</t>
  </si>
  <si>
    <t>c6b64218540e6769c6a66f81d61fc9e5990fb3e0fc9e959b4e7a891238f2bd69</t>
  </si>
  <si>
    <t>47ca576735d7deafab36bfdb48c140bfbcd633f339c481ebb059afe0faa5cf8b</t>
  </si>
  <si>
    <t>b8f9c9c1b4b8b12011ade9e784542a339590f73cf82be06312771f05746dfc04</t>
  </si>
  <si>
    <t>c001d1d1c36d71c2315185c1f4e8f0d11634397538ce8ed2c7b27f4db7f9b79c</t>
  </si>
  <si>
    <t>e99da55fb19502ea36bedd7a80a5d7abda4260cd3dd513cee574762a006ff146</t>
  </si>
  <si>
    <t>bf3769606bd0e97f591bdaf547a212cea08b6d684f897a66f8a9cbe750e4dd48</t>
  </si>
  <si>
    <t>6e6de8213ac7150615744a42f9ee9b8e0ab38296e59b0a4d329f79b03e531f2e</t>
  </si>
  <si>
    <t>7361ace07ee043afddebe87e92c47792858d41e53dbc801a0d40bcdb98231585</t>
  </si>
  <si>
    <t>67c10a6e719ba8f147b91c678fc3f933d1e0d87bca2cbadaa8021d889de394c5</t>
  </si>
  <si>
    <t>b9a1053c69f5e6bffd3cbbe813ed7e65013caeee0e03599143a25890a03c15f4</t>
  </si>
  <si>
    <t>0c919247a3466d877df9bc198305859fe5cea812fb57ad967d3739c780f408dc</t>
  </si>
  <si>
    <t>f672bb4d1b51df0b6a8cbead382118db898f8b5dde487f65a13eb907638da85e</t>
  </si>
  <si>
    <t>22ba4d0090bb40a494df2012117b7b60339cd4312ace9cd743634ec82d3e9493</t>
  </si>
  <si>
    <t>7e307d5936e0aa46255e5e9e4c5ba5543cf69e6b02e110ebbcaceec43d6dedb4</t>
  </si>
  <si>
    <t>74e515018bcb053748a9a3044a7dcb0c3147302e34fb8c0e357b55f95d8c6ca2</t>
  </si>
  <si>
    <t>8b588f714d7cf26347e511eb555ced3318eb212638119d90d9127ed78c7ab5fe</t>
  </si>
  <si>
    <t>5f076ea71fcec38a929545acc56b2f7187841b33a019439a7176b6dda89302b0</t>
  </si>
  <si>
    <t>3ab9804da8052f2bc2f33a1f92264f726050fa9e0ed40b66e72b5b8f58ec5b63</t>
  </si>
  <si>
    <t>461a0276069076484b2c8ea40bdf961a97c8f9da946c8523a482eb2602aff3ac</t>
  </si>
  <si>
    <t>8c2957cac5f9b4da4c468d6b3de6c65de3a6b5b3658f23c8571ad062e961ea28</t>
  </si>
  <si>
    <t>645a68899859ffcd1b0a7d56d5c5b93150d4af8018b97b7e2b5b2fc68737bda4</t>
  </si>
  <si>
    <t>525c0b36406806ad9461fe3bcdb5216ca6516b8aa75c7f2d91a5495daa262594</t>
  </si>
  <si>
    <t>092534924884e02a3f1e60f06808daad6876b870c36ee9f6d0699568f5e3c601</t>
  </si>
  <si>
    <t>8c483bb20131a596f86283641a99151971440f999b5b1e6ea8fd023c89ea00f1</t>
  </si>
  <si>
    <t>fa5311f59154f8f4317bedb30bcd03eaff18b500eda8b542118866ce744ed716</t>
  </si>
  <si>
    <t>04bf1c1d12005dfd37a12c756b6ca583bb4f1714d38625105ae5738025047c64</t>
  </si>
  <si>
    <t>0edb8b384da52fe1a844e1595c4ba518cf600f6eb12702e99bfba01552bf8928</t>
  </si>
  <si>
    <t>29a5c8f71de7038e8f72540db147f398d1d16dcdb8920021fce646f1369fe852</t>
  </si>
  <si>
    <t>82ef8308d559c7cad65a7d4c886cb3d27f7b7fe874899d8aab2ee6a0387c6f3f</t>
  </si>
  <si>
    <t>6201528ee44e20b68caa5e2097a6a6a51a772c9680c5048ee09b0ce830ed5fda</t>
  </si>
  <si>
    <t>ec7990a29cbcfe7001226aba16cf983af4c52fb980ca50ea344db03ce9569c04</t>
  </si>
  <si>
    <t>c7ac0444bc63bfb54f92a820ad4c85f34a7d2e2876865c90478fc69b95119253</t>
  </si>
  <si>
    <t>3d2040022392dd15c8ac4983882f4778c8cc9b26b3e700450742084dd1110093</t>
  </si>
  <si>
    <t>f452e47007d9e65dc62279a4c52181473d87eaabbb13b05d1d19b16b08caa85b</t>
  </si>
  <si>
    <t>2c167090e03e88539125d4c49c0681714f79ddbdbf7414822e2a747119fbb466</t>
  </si>
  <si>
    <t>565dd58ce1a669a4476a8c7d4a7c0a2684c5c7439171cf8b8c5a614e915b7f79</t>
  </si>
  <si>
    <t>b8bef8bca46b1c31d2d2e6861b531e248d17483190bc18e921360206bea442db</t>
  </si>
  <si>
    <t>eace44f495d5bec024fc53b166384276b1b92955e1167b8b0629295331c172c4</t>
  </si>
  <si>
    <t>01123b43a7f336eebca00c543123f6e122b513d8eaf66f8eed94d3dab9491f03</t>
  </si>
  <si>
    <t>fa8a843ccbefd4d221be13be80e633a084f3185f0b5308c0cdc786cb12be767f</t>
  </si>
  <si>
    <t>a48e51cc13e5544d50121ffc3a0e5a4e16ef0833c7f933d0447f53d7cdac26e0</t>
  </si>
  <si>
    <t>2173bbd10bef85e8d998f6019d3d229539d5dbf0a6125fa2c41680b3ab5a1a94</t>
  </si>
  <si>
    <t>ac44ff80e245888a9ea76477f467bf16e8099a274947575265bd2153a99787f4</t>
  </si>
  <si>
    <t>3e425b749157062f34975f02f5c06a9ecade27962060c9fc9a33bfe82eb84178</t>
  </si>
  <si>
    <t>8ef95fe1cb013746c9c3b99ee5fe55dec3fc1f8fc20d70873f402af78cc54811</t>
  </si>
  <si>
    <t>e27c0364e8862c787e4e1164e7cd0b4e6cafbe8aae1abeadc050f258f7d3beb8</t>
  </si>
  <si>
    <t>2a6d4889465e0f3b4c9880df66f25d986c15f865aa9d24de2966f903628db3df</t>
  </si>
  <si>
    <t>82dabcd1297ccf1914ebbee638628b81888bb7fceba23618359b3f10dea2e9a7</t>
  </si>
  <si>
    <t>97885b5bf81bcf8b4c8606d9c440766bc524be58db448521fc113352d891412b</t>
  </si>
  <si>
    <t>190afcf3a8f1332a467a4160d271c7fdfeeb0cccd1471f36995a3f929db488cc</t>
  </si>
  <si>
    <t>cafba013c3f9f6def43bc77235bc783b951bed5c167bc03cd7840bf34bcdeed1</t>
  </si>
  <si>
    <t>b890bd8c6a762954e8d6c7f7a181909b18a2615f2cdf065225f1cf091cfe1019</t>
  </si>
  <si>
    <t>959a60c2d036294f5bf5427f75ac6665f1d97a38a4c023dac538fff24b4728d6</t>
  </si>
  <si>
    <t>0bf09943a1c83c862b0e35cdab37a773cec7ecc2d66ea137ae0726014414eb0d</t>
  </si>
  <si>
    <t>65c21e6d7382cc7a1a589751122e1e0ca0d2d9481b84be1cecae05fafa7b921e</t>
  </si>
  <si>
    <t>70091073b9cb9d3a15a72834d3e5ddf2e956f8f91187099746239b40c422eaa8</t>
  </si>
  <si>
    <t>16fdc2d1661410dd9ff0acf7eb78f2278c5243cfab7c2dfe1e467ec9fbf01ec7</t>
  </si>
  <si>
    <t>e6f5c0b5434037a51894456ed4ab997529dc938b38d8a27c8ff7f863ed89bcdf</t>
  </si>
  <si>
    <t>ad1710099a3aa42ada43ed222ef846731d3f3f788bd975eae943ad590cb7c2f2</t>
  </si>
  <si>
    <t>3bda3979308ba226d185a95f7b0f9b4751b9fa752a8dc3687ba1f0735274988f</t>
  </si>
  <si>
    <t>24427d6209f255cd05294a1403803eec969818b2c19a3f730c42522c16536c42</t>
  </si>
  <si>
    <t>016dc9677a0695b1a49e865d64ac71270a3393b897043fcfa64f72407df550ee</t>
  </si>
  <si>
    <t>e245afeea85593f9e5a1ce03679c542431af7b36debdcc5ce6f2c89d4636b2e7</t>
  </si>
  <si>
    <t>6f287448670976ce8e5d4f4a9450f761d8b2100b0d8df37574b5e1f906ee2fb6</t>
  </si>
  <si>
    <t>f4c54a2682b9ea63eb8c8ed8cb20bbf528c5ebfcbb2261981ae88e4f4f8917fe</t>
  </si>
  <si>
    <t>2e417096cb6a7bb7debae69577bf14e98dedd0c1c397f4251e00f73a422aab88</t>
  </si>
  <si>
    <t>bdaf6b45a0f28319a2b11673f44ff322f1c8bc573194cf3cf4371f38028db8b7</t>
  </si>
  <si>
    <t>baaa0b351e7cc0c400052539d0a136c32a19303df0a579f271c2efc25e9dd1e0</t>
  </si>
  <si>
    <t>2d7ca0440e0832b834dc1ae20a2c716b21292991bf06a5d26ed44421aab112cd</t>
  </si>
  <si>
    <t>562ad3ffa47a46240f8ee130b390a9e18b0c369405635eda8a9efda2b97ec8e2</t>
  </si>
  <si>
    <t>7a5a4acbfbc836ad3487468f81d5b0339a3e898e3caec5cd7c894fb13990f3ec</t>
  </si>
  <si>
    <t>d064afb66ee921297316d812a191c8f25f83dcaa6b8910e0565a6adc3ae88d77</t>
  </si>
  <si>
    <t>eb506e0f996089a55c163d4b0fac03e8fc15edc47acaa9ea530aafbe40f5ecb4</t>
  </si>
  <si>
    <t>97fad3a266a19cda1d39082e44c83d238243ff837e0b8076976904e9531c8de1</t>
  </si>
  <si>
    <t>20ef536478513486420bc324c551cd7ae1b5a52baf6f5c9047dbc366bab62f75</t>
  </si>
  <si>
    <t>9473ec674fcb87ff6402c64b3cdf81a5fa99c03085b33cfbafec3c39943a6c65</t>
  </si>
  <si>
    <t>c4c88e12fe14fdfe1cd0c962a82498b1929d24061bfa22afb57f90558db98618</t>
  </si>
  <si>
    <t>11d2528c5fae88c6ab2b904c86a38bd6979ce4f0170e09899e5abf9a0afeb5ab</t>
  </si>
  <si>
    <t>8b5616f4b7633d6deb23c438b8b3801b06a7599903e857a280c138a8c15accf6</t>
  </si>
  <si>
    <t>25153cca833f4695652e2faeb558df14ac646a8545ee55fa8284c5ec8a5d6a2e</t>
  </si>
  <si>
    <t>a7664cc7ee85a3f96e680c544b67f1a1f461338d2a7e7e23135de7dcfc62546a</t>
  </si>
  <si>
    <t>aed82b529b1c6f11c06a23d790e0079c78c60dd5c8ff01ff278252dd58cfca0c</t>
  </si>
  <si>
    <t>780ee3566b40d5acc1f35bac6cea8bf736a5a0dec53d5ffa090f76ee107ded71</t>
  </si>
  <si>
    <t>8a024778bf1bc989caa3fd9f5e07f07cedf1ea313309cce08362be8af8b8d8df</t>
  </si>
  <si>
    <t>55968453eeaf4a526a2e49822e19d777d80e6d2e64fcda97e74b130de679bbdf</t>
  </si>
  <si>
    <t>36752b144eaadcb9abb9268cc143c65e2626e64cf2c96591613a20f9963bcceb</t>
  </si>
  <si>
    <t>ba1d58c57d886c28dd141e42f4262a20085d5c5c30459bf4b547a3a06f1235af</t>
  </si>
  <si>
    <t>3f95eb1722f7c2bf84f6c6a7f99cfc04dfb86b1c9aa43acf3337e81044ac43f2</t>
  </si>
  <si>
    <t>f0c2d88059f5c623fb8c73a8434e58e696f659893c6afd2751254cc5b2561763</t>
  </si>
  <si>
    <t>e40f0a1f6c67a105af7fe1ac690fa3e58c79c03786bb624b0e807f17bf411266</t>
  </si>
  <si>
    <t>fdd3cc79fdaa1460d179c47a57730c2774304e31effab48f4fe5e7e69ba08ea7</t>
  </si>
  <si>
    <t>c85c56515ce2a24bf5eb9e17485b110b54fa7842482da6ef22ce041c04977f8c</t>
  </si>
  <si>
    <t>f44d7c0f4b910ba176647ddbb1bdf9261b5fe6eed39aa84cae3f2813cbf8ee4e</t>
  </si>
  <si>
    <t>2daa6e2df501c8d860d3c0f4708ab2c7d0ee794d0f18ab35c96e4a74661032c4</t>
  </si>
  <si>
    <t>f9e42473c4ec48848040600defdfe6f7e304d87a2dd87bcb07941649ec3f5778</t>
  </si>
  <si>
    <t>7a8d2ce2ad12aa877e3a84b48f070e6d00122bd899d814f8f6266633ebf2c922</t>
  </si>
  <si>
    <t>93a4d0ed2fc74af03794692db7d1e10ca528d9e369429a4e5b8dfc7febc6389a</t>
  </si>
  <si>
    <t>3f27abd8dc2b8a4fafcdb8dc7e8c98c42863a095180a7465b0d9efefa6538f6d</t>
  </si>
  <si>
    <t>5cec8f46aa70cfa8d81426a45581abc052cd7d3919d340506418adcd21b26d58</t>
  </si>
  <si>
    <t>3cc3f6d284c7c267a7ee4ab6fcb14565a817b96322534ff7496f113fc7dbb4fa</t>
  </si>
  <si>
    <t>e9c8f03885c2c4afb54764a5a46361c9ccbc98c25333cc5f7a79e704651c437e</t>
  </si>
  <si>
    <t>735444ca77eaba2c468b83d40f8bb683c91a76c1bb9a370737e7d7d2f20db8d7</t>
  </si>
  <si>
    <t>758c035fc526736f98d3ef569af7ca189306aef7d05a0165e8de8363b26527f1</t>
  </si>
  <si>
    <t>b07a4dec009493344d584499df50c63e7817b04aad23ce8aba8c420dc150df88</t>
  </si>
  <si>
    <t>dc8b5ff2bd3b411431c60ecb47e180732e321cef9fb7ab48c585d964c68dbd98</t>
  </si>
  <si>
    <t>26ed2dd89acd17d36372373cbce08ac5de8602c1b6fcd8cad91d152d752b860a</t>
  </si>
  <si>
    <t>202eb9c2602a4efb6582fe5ed9452a33b78516a27e0e105730e20baac3bee9a0</t>
  </si>
  <si>
    <t>cfd50506d9eb9229b2a676d2373e2b3cfcebac8755d806fb89f5255141670057</t>
  </si>
  <si>
    <t>e46431fb0c6780eb5bc52631008a112e6a572be0bd5e539ff481faf98cd56db2</t>
  </si>
  <si>
    <t>30a2fb18b63daf69f8a1cb54293c898b691a6e6c48c02e23c20830b4e188eaf4</t>
  </si>
  <si>
    <t>fba731a621780277e49be444648f7df57f27940d307ddab60bb2dbb59b870ddf</t>
  </si>
  <si>
    <t>a059d4f036b793e5cdb0ef436c63484165f985f28a3efc11e9da0a717204070b</t>
  </si>
  <si>
    <t>315b0a70fadda960a735688d0c3b640466cc3bac4915a74763fc01f7936c1b58</t>
  </si>
  <si>
    <t>e379588b9fca6fbf005c356a8419d4357c4f30bb3c125b5d00399ef815c02f8a</t>
  </si>
  <si>
    <t>53b4072b5c8b00aa9820be0caefdc879503224a09502fc08e73dc58c22a73949</t>
  </si>
  <si>
    <t>77f132b7880f87fcb590ded16033665180e26b9bf704ecea51b500b4c9602c28</t>
  </si>
  <si>
    <t>abc23a68724f81cd4f37643c05c23ca1db14811524c5eba55d7f36f85d7c784c</t>
  </si>
  <si>
    <t>2b1c04168b6d6a4398498246730677503eeb940dc086170d9e3dedaefd08821d</t>
  </si>
  <si>
    <t>2a23c45fd40542b40dd9973a0a3178c2b1a47959d1384c312bec092466211ded</t>
  </si>
  <si>
    <t>90953654d863e04377ac18940753396d3cedb8b76bfd4db723cbca2aac802a15</t>
  </si>
  <si>
    <t>9e3a96c4484cdb4ffa380056c5b23098936fc4817cffbc3a3c47de06e2ad4d5e</t>
  </si>
  <si>
    <t>cacbc65103c48c7b4dd9a15fecc02b0841b0c9e2162165432daaa22da2b77326</t>
  </si>
  <si>
    <t>ddc3d4f0ffb6b150ecdb361a5655573e3c0bf3d74136644b4953a40677e41a62</t>
  </si>
  <si>
    <t>93c79e54f7390a2b572bd4c597aade5eba7bfffe96b858bf9adead973fd6921b</t>
  </si>
  <si>
    <t>192f2491ae63173f8d2de6e63c6c3581a115d466941eb5ed427bf976aa9e6fc4</t>
  </si>
  <si>
    <t>a21f6665286959701627c593321f1dd67290e8bb160b2b2af5ab850b02d7a445</t>
  </si>
  <si>
    <t>f1895613e62c16a3e9a584be48ba6a5c5eb6eec5a6df959310ed57fe75e37934</t>
  </si>
  <si>
    <t>37fd9e223f4a725693aaaa5f489721bfb05c3d315165249cfebf73593f36fd80</t>
  </si>
  <si>
    <t>f07bec2aa0f42a620a243370aab61a7cc3261892ba1747ac2aafedca97450abf</t>
  </si>
  <si>
    <t>ae2733714a785a1d9e2526b25f8d4880ebf457eb25e9bf943bb67c194fab9139</t>
  </si>
  <si>
    <t>1f4df58ad749eb7050e05e6b56b8b2d16120345854cfd653c61ec21125a3cf82</t>
  </si>
  <si>
    <t>9efb6806fb646cd64b8475d8dac0de9d1657196222b5acaad0bbfa2713aaddf3</t>
  </si>
  <si>
    <t>55228cfe24fe9f51bfa358df5fdfebe78a0346b9faf57d16922e592ef8a5646e</t>
  </si>
  <si>
    <t>f2aeaaecbd2f483a235da527d990b2a5e366e717bdeb4e5da3428ee85aae56bd</t>
  </si>
  <si>
    <t>8b8aede1d9e4efc6d0389156829814ab99cd28c2b99b24628cfb73ddaf837e2f</t>
  </si>
  <si>
    <t>341aa149ea0df35c023d90186fa3f8992be38df49b96cd44ae9d5d731ca3b0d9</t>
  </si>
  <si>
    <t>7272a111fa7066e02282ff20d43de148b01016780e4b6b289c953e4397ce30e1</t>
  </si>
  <si>
    <t>e16f2c811c501558e0b9368ee93b40cb1b81c61fbd7c408b7d97f9370738eef6</t>
  </si>
  <si>
    <t>e3a6fd64221e310cd535411e0448573d855e32f5006d1d9f340aad4da45acf99</t>
  </si>
  <si>
    <t>4b24c9182d5b2c010f713bccbe012a46f0703d00f9d8ae156a47b04df2d49253</t>
  </si>
  <si>
    <t>a9209ef43d37b62a88a1d66b66ecee47c05dd718d7130564d23e2fdb68264163</t>
  </si>
  <si>
    <t>e9611759500a0b6d6305c63ffd740f3661a79b76a46d34dddbde25fde0b6a283</t>
  </si>
  <si>
    <t>8d37d86b6d24d2c3f71008000048b617ba0aa81dd07c0ae12dc6419ed4b2c54f</t>
  </si>
  <si>
    <t>65610266de4cfca5ca7d6ae2dbdea996b950c2b808de16ef15d887bf9426fcce</t>
  </si>
  <si>
    <t>c892e7f2674a2c35e01d34cbeb845ca28f32612dd8ad57ea76758c5cab787bf8</t>
  </si>
  <si>
    <t>ed4a61428727e1358f39ba0e78921717d0bb687708de32a002067d781b568e24</t>
  </si>
  <si>
    <t>870ed2355e88c38074b89cec7a3d4d8630d9869aeaab130da5b11e50fd62c04c</t>
  </si>
  <si>
    <t>1044fdff872cb1f26f5d19998a13462017ee5840b5ec492c212ae5b3a902c60e</t>
  </si>
  <si>
    <t>0728e509318007e41a018f58509a7232149d82d56fb2b5949efc298e759273da</t>
  </si>
  <si>
    <t>68f10d6413e67ef89d600c9eb8cbd8ac3d47db167b25d97590c76ed162876d89</t>
  </si>
  <si>
    <t>7d2ba518e0edb12e17b9e86c9dee9e0947ba4b7d1ce6df8709adfef076498c0d</t>
  </si>
  <si>
    <t>6ce6d5312f63094f0ce8998556272a99adf12b8b45beff056249e54d93dfba3f</t>
  </si>
  <si>
    <t>8c529c2e2fb51c0b4628c5c7fd9999d671bbcc938a662c9c79497c5f29b3a6be</t>
  </si>
  <si>
    <t>8764de80dacda1decfe942455f015df0f65b8185def4031b50505d43b1802e83</t>
  </si>
  <si>
    <t>77fce1c78f749e8597ff489894481b798c86ffcf4570fe9d66d5fc31232107e1</t>
  </si>
  <si>
    <t>6d80da78d4cd01d8e521e630555e989aedac2b737f0fdb857d7faf4f0b573e76</t>
  </si>
  <si>
    <t>c211f3659c5a20d7b08da42fcf5b826f3ba5c98efdf0495784481583393ffa72</t>
  </si>
  <si>
    <t>692e9ea307e7aea6d48fc2229f145ec01fa3eef42b43691970110290f761d502</t>
  </si>
  <si>
    <t>4293c2bbd062e7fac86cb2b378b73cb307c22030bf5d38a101293bc642989bb4</t>
  </si>
  <si>
    <t>5c143d11053c8b754ae387d67b682fbe3b89ca7d4c90961ec600eec489b0106f</t>
  </si>
  <si>
    <t>346609efd062aaed8dc9740490fbafe814b246691bcb92d397c7e2d3d0535857</t>
  </si>
  <si>
    <t>193057394130e9289ebcf0098473381c00cd8ed99ee02c8661f4f147c349f3af</t>
  </si>
  <si>
    <t>4affdb82b54214ae11be25df4b268a3f8635653f3ac628f1f402b5a1df624288</t>
  </si>
  <si>
    <t>feca918cf936717eb92c13ae265d76467dc8ef839e88e5d4c6f3060b00d47936</t>
  </si>
  <si>
    <t>6c877f952d2c3d848ad7f20c09a95749f71dc95277a5c8c46396869f22fcb9a4</t>
  </si>
  <si>
    <t>5da6b496a8b7a6eb45a19e234858dd4e17cbf909e6682dfe3ca757dc46e30547</t>
  </si>
  <si>
    <t>5ab821e26768cabbf1e3c9b5701423cebcbcde2ff12e73a25ef32a50dcbdf6b9</t>
  </si>
  <si>
    <t>0f5f1ac949e0f74883162bc487dde02bded73a13951ef8b1139eec909130aeaf</t>
  </si>
  <si>
    <t>d6e80299a573017dc913f8dfb9d682e06706b33b4ee8f83366a573e28eed75b1</t>
  </si>
  <si>
    <t>eff4008b060da103f8fb835ed4a533b5e6bae83c61f93c3c2d51c7f96fcb97c3</t>
  </si>
  <si>
    <t>cbb5d88cab9750afd8286e6b1dbec4c3a480453b8cb53d4895333fbfd66a12a9</t>
  </si>
  <si>
    <t>bfda0487004c0bddd31e7a3677d2d4ea6551f6396bd7817cc817ceb9a96d77b9</t>
  </si>
  <si>
    <t>c8105bed03a99617777014f5c2f90b5ed6980ce45fa5e3aaab122cbf507bf77d</t>
  </si>
  <si>
    <t>c95354bfb5b0b5f2074775dce105e37cde75ef363705e2b0b2a3b793e1eecce6</t>
  </si>
  <si>
    <t>1693518ed16fb753e24bbdbc6232604f84908641a354f0dcfc9473dd1dae2d0d</t>
  </si>
  <si>
    <t>beba73b71c12d90c9578fd7c2e2809d2a66483a399a79c253dee5697d34e58ef</t>
  </si>
  <si>
    <t>6fa5fcfb1a420f75847dd823870ed8e4aec2fbdd5b6142ed58973fbbd58c5d51</t>
  </si>
  <si>
    <t>7f057267a5d38b34bd599c43f144e6275b2689f7baef5b0de0e5dfc0cabb28f8</t>
  </si>
  <si>
    <t>07dd94b0fb2c23992cc3aef7efc8f30b76e4efca29777de0aecc08f4d1fcc9cc</t>
  </si>
  <si>
    <t>9f7bba838f8b70b46385ffe32f5fde37d8bf8e9ade762e75210fda6eba33a630</t>
  </si>
  <si>
    <t>ed47c637c5b1f335b88cc6bbdd28f47d27f7f7ffdf3be0f4f87eded9c815dd6e</t>
  </si>
  <si>
    <t>d778f5f4015bd60c2ed00a0289d289b40b3ad5c58be153611a41f32f6f128b75</t>
  </si>
  <si>
    <t>255d2c80e400031b7b02fd6f4f4b62ec40640171a8c9ec8d79d37d6c2372a721</t>
  </si>
  <si>
    <t>c954bf74f0eda1a755f615492a82290c075e0442f0b13faf386b476e67047c49</t>
  </si>
  <si>
    <t>850989067fb0553de0e190b9b02490f65ca647c979ae310196bffe29e6197c7c</t>
  </si>
  <si>
    <t>b36fe00e6adad93cc2a0a72f6475129d890462caeee474731e261ef2a6856b20</t>
  </si>
  <si>
    <t>f5e8eb29082ea91cd9749dd9745c06af39b0a5025f0de8d772b918b16654f536</t>
  </si>
  <si>
    <t>c76acbdb3d3fc124e51d521f20c758089699b9a96792e2ccad66efa774901518</t>
  </si>
  <si>
    <t>757f61ec729e3b9fc3ede7951f307e0479b532d8353d8df67b187c8cbd4e690c</t>
  </si>
  <si>
    <t>7fb57a20570fa5d3d29b272a82192b5aa9b90aae32a4f2861e0440446037c864</t>
  </si>
  <si>
    <t>3ae2a356aabbbcbe9836117a0518665b74b1df0a2e6a403ffc5223ace7e45893</t>
  </si>
  <si>
    <t>d52a9fbf8dcbd751c6cc293fdb9c95568dad552ab52d24603378564a1ada98e9</t>
  </si>
  <si>
    <t>f6dac90c13a066170288c9a150e5aaa789e90d8c28727a254d1371e11e6d031e</t>
  </si>
  <si>
    <t>7afe5234f76bcb155257db77f5caf5b995926dc906cd117b20693d929a44a2f7</t>
  </si>
  <si>
    <t>26c70eb452dd08274dd0a8a2dfc21b2fa3f224d738bb4c842b37a716cd970512</t>
  </si>
  <si>
    <t>f89c7217a40f40260b53bf824580c45726bf5b935ddc6678ea87eac0c8da8add</t>
  </si>
  <si>
    <t>be26bf77cbb6bcebaf383a5eaec2a870057a7d18e893c26bfc5783b198e4eb5a</t>
  </si>
  <si>
    <t>58e6344759d07dfcf09b1bbc3944d2c1b37937edbc3ce78876f5aeb29a1eaeff</t>
  </si>
  <si>
    <t>6d06a0a4a0adcf7e3556935fd2f9ae34a136d4e32bafec8c491b97a5646e855b</t>
  </si>
  <si>
    <t>869550eb7db86fd6e53078a7c3d66cb50e38371931aa37caf4c985cefb64bb09</t>
  </si>
  <si>
    <t>97d782be12499a86c08128bcbc1be7774efb74cc701710ca3c926cc71fe3d246</t>
  </si>
  <si>
    <t>0872fe513b07da6e46e1a33e4b9201054b58629f94020ecbbeb5a656fa40948a</t>
  </si>
  <si>
    <t>c4f5c9f6932f3844b4284bf191c98b5451647ed82df38677777a4b5c765aba41</t>
  </si>
  <si>
    <t>cfb870c09ad193a564919af631968ae45768942699649f29dc0fede0eef9ca1d</t>
  </si>
  <si>
    <t>c8d567438911c02e2d7118dd9175a947878784fba0beafb9c684213a9ff6c549</t>
  </si>
  <si>
    <t>e63c80854a5b054769e2ce10718abc076f850c69665916d27eddf0854e8c0922</t>
  </si>
  <si>
    <t>6c8b8efdc93bb06d09414ac2d60cb3b990c548a6e5eb010a093f3d22195adf38</t>
  </si>
  <si>
    <t>5c171b3e325030ffbafdd2c02f74a9654d2eff9f9831f38fcfeee0839f023f22</t>
  </si>
  <si>
    <t>6229a2e055b2a8b7bc245b5155c07a6a57f7a8828d77d3520539e88413765ce3</t>
  </si>
  <si>
    <t>4113b02fa8286b342eab1b7b32de165fd386245290bf204222314030ceccb416</t>
  </si>
  <si>
    <t>bcaa7287a46bf13ea2395e990d4a1793581852fa60417830fb4be84eb8786636</t>
  </si>
  <si>
    <t>904b01f2ef240d5eb38040ace11dc89f38d5658c792f124174b647e91c39b4aa</t>
  </si>
  <si>
    <t>c5777745c97aa7a133dbc1320c89894c4278d4be9c8442ae73520d82c6ce6a39</t>
  </si>
  <si>
    <t>94049a3b7543ffe25a372070277d6d7bfe805149938827c388bf8c547eb00931</t>
  </si>
  <si>
    <t>e5bcf58098d1d6802c4b15a22cad146cd623d3783deff3f772a0d8ed91b55fed</t>
  </si>
  <si>
    <t>6873bfc28a2f7e1920d7576504296a18972beea71344f4bcb47b18a0b777f289</t>
  </si>
  <si>
    <t>603a2f5a42940e4e96937f56a61d0452c8ce1c5f49c23125fc520d2436c85f7a</t>
  </si>
  <si>
    <t>f8abcfcbf4103123a09f977d4f85b32f33fc92bde4c688eb6f229263cd6030f9</t>
  </si>
  <si>
    <t>b375d47c7601a4d3e65287b112bac67bbe3a3177d58a4449f4c77ba8dcccc731</t>
  </si>
  <si>
    <t>698edf7a2522bdf0db0388699688bf0bd3c6a8daa94520a0b0043c00866a5fa9</t>
  </si>
  <si>
    <t>efcf0412d70fa4ffd417aa14907623b0be677f647a3f6ba2d92a1c697a74e728</t>
  </si>
  <si>
    <t>dc3ad0aa562a9ac8c25ee0c9ae827974475d558377cd795714bdb1db7019be93</t>
  </si>
  <si>
    <t>2498d241c9e5d0f95a17bf8f2b15e8ef46a27fea3bf93576cf2c4aaba065b69e</t>
  </si>
  <si>
    <t>7e320e8b195b0fce52ce505391ba060622115a5a06c509f5b62ea215cba2ab20</t>
  </si>
  <si>
    <t>aa33e929a868a36ec41e2e767a9fc27376c5e8ef11f52636c26d3c4885a1122a</t>
  </si>
  <si>
    <t>efa7dfe4d7229fb8299db9ebd4187e8abe811c2c92e4c5f67857b28aef1466bb</t>
  </si>
  <si>
    <t>e797b128bd5353a91ad0232c7150929492913bca9dc3cd9bc7c7b947b5e941a6</t>
  </si>
  <si>
    <t>8d438c1e18615e76b86184c9d02ed18a990d8641757e3e306fc96ec80cb8df0a</t>
  </si>
  <si>
    <t>246eb1d01382eaeb1ccb4851a8fc75fdbd705d2819e9c516305ffec770f4c248</t>
  </si>
  <si>
    <t>8ce07f6b4d5bb592321403aebc1ea860c5af48a68fa1d0f51bef114112458354</t>
  </si>
  <si>
    <t>a06f1d0099eb0172a69d1a42d1c5cc5348c06e2c6fbc2d9a72d68c917d716e7f</t>
  </si>
  <si>
    <t>f2d54d2ba438f83e8696c80299fd01df2f421c397def189b888ac4144ad4439f</t>
  </si>
  <si>
    <t>4854836b19b2ef469f6d9c3eda8820d577f02fe9ce5e0d093d8de58a8ffb7d25</t>
  </si>
  <si>
    <t>43c3e29dec1584ed473ce94f5b83cac25db6e3a7defd26f23297376e97621d5a</t>
  </si>
  <si>
    <t>548749299fea105ad16c4b38c2a9fbbb66eceaa4763f0644d80c19926e6d027f</t>
  </si>
  <si>
    <t>08252a3fafd35f131ee6160e804b55753407c6b16b218e3df19411cb379810eb</t>
  </si>
  <si>
    <t>cce2a0c5b1844a1b31028a713741f6478745027419785d61fda1799b12251ad9</t>
  </si>
  <si>
    <t>a42b53cbb4bdaf01e31f454b2d6dd0485bc451db8da22fc38246a3d1a7a72a76</t>
  </si>
  <si>
    <t>3bde291c879c6f3c6ef1da356ae09408007b0016d716f094ece0a708943975f0</t>
  </si>
  <si>
    <t>9c414e4fcb5b723880c0c67c75fe4444428d7c66bf9a6dda34ed06bae634dc3e</t>
  </si>
  <si>
    <t>bc3c72819b112ac31bed6609c181397c381651ff0b48ec48db8d45161b65aefb</t>
  </si>
  <si>
    <t>61a1090cffb803112433ea09e8fe435650013f3593ae519c66c60e833dbb3d34</t>
  </si>
  <si>
    <t>6f0274d45b29f0369735e0dba7203d52c7809096477f75e4e4e6dfe93b6a07f5</t>
  </si>
  <si>
    <t>8e05465a1b6665cfc853e151d64eb88fd5dcc27ab3e20fb409d1af818ee10122</t>
  </si>
  <si>
    <t>bc40ceb222397b3a1922fcb258e13eb727c87c34a03e932938bb4d6ed7447f64</t>
  </si>
  <si>
    <t>76b9652af77648d75811186204af7f8a8ad646f6b5916e3e8ca7bc97e8255d38</t>
  </si>
  <si>
    <t>fb8e8c7b53bffc9919ba1fab7a793b6bcac62691da48f238922aaaad413b09a0</t>
  </si>
  <si>
    <t>ca81f8e02bc4a915dda1b08f2c3708233bd577c15e8c3d1361f5d9b7e5b7892a</t>
  </si>
  <si>
    <t>7bdd75981dc34a09d7bd1fc1872ad9c7741fe30231d316f6aee8f32eced0df07</t>
  </si>
  <si>
    <t>c311fc267706ac3e2d0a726b8551eea63cdac193d16b4661eb7f8825cc3784f2</t>
  </si>
  <si>
    <t>5f6864343053b7c7136fe2bc624636eebc05fac4d7409976c9f04ff895e4db33</t>
  </si>
  <si>
    <t>1de28fcc83f8b18c410a7ba7a9c8b831f4761622edb14efb7e32028d88b374bd</t>
  </si>
  <si>
    <t>04ebe037355efa727e4e813c57497252ba36d8a73a8d929c0625af3e94bb2956</t>
  </si>
  <si>
    <t>4bdae4dc2730babfcd25ebd3cbf2740b40eabfd17453407f615646b47cf4b7c3</t>
  </si>
  <si>
    <t>8e3aa49fbf6cd257811a7a60d9d40b02d48bf0e5238b87dc01157d152598e3c7</t>
  </si>
  <si>
    <t>725999e59f40e02b4756063e546d98195cc867bf6d4b1eecad6b65cd321b6752</t>
  </si>
  <si>
    <t>db0a5269cead451ad87f6959dfbc07674bd559d2eceb89e567b44ff3e0b8656c</t>
  </si>
  <si>
    <t>92f61724d0b54e485dce4dfa109501053217c57c82a8bfedc367125081ee325e</t>
  </si>
  <si>
    <t>fc273229e274de0ac61a226564d9f2fb4f0015eaac8c704493ff0af0993fb22a</t>
  </si>
  <si>
    <t>9a6533506be10bebeca7652a00dba76b3acb6c01ea52e8e3b9f4fc84b248ad82</t>
  </si>
  <si>
    <t>0144c129a77f74145b64cdd5ceb9b0db2c4edca6f6d485df81de63990e4ab15a</t>
  </si>
  <si>
    <t>e0f0422bebb8ec8724112f7d12c62062fe4f7910c968d228a640916e53128efa</t>
  </si>
  <si>
    <t>a34c5c0b3a107d0fe6c3555ee4f10b4ef543df02619f43fbe3e1dacbd2e1248c</t>
  </si>
  <si>
    <t>0d46057b1dbe4c3e9a347509a4a6225339dc50f27b14b6394e1aa9bdc2bb4b1e</t>
  </si>
  <si>
    <t>f7071117fdca994a4547e7890a060971bc0070966f6691930848d4afa7202d00</t>
  </si>
  <si>
    <t>047ec40588e25c18607a0c38564cbae5737873a7a5b38893888079ea5580dbda</t>
  </si>
  <si>
    <t>311294d69903b97367afb61ce02aef219adab3b2f0b8ef6703e191ea3071c096</t>
  </si>
  <si>
    <t>0eb7de82599fd9f6a70968c09dad9260af56f3b2ae4d749209086f5ace30febf</t>
  </si>
  <si>
    <t>a984da0bd835d1ee2bbcf2cd5ccea5637394158556b20c50623d79e058e5a063</t>
  </si>
  <si>
    <t>d267288cb0ed1aa705699d8b9ee93ba429e3da1d527964d62021fb1fb3eae5c7</t>
  </si>
  <si>
    <t>553854ab95c45c1881e15ee259e0e93f0bec7f99ce8dcf03d9d8638c6cba0fce</t>
  </si>
  <si>
    <t>f55686f65f086ec9497bf7acd3388ad358baa5f757905a395473eb9d533e2038</t>
  </si>
  <si>
    <t>2b2d698c2cf7951c7bd46ea0582c237b02d274d355fed3e6505fbf0cc2fc878d</t>
  </si>
  <si>
    <t>4e4ae50f513f57360f1ea408d0ac3ee9e9e71bf7485d2a7eba448643605eac59</t>
  </si>
  <si>
    <t>ed412f3e2b5fb2ce090f5bb50e60e6c9844755e4cbd963957ab0fe788ec8e21d</t>
  </si>
  <si>
    <t>52c13a4c092b3494a496c1083c693f73fd2d218646dda5bc6705fbb901861605</t>
  </si>
  <si>
    <t>b171c709163c2d21623eb254c8c48dad47dd2800ba4344dfda02198ccff546ee</t>
  </si>
  <si>
    <t>f9201fe201ccdcf5c567b81909e2d1c8050979f39392a15c1667845074c9d96e</t>
  </si>
  <si>
    <t>8a5a4c2a843a2bd516ee55565bea8173622e4b2ef3c0ce0685659d048f43dc82</t>
  </si>
  <si>
    <t>22eca4c93c8b8e8a5d002bd5d7a141eeaf3a122ae911500bcdd4f6c39155809b</t>
  </si>
  <si>
    <t>1097f3442d2ae6cbd4f5a07d8770b9cb2c93ddaa07aeafadba6eb3bec85205d0</t>
  </si>
  <si>
    <t>fce78367e70bda4efe52e283afe63181152e862b1046e44c7f03e44d3df98a27</t>
  </si>
  <si>
    <t>2d7c477fd6ca0d6a5b855b81e693faddf69eea11339bc2903eba1776aa20727f</t>
  </si>
  <si>
    <t>45a964ba76cb98d3cd34c59b15b305d9407f0a7381739d35b3fb9bfde2af6df2</t>
  </si>
  <si>
    <t>8d4fd2dee0d6a281b7dbe3808150be96d744e34555ce921fdb9fc3db0ca213fa</t>
  </si>
  <si>
    <t>cf5019397ff578c5aa8082cd1883bf4fd182fb35c59ebaf6140cbd9d6f3394f4</t>
  </si>
  <si>
    <t>326d05db0f73be7f579d669184e9be3173307d2150c8fdf1b32a4c35656d6192</t>
  </si>
  <si>
    <t>8be99b017c2511b618d8a1926eda19f127cc3b8a648bdd9d828ed2f166994e1c</t>
  </si>
  <si>
    <t>b0eb09466bf6fba89e93923f452d34f0074fb8e9430704b1c76f85baebf6edad</t>
  </si>
  <si>
    <t>58e70a028300fd379e7ac1df2c628640947cf96a85a842244d667527b2032365</t>
  </si>
  <si>
    <t>33bd4dc0ec215a7f1a24456fba4bac0a9b3b257bbe3a0dbf5820906ad3cb7312</t>
  </si>
  <si>
    <t>b9d5c7deffdc012744e197b47805e0a4b887ff64a1a732255bda9a02a5c15826</t>
  </si>
  <si>
    <t>4bf30f71911ded8df3532bb24faf6144c4584357c2d529fb9b2b22cc30459372</t>
  </si>
  <si>
    <t>d9cd5e13b50e95d0b4c03e1050e6f017f33b6550a504f39d9317dac788a5d706</t>
  </si>
  <si>
    <t>bfccb727f8feca4a68ecff2ce3c68ba91d1466171aa5364205f22a370e7282b1</t>
  </si>
  <si>
    <t>ac58549a2d03856b3925bba79a0dd0da160340c98542c96395abe72f8c006ccc</t>
  </si>
  <si>
    <t>6d025fa8c39fdf2ec86e2a542767623d88dd16a3c834cce53b5df2a23e13abb3</t>
  </si>
  <si>
    <t>556533daf0112d7bf093cc0a028414520196ffad32659a67b45286cf4b3564b1</t>
  </si>
  <si>
    <t>cc34656e3ca8156b141c6b7ddaadf410141a5f39e6892624eb96e21d5f5752a6</t>
  </si>
  <si>
    <t>ff48510bafffc17fd22d272a4c72db1dc076cd74d483706be63cc030dc6a8928</t>
  </si>
  <si>
    <t>10b4b96affb79c4edd154ceb3d10a111d4f04a56a6addfa0eadd5d09bc5256b6</t>
  </si>
  <si>
    <t>90cdf60d474405d8a993ee8f89380a934b39b39647c0ac5702894a08d085f0f2</t>
  </si>
  <si>
    <t>df9e0ca13879ba083beb096bdd8393b62bb141c444529a1675e6fd6aaca19be8</t>
  </si>
  <si>
    <t>9a04a69dca44034c423f2e747f8b1ed854b156344d43f82d74f10f4b202458f9</t>
  </si>
  <si>
    <t>1f68cf4354de874728ffb4104cf6963ccf75b90828d4900818a1777a14005d6e</t>
  </si>
  <si>
    <t>823ddfea5a75562b4e43cc34b213129d3a991c762f87a218601de83b03d96231</t>
  </si>
  <si>
    <t>f494076de33cc083bf34c213ab4130548588d508e92595d100c92944fda0d601</t>
  </si>
  <si>
    <t>155ad95164e26da4e3ee9527bd7741e83eb432e0162c8a9d7a97373c83123875</t>
  </si>
  <si>
    <t>003bc67612d72951377f1254f31a6e37e5a46501739e483cef86b7b48e4c2e76</t>
  </si>
  <si>
    <t>675caf3048081737c436b03f98a67ee4435e0da2241ff90d1f65e2563a163413</t>
  </si>
  <si>
    <t>e18df930319e4e98eee14a56d822ca30e1a08abebc159acd0dbd562a5bf992de</t>
  </si>
  <si>
    <t>27094176bb6676dc2038aee4c41cba0afe79a9fa3ac750204acd0b6c5532f89f</t>
  </si>
  <si>
    <t>716cd50d2b924551ec0a83a7390d1685145fe29977674b8b7325b396871508cc</t>
  </si>
  <si>
    <t>4591b1fd15e35e7c9a8bf29173f89e67658863804d688bfbde97311f380696d2</t>
  </si>
  <si>
    <t>b7f9ca684ec30daa28a843404d432f1a1727e3ad85b6194ce871cebeb9c13dbc</t>
  </si>
  <si>
    <t>ec1d59600ef936e7f8fdc3fe9775a2d8b72e4c0c645fda5201f8e8462a536731</t>
  </si>
  <si>
    <t>0a42af73baa6bcf31715105c1f6429ebaec593eaa3c8f21620a80a67c1f9c533</t>
  </si>
  <si>
    <t>03e171781a7919a9964bc4a73195ec838fe7e241cae02e46df97ab73bfa8490b</t>
  </si>
  <si>
    <t>3c6ba34309301a354b528ef644c644f9c3e9a18ad91482a74c7c19f30c11fba9</t>
  </si>
  <si>
    <t>f976dfba0d61d4b0b7d4fce8b00820b61537527dd26a9a4c42497c20a0f5ee80</t>
  </si>
  <si>
    <t>9cb1a0e177fde40a8e8568d9562dd06353ff5723a53fa6268f5c4c97a3bd4534</t>
  </si>
  <si>
    <t>9ec3d15b53e290ab15b535138673a435394de6c80d8c08136cebb53030c093e9</t>
  </si>
  <si>
    <t>2d89096ed8a3e9ae08bfcd4315c8aec5789dbba9cdb3d61011a6b590afc9ade8</t>
  </si>
  <si>
    <t>2b265804413f9293c4a41be9a9f44cba1e6669796dab9e574502f531fe6e77a0</t>
  </si>
  <si>
    <t>8fa5979cc94d890f068130b178f81a517afe11803fd6a2e1e9c536163f2f288f</t>
  </si>
  <si>
    <t>61fd8a227fb5c6a95274cd719e4908c05f5bd9c497c6e7b3bc8d135faa964554</t>
  </si>
  <si>
    <t>61786cea298243e263c315967a2fcb568f5a9139a17b5c88aca0cc225b11f41e</t>
  </si>
  <si>
    <t>28df23c72960207bdb454cab70655583a8a35d4bea8c18b4b74de6085bbf14a9</t>
  </si>
  <si>
    <t>f5ebb83e532317760d7583c5a97a3b525485418e40af3e495e29967f4b7bc3f8</t>
  </si>
  <si>
    <t>401fea4d7547c969b0899e8dbc189eec4bff86a7421ed85288f0da158f4e66f9</t>
  </si>
  <si>
    <t>c965929e4d6b59ed7bcf52ece44f7e47cfdd7de4876affef39adf975f329c927</t>
  </si>
  <si>
    <t>a34f6cbceffec409c8fec5de0ab1dfb7426de6b2652e96a96dcb553d434d256f</t>
  </si>
  <si>
    <t>a63d955b62ee3c1517e399c9b5f293e6da7cc18e6f298a2ca19711b405ef5446</t>
  </si>
  <si>
    <t>2f239c62739acf94f4ed845079d31e8837343b2d9cf525c8241b2a8157e31f28</t>
  </si>
  <si>
    <t>bdbe8f91c968cc9330c072d68583c8be822641e1e4ece76ce85184451daf7fb0</t>
  </si>
  <si>
    <t>0267a7bf85c29edfb5b4752281f94fead098f9d2fc4ed81b459e95e6600d0501</t>
  </si>
  <si>
    <t>749075f54582522353df09b82b342e9a0e32d9b8dc7fd9a27ba87f73c5d245e2</t>
  </si>
  <si>
    <t>e08b3609e293e426315953a7b71261fd8b0d98e6fb687dbba3a669e63b96c48e</t>
  </si>
  <si>
    <t>d64136e63ff84cccafb3c10b2caa7f01f6ee21c60f994ce9dec8ebb684073ac8</t>
  </si>
  <si>
    <t>0dcc0262125b12dc8d3c18597f824a6d044af0dc3f7c2ae679935f40d0e7c42b</t>
  </si>
  <si>
    <t>a8cc1dcaecb8ecd780937f23cc7b45b9b3eef3bfa080dc571f8a7dd83994f5e3</t>
  </si>
  <si>
    <t>45b018f36312d2cab0873613dc44b463d1cbcfc9a88feddfc10aaf2c5bd980a9</t>
  </si>
  <si>
    <t>bf4f388cc525b3edc202d9e76ebecdc583a03a995bbc65855cae83035283bf96</t>
  </si>
  <si>
    <t>e425e19e77bc7fd1f6822d660193bd74c0ffea2c17a5674b6f988a075e587c28</t>
  </si>
  <si>
    <t>51f3c3f95b4d4c8fa0e8177bbe3f1c637d88114eb3a9070eba4a77c866cd40c4</t>
  </si>
  <si>
    <t>858976dfbae7dc9028be433d6de88533591561ffeb0926af90d4ae924525fa7a</t>
  </si>
  <si>
    <t>c3eb45fd281ea13120155e99daa398a30f55eea877ce351f8777875e7ea777de</t>
  </si>
  <si>
    <t>a92df62ac6032ea65a4c0aa5aa981427e4798595601226819d2028fd5a584495</t>
  </si>
  <si>
    <t>ad8c3e615c71c5e83dfc9949493c25c960277ae9a08206d659fa0d3a29cfd3c0</t>
  </si>
  <si>
    <t>3d61db9effc928595aecbfc57f6191381b1b87b36d4489f6331aa172aff37367</t>
  </si>
  <si>
    <t>e364a9f6ef2c477541c65e70f2fd2d8bba15f1c77686eca5b2bd6bcc9d80723d</t>
  </si>
  <si>
    <t>8fc2b1c48f596db6558e59854259386b5e6ea92b7c61395849ffb55f3bed5ba5</t>
  </si>
  <si>
    <t>c6415003a8be108738112dcbeeb79fe740975dc256f1e2eff05cfa3687131fcd</t>
  </si>
  <si>
    <t>b2273015a75563bf4daee82ba0cbf2bdb927bdf33bf35a0fd9eb80eab5f2289c</t>
  </si>
  <si>
    <t>dfdb620449249bf6b1b3278423d69b182bb886e1eb5600117e24f3b8c7e49cbc</t>
  </si>
  <si>
    <t>df4944ea4239d7e47644f695af2487c0a6ec9983a53175384d10cbd86eabb062</t>
  </si>
  <si>
    <t>9d6a6ff1252a3f4f7edb70544f2b435f5775e7cb85d52de4b391e914c27abc12</t>
  </si>
  <si>
    <t>3859bf9703dbac6a8645a43e6af9b332a0ee1487e9feb236b13f9866aa5cdb32</t>
  </si>
  <si>
    <t>cddba3700aa2dc55001d3180d3b94dcf83a80997e98077e1e533e17c5910fb88</t>
  </si>
  <si>
    <t>57c8df48a022e99cd75eaa38a52d440852d16b061d2d219e73936f4e80be77d2</t>
  </si>
  <si>
    <t>3c641b42c477483823499ae644113aaf9393c21f0282a48dfc0f95600f8dadf4</t>
  </si>
  <si>
    <t>fa7101febc1516fe12fb68dd429cf5e2974a134d37f5e74b43cbd521a80939ef</t>
  </si>
  <si>
    <t>fbc22978569cbe28592fa5ba40ea7675c1b0911d14dd34233ae5b754b7dfcccf</t>
  </si>
  <si>
    <t>2ff7d6806b6ea1e5c0da9eb7538dd7d74412e54081cb22a1487d72ec78eba93a</t>
  </si>
  <si>
    <t>116ced49d0c7ed3444b9477628ae97a8e0e5fab428aca25c0467683b0365304d</t>
  </si>
  <si>
    <t>6c007d42c2d2cba3548dd157d9e1934005059a18fa183f1206f49fba7bc57008</t>
  </si>
  <si>
    <t>a951deec345e902fa357ff745d54bf6fc806b840ef4eb7f0b66585b363943206</t>
  </si>
  <si>
    <t>f25be689a0ef8f0dce4f680587184c9b369eb7540a25705d695bdc9d80127858</t>
  </si>
  <si>
    <t>041b5a7ef582780ae4822d444abcb6fe9c6a4b24e056d8c1e5d0cc296db1e2cf</t>
  </si>
  <si>
    <t>a41915caf43e934f6e479532814ceae3bea9b6a8779d624336c3824aeff64a55</t>
  </si>
  <si>
    <t>f5de7368b42c21a0ce812987ebcf89dcb3c319051005e7d9e60dc1fc773f150b</t>
  </si>
  <si>
    <t>49d9a00ef2bf8f376c635179c4437c9c7cd7812070467c3022013528e269004e</t>
  </si>
  <si>
    <t>7572cb654ba157e2d326e7b971bbfccd032ce810c823a7d4c874afb013752cfe</t>
  </si>
  <si>
    <t>382ff34ef6d819c2f974154ed75a5b10c339a66bddb854de9a26f22fc16f319b</t>
  </si>
  <si>
    <t>e3cf0980c4a7fc2f4a1cc9e21adbe5732b62e944637998b806a12fae721f2616</t>
  </si>
  <si>
    <t>05f2bb6cd2389a9d4b6c43c79dfda320cc76147df4552260c9718f401ac23417</t>
  </si>
  <si>
    <t>bb63ccd707d87d9fa4cf0d34ef044d60c272041a1bbaf97da272914e725603d8</t>
  </si>
  <si>
    <t>b9e3fa18462cd5024ca2464a31ca42690c9d291506bf14f7abf9a1c6b160ad85</t>
  </si>
  <si>
    <t>559aa29e3c7b39d66b2636dfcf063ecd29780de95684768e69eeae3b55e3fce7</t>
  </si>
  <si>
    <t>2704e1b9e87841d5b645a288dbe470996a4e712f9c49d74079973d5406b44aa2</t>
  </si>
  <si>
    <t>34b4cdbb84c967341b87c1805fcd6abc22bfc01a388e271838b5fe0d19f0426d</t>
  </si>
  <si>
    <t>2ec1a4374a7fb2ce82ebc04163f8648c175ae7e572a0b5fce1c704730d07126c</t>
  </si>
  <si>
    <t>e79615b678f6610b184d009e3d3bbae9adebe566a92ea7c8bb0a686d4564d96a</t>
  </si>
  <si>
    <t>8dc11b7372a0ddcae256d35aeb2f52bd898196e1463ea2fea93e5b4465675ab7</t>
  </si>
  <si>
    <t>bb7e16456f355e7499f5ab3b9066856cbf76cf80633d33bc365e7cd583fc5b00</t>
  </si>
  <si>
    <t>bfb916f6bfdaf547cebcde341f92934d2d13cee08375a0d1a052561d189ccc25</t>
  </si>
  <si>
    <t>87ade93af4048acf84f6407911cf6239e9db38e3d11bf6a49ad600aaed34eec8</t>
  </si>
  <si>
    <t>fdd333c9de0ed87a65f46c9b1eecc56f6f697d023f19be36874c313836e87d1d</t>
  </si>
  <si>
    <t>cc0437b1180a86f0a7f39b9c048c7310855ddc0f16e8b8f485b62c93fc6b889b</t>
  </si>
  <si>
    <t>dd76a331c817d84281ca6cb2ce268b99958527073b6178bee02fc11d51ffa9c0</t>
  </si>
  <si>
    <t>16613a79a484de1c4dd0ae9b2c7da887378baab0f1fc58202b0fac10e3a152f8</t>
  </si>
  <si>
    <t>9cf4610b1bcd3fcf69591604e070fee243f8766c5858c1cbce232b78eec0efe7</t>
  </si>
  <si>
    <t>8288d98a431d618e5d617844800b807ae03d1f1ab342feb64ab160b6668e9098</t>
  </si>
  <si>
    <t>120cad46b33c70a2c22f8f38eecedcab3ddeac112346891904ed89ef7180ef4e</t>
  </si>
  <si>
    <t>a74f92e817ca9553b6a87dc038f78e2c7cc9490f6bbafd6b64317087020a5b36</t>
  </si>
  <si>
    <t>50d9558de61a1920ba00d06e856233a71dcf444af0cef914c0d58a27c2bb3769</t>
  </si>
  <si>
    <t>ab5cf1ba72ba4aa7b79321dda5f11bca75f93326b8de8f1f40d2ee706288e988</t>
  </si>
  <si>
    <t>605432e0de821d19ea9810546d3a1a0bc4b847a164ea297c8768fe4f4170f67c</t>
  </si>
  <si>
    <t>ddb0072ed6edce91ce219c11bad53b21b248d51e31a34643caa53134ffde90de</t>
  </si>
  <si>
    <t>fd936f6531b422d29965f50dc6afa5e8140e8b42b7111c4cb8a20db330ba60b6</t>
  </si>
  <si>
    <t>2edd69056fe54770db3645381fda3a804cf5150ec9d8c257eb74c19a13cb6dc9</t>
  </si>
  <si>
    <t>5f9d3408fa9dae0e82fe4595a0f0dc5e0fce9e5ba0c7c87397ebba25a7c15cac</t>
  </si>
  <si>
    <t>e6863a9ac36fa161a5c79ef61837bc5f5e81ab57fe8e0d2fd473343c97b5d950</t>
  </si>
  <si>
    <t>0b33e52d04f6b26ac151ad4911ebcc861e75b4585529c9ee7a91ae8c20bad46e</t>
  </si>
  <si>
    <t>d992fc21036b8f461b4bb2f64e55c64f986227e7995f759a3f6e8e85a4aaba35</t>
  </si>
  <si>
    <t>bb8716a47eaa4abb8019ddca7da1a0d69b20489161d1b3615b58ec645ad2644f</t>
  </si>
  <si>
    <t>09741325a0c54dce9c049f4e2b5edb8e7d71b89c8937fc9c14ee32274347614f</t>
  </si>
  <si>
    <t>def0bc876b675795d70a09339b79ff2510d26eb94d02782b90822850237ecc11</t>
  </si>
  <si>
    <t>1ff34b6b0a68bec78bc0b94083ba05e483399499eac83c1dbd7915c4c3bf3936</t>
  </si>
  <si>
    <t>e7f21c0e2722ba0f0d9adbcc004fe8a2bd8bd131028f0eba08d1e25f070d4f91</t>
  </si>
  <si>
    <t>9dfe92d051344ba6321dbfe09a0db396757ab98a471d7cefb86e0885b60396bf</t>
  </si>
  <si>
    <t>7a01ddc6e31bdfdf81cc169ef9dd0173d7f0e2c295b9edceb34bfb29bbdbb43a</t>
  </si>
  <si>
    <t>03eed09fcec2d5dfada2e64fb4405856ce700a48d428689e54b0a58d50b493d4</t>
  </si>
  <si>
    <t>f1bc54692ded2417564bace7d01bfc9de9ac1c7c3184562b3f29475847b59dca</t>
  </si>
  <si>
    <t>ab61c53a2e4396591bc829470594bef4508353e3cbe9af97b82fb5f112bb737e</t>
  </si>
  <si>
    <t>906acb3966fb2ce658a5c8b970b7146e41f7dd87cf2daaf2492abc04fc861c13</t>
  </si>
  <si>
    <t>6c705d5453ce4abcf1ecc5cd33d03cbffcc349f469894ca1404112c930751c00</t>
  </si>
  <si>
    <t>61019b5decc0076f92e59806990533444cd31d2ba81c63b5003a4fc5d4e65680</t>
  </si>
  <si>
    <t>892e0403517ab334086e5d7e312e01f4025a2bf2e8361f60c8c60415ac90a851</t>
  </si>
  <si>
    <t>92f261ee215b5df907a723a0dba2440aa03822bf82f81b395fcd53d14b426c3e</t>
  </si>
  <si>
    <t>e6b8d8d44957d95ed1dbf1beb0cec977227824126110ae1ae23b7e36666f9ee8</t>
  </si>
  <si>
    <t>069d03876529029a8779d29a2fbd27377da831a73ce2ab756580b5850279b4a4</t>
  </si>
  <si>
    <t>bc9c87daa282622e54560c5274de80e6c38a3223f0623754e35afc09e1bf3dd7</t>
  </si>
  <si>
    <t>4d416eaa6ecc1b62093269499497c7f7b620f3d5e28c46fe28668c030e3fcaa5</t>
  </si>
  <si>
    <t>8e2e52881a68b6cab95529b4ab2431c330b1cad2cf8cff7578a029706b9ea354</t>
  </si>
  <si>
    <t>ddf90256283fe394121d8c04598eea4c2c8ef5cf6ffe6913ddeedad8ecc2e4d1</t>
  </si>
  <si>
    <t>773fb4d014cfe864c895237650b5d9de9049ec3dc41e54a88e7c14f662714e90</t>
  </si>
  <si>
    <t>0a3e45fa3f0215cff0cd8d8119240fb5b6e1699fbd11d21da89a0db295617734</t>
  </si>
  <si>
    <t>ac2c4a2cd6b9ae29da86fab61d592ede0471530175e79f5133988ec4c5a95946</t>
  </si>
  <si>
    <t>d43738f2a873cb058196800e5cd337d420cb78265ef2eb2e777140d048746011</t>
  </si>
  <si>
    <t>404d8b9d3da239d03044d2d927b7c1b02199543b7054a89b68a12baea11f1b71</t>
  </si>
  <si>
    <t>bdf3b81c7e42bbc58a4054cd131cde7825ce369158438fcab909da1f9f8a0803</t>
  </si>
  <si>
    <t>9c794b83bec0036eb1577d3261466dd5aa83591a382a929610845f4494b05c08</t>
  </si>
  <si>
    <t>2c260c36eae20764de1bdeae37521167b673c370e05ffa92ee7c4af9e8ac0873</t>
  </si>
  <si>
    <t>4f36bbfe01a371865061112559df92764fac4c1021f513e3d3c26d267b203d5f</t>
  </si>
  <si>
    <t>a497129ddde93a2c00bf3f786202009e1101e0d041e989fe2772a1188e48255b</t>
  </si>
  <si>
    <t>da7a83c0c48a7f097d26d9b5c79d9552950d9a8b3b7b8ac1b3389ea41d9868a0</t>
  </si>
  <si>
    <t>55077dafdced599923c97dce46ba29e62cbfa281ba322278fad8350c81dd3e70</t>
  </si>
  <si>
    <t>0dd8b0751d9c1ba3c96f39f1e85d2ab34810e04bccfdad3e5afc0145bdf923cf</t>
  </si>
  <si>
    <t>39353cbc0235b4a5845ee6d75a373963fb91b3a5fd966a34b73c5c748d40f4f4</t>
  </si>
  <si>
    <t>fd28ec03bd714f8a99a003271bb92a23c19bdf4a31764e11218244349e7caddb</t>
  </si>
  <si>
    <t>460ca9ca9cda9f7430d76b1c0352cd8015e4d9e9dc73b391fd447a61b7b90bb8</t>
  </si>
  <si>
    <t>973a6fda50be943eaa6e4ca3d4317b15bc13fdad1ced9b51520cfc74c47d2d42</t>
  </si>
  <si>
    <t>dc7e963ab10741ef08e647a62d36f05b474f0e46a549aea927d7e06d81526a88</t>
  </si>
  <si>
    <t>e2a74b41ae715f53be4659cdedd42a5e3afa8532ac06c4ae91273c316b57706e</t>
  </si>
  <si>
    <t>5dc1227d6a0f8838affe7aa248d48903b7b3a710b38f67cb25251f9a0ec63154</t>
  </si>
  <si>
    <t>eeb0778dec37d67c5639102bc9045b5c544679ba63aa6905413c825c764db158</t>
  </si>
  <si>
    <t>7b14e32ab05163feb92d782ba9d843b347e872281596f0786530cde96948a54a</t>
  </si>
  <si>
    <t>ca75e4b06e4810d7a4192d545c000cca79883cbfa8916559fd76fdfb44b397ea</t>
  </si>
  <si>
    <t>da3f2e9b2ed30cefb5acabbb456a0e57975d2067fdc0db0c1ebc8eff9c2b2304</t>
  </si>
  <si>
    <t>fb892cb3e8e287503ebe5655b93e2f8aee7d45a33c7adde26c35dbaf75723440</t>
  </si>
  <si>
    <t>6bb9aec8968fabd6f744c42e36c5166c692c1969462d0a9072fc4bdcb2431418</t>
  </si>
  <si>
    <t>54e4a4e18126b700cf6871f564ea1be35175aba5bb23530421471c6ac2239959</t>
  </si>
  <si>
    <t>6e3a15f84cf98ce321a975b6a11fb45bb2498995b19209456901daf3048bf17b</t>
  </si>
  <si>
    <t>477a945857c742498b1fe4f34732926aa20609998934edaafa18093446e804cc</t>
  </si>
  <si>
    <t>6c41a98a6d251043e5783b9b491b18d0c0a0e7a2a1cc8af25dffab0ded5c495c</t>
  </si>
  <si>
    <t>569da175900315362316433d273ae80046d131d333dff98ff9a0ca87eae28a1a</t>
  </si>
  <si>
    <t>aa8bf9b3cc0f7684d22452c2d64ef82e560988b1e5e6238b8095de46e738fe39</t>
  </si>
  <si>
    <t>ffb27531f5db68c50b5aaff688d1afe63a995b5b7014957bf49c3fcbb42f38a9</t>
  </si>
  <si>
    <t>fec08a4d342f9d06b669b94cd9c14e98201d3bfb709d3bec4c15dd3a357183af</t>
  </si>
  <si>
    <t>1e416d4062d24b70d7fbc08a3766949ed1029fc6c5249f1d2144f05f86ce6236</t>
  </si>
  <si>
    <t>8348cf01986959118e5d0d3c3df8939252981ad6541eee95e6585d76b1886363</t>
  </si>
  <si>
    <t>308956d5d8d2126e79c68e94eb841472311fe4458c708319a25323f968564399</t>
  </si>
  <si>
    <t>620c5570e4c315c0a17d98b72764d693245bffed79cc71f47def88d8f4b09e7f</t>
  </si>
  <si>
    <t>3c54e1ed9a5da15972a6d3c957e80c673231c18f40ac625c81a2b90d6b286dc8</t>
  </si>
  <si>
    <t>225fd97c071dbef39078ae232d23cbe43d8922364a433b2a81af22049485e030</t>
  </si>
  <si>
    <t>313ff83732f46bddcf7d2a9b47992bbb79f9dbf3aaf568af3b7a1a7fbb4961f0</t>
  </si>
  <si>
    <t>2e8162307b972bac32002c9a488bef750b4c6fd4c1e87f4ec944dd3fcab9877a</t>
  </si>
  <si>
    <t>40e833645abe0f015102c71d549c10fda4b92abccaab9bffb0d186ead33db7f5</t>
  </si>
  <si>
    <t>c4f33f399a9f1c98a30974acfffce423734b364840dc947ceab34a6541a05e38</t>
  </si>
  <si>
    <t>aadf05f5fed26d49c9b1ef9a59f39607b988bb065c742708fec86a4894dfeebe</t>
  </si>
  <si>
    <t>b0311dc565941c0a6a1a7ebb7fce61856d8ec7fd5f0cc0bdefe1e98890c7a995</t>
  </si>
  <si>
    <t>4d388a63dacc6648b241343a88bdc0136b658f3c39bda30f2b046122d5b7f315</t>
  </si>
  <si>
    <t>e88bcda1fd97d29051996ab527806d95c58418600600821f575c6ad804362726</t>
  </si>
  <si>
    <t>b7b2de11273beb4c1492750bdaaf005a3a2aa6e9b4a9ffb4417e92f5463c0429</t>
  </si>
  <si>
    <t>3a6a87b7d30afa861879178cfeafd4d86a7ed7a3e4cebd71c3df35e336e680bb</t>
  </si>
  <si>
    <t>1018d8ca55033b2e0fd46dac11e2f26882887c7ac0fed9a520dbcf347788a71f</t>
  </si>
  <si>
    <t>437eeda120360e812f95bee73a82be09ace3739990fa4477f374cf1d622fb0ec</t>
  </si>
  <si>
    <t>47f8a2ae10d7ef7a37dcf71b22f24e94aa1f5c80b5fe85d5cec35266f899c17a</t>
  </si>
  <si>
    <t>109d1e918f307d25170f8db88954f197163a33232595a7a676c7871b5e4cef8b</t>
  </si>
  <si>
    <t>9b697bdc182aa1896297bd6555483be13cf53f483b647942091a698017877ba0</t>
  </si>
  <si>
    <t>5cd31f5abf45ecd1f60012c3618b53b52e38b12f7eac63943060eae56ec6c755</t>
  </si>
  <si>
    <t>e06da6f6b2c7ca61f4b9132b5e0c58ed4af9eb833e163e9a15e473dc23961764</t>
  </si>
  <si>
    <t>5fc57f9d0662cae14da0986e52985c626072fefcf0bbf2c0325afd7ab7bcb740</t>
  </si>
  <si>
    <t>c6016667012cc0c071f87df9a78aae349bf1b8ce5560829bd61d0f02d98ea51e</t>
  </si>
  <si>
    <t>db67766527c2fe1776339cf4d023ecd843dec94cbc25b649f811b8d59f299400</t>
  </si>
  <si>
    <t>3f22a0a3df19a77a83cd26d3326114841dec61c35cf69b670ecbec2b19235db3</t>
  </si>
  <si>
    <t>29760c5c074290b28bb98cc9668a077d204fb1396a668c5c3d418b66412595d1</t>
  </si>
  <si>
    <t>f1835234bd99237797e39caf14c86db574318323e4832fe6c0a73a51998fe0b5</t>
  </si>
  <si>
    <t>2745ab2ef8d02db7de459ef718066b830b90f758f623640144058923a0ee92c4</t>
  </si>
  <si>
    <t>247a8c8c21ba797a6e7c8d02d432e7e47752cee7cb2237ada99babbac97292a3</t>
  </si>
  <si>
    <t>e4a81f8ae1e020f0ddce27dca4226c159df00a2df825acb25ee367c33e1af1d1</t>
  </si>
  <si>
    <t>65b5d02b05ce439c9d7d459db3fff0f243001e208c22b1a1443e39b4244ec0bd</t>
  </si>
  <si>
    <t>51927de8d67377124fae4a981096fa0bc026a739d061fc2c4753e4c0cab495cd</t>
  </si>
  <si>
    <t>47da15b0cb6a6e95fa650ccaeb599c8ac11187b4fa922eac7df40b8740041474</t>
  </si>
  <si>
    <t>17857d4eaac65e11da6dcf8196f2f7503f461e3b53e874c0c2d977bb291353c9</t>
  </si>
  <si>
    <t>eae8f413e92fcd293ad93f7bb0db7f5c6dec0b87f8e5ec5aea5752f326bdd28e</t>
  </si>
  <si>
    <t>bfd62c739235872fc34dfb140ca6c920a20bcf11dbd2069fc2dbe4915ceede16</t>
  </si>
  <si>
    <t>30493539521c47e1f0af7fc917e5de1f9806697bd5382b343aabdc59e99e2c8a</t>
  </si>
  <si>
    <t>703f5d8b095230c0895bc51b30ee41c252941041e8c3d07231849b76145406d1</t>
  </si>
  <si>
    <t>dd9703c0f3792a7a3cf937a4f23763e16c4d4530a521ded85dd6ce904c8d46bb</t>
  </si>
  <si>
    <t>3d2495bc073096979223ecff76001be5b09ea71910512cea6f39a6edb4b397ad</t>
  </si>
  <si>
    <t>a495417dada6ccc65b6c7a0ca6dcb2bdaa7fe9e10c2e5760f1a2c55c339e8de9</t>
  </si>
  <si>
    <t>a7c33e41797522c7e431c8e948cd91e16775938d77fdfa585c04bf0d29994670</t>
  </si>
  <si>
    <t>0dd0123257c49aee3fd54216c5f1a0634c02e7d265690b4ef3ae7c405001a672</t>
  </si>
  <si>
    <t>bd6a1e64dfeb290ac6cb35f241c18beefce13b46d9de8e138ccf06ad90877253</t>
  </si>
  <si>
    <t>1521272a8da5750d9f22a147afc5edd496c5a58265af0ddccd6406eea4e620f2</t>
  </si>
  <si>
    <t>1ce8903bda7cc398a1588f01b5ab73b94000e658285802c26f8a22f0858f906a</t>
  </si>
  <si>
    <t>b9dc49d2d3524da3fd4bf11a4a079087e754b95f9002c94dc9ee5997ec4879ec</t>
  </si>
  <si>
    <t>3bb99154e59666ea48f6ab78f553450441425c6a1a6f0d951e0569e293cf67d0</t>
  </si>
  <si>
    <t>d511b3c5605bdad4fb299ad4109c71ae43829510ce45c159a549b502074f5beb</t>
  </si>
  <si>
    <t>0ecb39c19a78a1e910dbf592fa2710de5e1cb9b2a58ad9096715b97a66a4af81</t>
  </si>
  <si>
    <t>633be867e1995cd4166ce21ba4d862332506afc4f01bc182e9ca26044b08a281</t>
  </si>
  <si>
    <t>670ce120dbb192065c4c289ef0fed9aad3a2ffc9165ccc03903908ad195bfe65</t>
  </si>
  <si>
    <t>fbafda31fc41ff80ee7ccdd8a819101958dc3f89a35527659e45b124e63feded</t>
  </si>
  <si>
    <t>060da21803bb81bb96fcd58d6a99de15b47039ece6df3feed9a3bb609b83f763</t>
  </si>
  <si>
    <t>957d6cebbb920f736d400b527f20e6ef7bb054727a98c0223f2b4979a39190be</t>
  </si>
  <si>
    <t>dedc8c5d4f1ff79809c035639b419ba897cf74235677914c5c700af82fd07a79</t>
  </si>
  <si>
    <t>2acf1afd75cb11f7618f79b9f3b72cabb0dea0e17e61352776fdfb47ab712539</t>
  </si>
  <si>
    <t>dd4182973f7e22299e72091e136fbf63178a5239efcab9795b63cd57c7eaa736</t>
  </si>
  <si>
    <t>db8bae5cb9ca54ddcbca7dc0bff6c3d762c25a638ce29b3b089e4bfb94ce60a9</t>
  </si>
  <si>
    <t>b449ace62d1f3ac04599298adf583f78bb2ad2a673f48286d07553e3cb89ea84</t>
  </si>
  <si>
    <t>b195652cde019ab6b4217961ee584f13868b45b5eeb4615baa8fba77df6c0d07</t>
  </si>
  <si>
    <t>f539e6f222cc3e4b12e5b62fce511d2f51793ebbb3414eb0c07331283c85ca36</t>
  </si>
  <si>
    <t>a83356a3007be765a9532d85ec37278a04f253642b959f90c01c042eecc50050</t>
  </si>
  <si>
    <t>c30b3f99218675e40df2de5afc4debdba29b9286838aa49053f8efa0b11d7aa4</t>
  </si>
  <si>
    <t>c7f2b05c823dea4fb72e2571ee383692ec2a69cfcefc484199ecfd7caeb704d1</t>
  </si>
  <si>
    <t>aadabc508558281a1d878c4245033b92cdb353ff2623ef5c7fe62fec6f4c5f29</t>
  </si>
  <si>
    <t>7d200187298cad098e15e069e863482c57348ce50e24ccfc9498c4d45ce77178</t>
  </si>
  <si>
    <t>0fb94d326ad637039b66781c175199dd95ea2f223eb3ba20f0991caf18adbcd2</t>
  </si>
  <si>
    <t>6e96055d1fa80c344ab5dcf69ed90165740ee38150b5301d9e0688ab322f16a8</t>
  </si>
  <si>
    <t>3c700acb496a3c1299040ab4761e6aad7e5b8ee7952233832e23fdcd41fcb5c2</t>
  </si>
  <si>
    <t>c1e10d5683c11df870fcf38bbd89025a4c5800a46823448687efdce49db95b26</t>
  </si>
  <si>
    <t>adce8729643b2774e52c0290021df5cdae89429b72d11ddd35447dfb9f519620</t>
  </si>
  <si>
    <t>20f94d322ef484509214b33fa6f55fc1e66ea2b65c11d0461fde865a8bfb149e</t>
  </si>
  <si>
    <t>78589271ff12845b441b1b47dbb630e95037711d8e9ca6a2b0b92d224f61c8cc</t>
  </si>
  <si>
    <t>1a1b7154431acf8788b61f5ea1662f214e2848df0e458c36dbd34ec558c79479</t>
  </si>
  <si>
    <t>2ec099a7d6057647cb2819412db8c6375d90a81707bba1d963eb77d1ffa52495</t>
  </si>
  <si>
    <t>17db37c83201a5348dc2d9d6919f943ccbc99c9fce8c073928a17680a8240c64</t>
  </si>
  <si>
    <t>a500437103a1589a66ba450064ea80677c62b1ecdc260d0f29fbaf40997670d4</t>
  </si>
  <si>
    <t>d0166742d7f0805df391184f1d93a923264cb9c6353f633aeae353019dc63b15</t>
  </si>
  <si>
    <t>b93d0f03e1eec519ba7d61a39cc940ca027f6f30d6e80dc6704641f1015e8d06</t>
  </si>
  <si>
    <t>8115444053e04a5b5d309866ae6b50422ca8a11e2254f5b7afca08b4f0d9df2f</t>
  </si>
  <si>
    <t>96ef6ad396cbc96eab72f1c66b2e24cadba1f2ebb9f24bcd841f6b43fbad2066</t>
  </si>
  <si>
    <t>7f24e1260498434130a23a2764874b232bf1ba491bbf010734f8e634d7d8be19</t>
  </si>
  <si>
    <t>30d4cdf04c4ab6eb3c6ff50b1e70ec28b608062e3c4e17d4a61e75ee75a14dfd</t>
  </si>
  <si>
    <t>729bfa4c8a752e22394a2ae6b8e3c8ff762eb689bb9ac1e661e94fe5122c8c9d</t>
  </si>
  <si>
    <t>b41793ed60556a7f094d8c9b17ed2d0e6c2c99e54902497b9e815519c9ceb707</t>
  </si>
  <si>
    <t>8de7f617b28adbdd592b65ec5838e5c0c0e4bd385b967fef66e26acec41c0dda</t>
  </si>
  <si>
    <t>38ec0da56dbf9b9dc0bf96bba275a30a2297ac0f1e106deae2bff9c378cf62df</t>
  </si>
  <si>
    <t>bb3506cf50359a3787a01f468fbc9a54846ad3d77d98a49f0fd27610cde8f9bf</t>
  </si>
  <si>
    <t>20bd86cd94ae12fd1e0a2be8f3f6cc5c2412d253570b89891b4588168d0e00b4</t>
  </si>
  <si>
    <t>f5473e81a6000a7c468917ce66a20e3c149b9757d8b86d17d65c60ef56051e11</t>
  </si>
  <si>
    <t>75fb54568db51e401c95a831e951257f997181410551aa9ed62886d5e559d824</t>
  </si>
  <si>
    <t>785158df2b819299e28eefb850a5640715bebeb4be82b83c19e40f7512448ee5</t>
  </si>
  <si>
    <t>4bcbc3b074753dd6cd6ad5006fbda292d1d9db769a06e7841462e0b707b28aaa</t>
  </si>
  <si>
    <t>040a3116ec96d808b992eb3a9f649210205854abea35a94051f6576b9d76d1c8</t>
  </si>
  <si>
    <t>c5a314e096a91dd95a3878c86c3373c2a89af281e08adc04b5d6c521979b6fe5</t>
  </si>
  <si>
    <t>e7d241b0b0ac5447af9108e9537516d2dd090309f6105e7dc0087ede64c6926c</t>
  </si>
  <si>
    <t>9662fe2544f55432700f711baf6ccf0ed3927f61579f54bf62726da721aac901</t>
  </si>
  <si>
    <t>d59a5d78d0ff82c28f5cb33251a39b1ba3ebaaf6b867ad9bd5ec21f8f0b0cc50</t>
  </si>
  <si>
    <t>1278b227a6a6f14ebb5ccdb5730345a407bcd826fcc7129d310f22297ea0aca6</t>
  </si>
  <si>
    <t>ce464397bf3b02cda57f56e98e50af3a49cc9b15f722d5da2389f6007a705dcf</t>
  </si>
  <si>
    <t>5a2266cea260ac0ce96288e9b0ae089603d9c4106cd0269beeac45a1a5fd4599</t>
  </si>
  <si>
    <t>8b4890d974a32b9e00e2915cef1ff29fd1712739e5ba1d4d0556006e2b42f1d4</t>
  </si>
  <si>
    <t>628210525c58e53d05d50119f626199ca9dfca89577501b4e69b4f624225363d</t>
  </si>
  <si>
    <t>85301fd6bb490c9a81063a4fd64c172eab30ef25227cf2d6dc974019e30d5b85</t>
  </si>
  <si>
    <t>dedbe43a7357f4ce2bddbfb1b8053bef19db31f216b5e58dcb8fd3a5be5bd661</t>
  </si>
  <si>
    <t>e5708fc69ba2cbcc9b52ceec077c04ba9f7e4a2fee35ee7a921711f8a4247eb9</t>
  </si>
  <si>
    <t>8fb9e00c8a96e64713bc129b8c0ad689c2a425b813eb1bafebb3715811efb47f</t>
  </si>
  <si>
    <t>6eba311a354b8656e618ed37e68449837b5648bd3697cc39e621e51b505a7377</t>
  </si>
  <si>
    <t>62c8256ea313af8d2f12c4bd8fd71b0e17e2e17c419c4a8927264788bb1686a5</t>
  </si>
  <si>
    <t>1444358e4ac09693c0a858a80d6131672480412f98a18dfbea703b687887c46a</t>
  </si>
  <si>
    <t>ac9ab166c489190b0235bd0f410e397b30de1b39de13164dfb462a58faab4b88</t>
  </si>
  <si>
    <t>7c4343741a4d130311951eca489d2736f3cca921c8b562ae22a50f8777ed8f74</t>
  </si>
  <si>
    <t>b37af648992afe8faaee2858450413d4e6fc52a53b163f84f706456f905fbc74</t>
  </si>
  <si>
    <t>e93862fc7578acdc5031ee388f803329dc5b61b3a58b906f269a69964fe0502b</t>
  </si>
  <si>
    <t>0444039409900d9cf70ab643fddf02c9e8f95a54d316d976cc6304aa0e281c21</t>
  </si>
  <si>
    <t>07e548316d3e9efa0207081b2af15f2f43c1e07f96d0e510ad557707b4c9298a</t>
  </si>
  <si>
    <t>e51b635b0c46d9c27f6d5262ca193efd05cd343facb6bac746f8108767811353</t>
  </si>
  <si>
    <t>7bee2429a290fc19bf8b7cb5455a81a797f2a6ae6a44f7af7fc6c31605d7b9ac</t>
  </si>
  <si>
    <t>2d9530700b290e50b9394b1043acbb70afad3a53216a401166527695ab17cc19</t>
  </si>
  <si>
    <t>dce5468d83f867ca75744c2689b4a4a10678b05fa84387d079e43775bc43a48a</t>
  </si>
  <si>
    <t>c4266c977e823fcb88c5d2affd8845882fd6ed8c17296487b400ec6f7e79454c</t>
  </si>
  <si>
    <t>232f6633f1c7b230a6a976e3a325893fc0bc0905f8430e517f327577b720162c</t>
  </si>
  <si>
    <t>8138e046ca83a414433bc98dee3dbe98a880b0212fe7df9f238756cede649e14</t>
  </si>
  <si>
    <t>4a1223f5293ec41b715a756c0daca02c564e81d453b0ae5f34bd5544996b0934</t>
  </si>
  <si>
    <t>5de0d96ee9f19e84f7b6a37350b61d98e9565e9a070df671ddb60192cb154329</t>
  </si>
  <si>
    <t>520d6670ebeabf4d28975fb8b80b7d03f57d9767652f8b6616fe6785d98c4983</t>
  </si>
  <si>
    <t>f1014aab30b4c74d8d41946af9c9373bb3ba303a77fc5329854726907bb7c056</t>
  </si>
  <si>
    <t>88813f5b8b750cc5c994302b82cf12f2a5fdf5299cb3016b508c9066d67fb9ee</t>
  </si>
  <si>
    <t>5639600d5907c6eeb2436eaab06f3d83bc808500fcf0f71236a1b745135a86e0</t>
  </si>
  <si>
    <t>6a9eb2253fb45b8207d02b6983160964ae0911db392335abd896358ddab5d1fa</t>
  </si>
  <si>
    <t>c0c19cdbafead4a9a9339a68e2e9d17fa9afd505da50a137d31c71221aaa3206</t>
  </si>
  <si>
    <t>5ad2d56b20fd86cc210706c016026f215f2c3475c92fdd0c165e9bc8f5b185bc</t>
  </si>
  <si>
    <t>d202ccd38e246f7727f90df0bed525aa780bf1c50be3ce83811c3bad8ffaf0e9</t>
  </si>
  <si>
    <t>45684515ce540bfab971700ce80d03e61f923fcc0d8cd87c845d0f5a6daea914</t>
  </si>
  <si>
    <t>0fa2c31cbf919731bfde751870cd49badd9c83a95e4a94120ec14ca12739d527</t>
  </si>
  <si>
    <t>29296d6b2a6340d62a751a4d6e5876496b977fb2dd9526e0cfde3918bbabd994</t>
  </si>
  <si>
    <t>9579ff338296cfa7c1fad0a0023d2229062b69236af867b106976cad0dacf966</t>
  </si>
  <si>
    <t>42d4208fe4ac79a1cf2e458ea19ff6a4b3c89211699b10e3991006df7434b917</t>
  </si>
  <si>
    <t>bec664481a70fe66e08fc792ea0cabad793ce07b6d2cae64a7ffbe7b39297ce0</t>
  </si>
  <si>
    <t>92d17d09ebc2f61ec53417356005a3f2e3eee57195428aae0fc11454062bd88f</t>
  </si>
  <si>
    <t>b050e5c97b2228a5ef74f6b2ac8a873f8f9b28d5916985b52fbcc2bed5021808</t>
  </si>
  <si>
    <t>78209522a985650b5f5cd4917f5c764be6539c429d765fcc42aae1263b0a3b98</t>
  </si>
  <si>
    <t>d82e2314a6522c65ced750c2aa43268048e4fb61ae2a6d67452662c24a231677</t>
  </si>
  <si>
    <t>7fdd1900a37e03a58fc417f357006be96cf825775553212720c41e984b864e80</t>
  </si>
  <si>
    <t>e13c314255f4e10166619adb6d654dcafd7ca6e6acca8bf2408900dd5b3e7135</t>
  </si>
  <si>
    <t>531cce1dd570111608889df1c0cadbd51f3f91225f34d9712c085758d7e8300e</t>
  </si>
  <si>
    <t>559f34e81c71b3cf301bdd3aa02a6e786846cb072e8144ee812a7606e765de92</t>
  </si>
  <si>
    <t>9758f86cb6e3ce97ec5e866733e4619ab2dfdbcadeda2314b916a177b21a5013</t>
  </si>
  <si>
    <t>103abf4e6e30752ad13b9dd899ee74c9bac6ab66b2caeb7c7cdaebe6c62c44dd</t>
  </si>
  <si>
    <t>9bb073f804a2f7c1feb861f16b94d1a832746bc0b1f81e91ddc6b40710cd61a9</t>
  </si>
  <si>
    <t>4d557d9940b3b9fbe3c397b49ff0608eceab4e85dbf470f9f6bee0f0298e008f</t>
  </si>
  <si>
    <t>14a386ca524431fb328de551ee658b6ad5d1d709ac6caaf77673a8e4ff8aa762</t>
  </si>
  <si>
    <t>d41a8203f91991d84eb27d55b4eba604fefd781692e9b46fe13da5dec2887b6e</t>
  </si>
  <si>
    <t>4275fb987ec4776ae50da8b4cdb15c5ef63efc141b0a10c20e0cccae30f71189</t>
  </si>
  <si>
    <t>6624a8f12e76199d5e69a2c01b099c7b28da335c79a584cad2ff282ae42b7436</t>
  </si>
  <si>
    <t>80ded4068ab57bb0f0b90fa73890d282c78648a7785dce0daa7203376e545398</t>
  </si>
  <si>
    <t>c29bfd7ddab41731bc59d3c970a21b42490ed04726d42e272b1a0b85a4299e69</t>
  </si>
  <si>
    <t>2597b952769b850021d274aa38b8b94beb3f815651b62390a70ba33c3b423f86</t>
  </si>
  <si>
    <t>5a11597f10e770ebfd4a2d1a4c7b663eec5eb6be60b9877e5a6f5520da650d7e</t>
  </si>
  <si>
    <t>6c10e740a6efd68d702c2b122be5c99c54a2e71ba56e8da8edde1a7cb41757c5</t>
  </si>
  <si>
    <t>0751afff24088bda04007841d854a593e83bccc29a1f794b618c37113fed0e8b</t>
  </si>
  <si>
    <t>14a2e8510d7132f9c8acf296caef9ae21e28cffc5ee486bd20437cbaf1d8f6cf</t>
  </si>
  <si>
    <t>ba1cf0a3f4fd5209190f729a6d3cf05e1e85fd111f684633dd34e533f03e0bc6</t>
  </si>
  <si>
    <t>46a714b318234d8c5de6d77ea3be233f157ebd6c41e2a2a84a67a7d5d9404f65</t>
  </si>
  <si>
    <t>bd737f72389860b557a11e70f913e9bbb0346956b84d5c7122e549409bef7a10</t>
  </si>
  <si>
    <t>e72b999ab7025f793ec353139d3fee8bcd7c4cfb0340ce1a63d1d0454164cb10</t>
  </si>
  <si>
    <t>8b96ed1b59578a6f8810e7b921aa76666172bf1880bd21eb9c6af9d53c53078d</t>
  </si>
  <si>
    <t>e9bc7e2d9838ed7a5cc42cd4bc483dd007764ab30e9dc3dd81491eb7f5f6cdac</t>
  </si>
  <si>
    <t>8ee9e2d6be4bfab4840799fcb8dd95dbd00f2400b8c1bcd27365f7e44b668f77</t>
  </si>
  <si>
    <t>13a02cd1c702e0960dae258a4a719d6ab0ad672fb21a467f4386ffe7dde4bce1</t>
  </si>
  <si>
    <t>51a7974468486f6189d978bbb101899a45d91e175c2ebd0860bd36cef6704e53</t>
  </si>
  <si>
    <t>eff69e1da2da99ce1ff081a58a24757cc19a4ceae2f51f07aea697e99b86d8d7</t>
  </si>
  <si>
    <t>27bc557f5a8fa00d3188010347033e55ad989a4d02b75594bbb4863e3aa9e72d</t>
  </si>
  <si>
    <t>c66de6e597bb5bae3280fe6c46ee16d4e483cca4c91162a73129de4ba5c105d0</t>
  </si>
  <si>
    <t>6446976b1c8b793dead414b2e053446ca388bb01bbf368606d063d551b8e6096</t>
  </si>
  <si>
    <t>369869201555c31c9e9976a68a4a4ee5ea6f6b3e4ac0547e3bf9b1e730cd9f0d</t>
  </si>
  <si>
    <t>b122247e8c988b94e61d74c30ce4403153ea61b2a3d88b02e06e980df8ecdc99</t>
  </si>
  <si>
    <t>b86c77e80911b22165650328b9012f63958dc21e0b8865f4fb98a5a30f6053a5</t>
  </si>
  <si>
    <t>eb9fec174f68db05e28e42b7e98e66629d5744369b8d66d656e1ae470f3f514d</t>
  </si>
  <si>
    <t>06ba8872022324e1d59c707f1b3cec96f45199d24543b3ea75d16eb2a3f1e15c</t>
  </si>
  <si>
    <t>ee90207edce9c0b6b516bbb9656785f88c982b3e5bbf668884786f9fd174b437</t>
  </si>
  <si>
    <t>6c1189d9453a0190326f65f01bb505b28e6b7ec6a78d0426f5edee11c549404f</t>
  </si>
  <si>
    <t>47f1f8ada0d316da06b41c7a734943408fd0cee18cf5bce92776ce498d7d3e8f</t>
  </si>
  <si>
    <t>d43450bb175c8a2731b9454547baadee26432460f1118bdc2a52b7704e409588</t>
  </si>
  <si>
    <t>3dc566277e29707379f703caec8fc53160cc9bbd1a8ae2dc93fd460a7d3d9353</t>
  </si>
  <si>
    <t>079b3f30771a11076f707ac138eb56bf4fb280823900247116244117deea4588</t>
  </si>
  <si>
    <t>fc6dfff635d68569cff389c7099aa93da999b1eb8a3a0cd10d3707bab308757d</t>
  </si>
  <si>
    <t>7b6cb3d310639b5c09a7ae05ce7897b047d0c476580e12757eb8e9eb928553d1</t>
  </si>
  <si>
    <t>05e4dc3c025d0949ace9e66c8572c3aa9ab6d97a5d4243665428ffed18a8f92a</t>
  </si>
  <si>
    <t>0d7f756a9672be7ee26e31fa897e01c0f9df65c577517a479c33b6fa8b83d22f</t>
  </si>
  <si>
    <t>820d2e10d32c3bc6005b05ba3655e66a2912e8c6a7ba28cdc2cb72db842c4b2b</t>
  </si>
  <si>
    <t>Inbound Redirect</t>
  </si>
  <si>
    <t>nyacskiclub.com</t>
  </si>
  <si>
    <t>nyacski.com</t>
  </si>
  <si>
    <t>nebraskamanagers.org</t>
  </si>
  <si>
    <t>womenleadinggovernment.com</t>
  </si>
  <si>
    <t>nebraskacma.org</t>
  </si>
  <si>
    <t>nebraska-cma.org</t>
  </si>
  <si>
    <t>wlgov.org</t>
  </si>
  <si>
    <t>i-napa.org</t>
  </si>
  <si>
    <t>marylandcma.org</t>
  </si>
  <si>
    <t>nevadacma.org</t>
  </si>
  <si>
    <t>newyorkcma.org</t>
  </si>
  <si>
    <t>countyadministrators.org</t>
  </si>
  <si>
    <t>calicma.org</t>
  </si>
  <si>
    <t>cal-icma.org</t>
  </si>
  <si>
    <t>virginialgma.org</t>
  </si>
  <si>
    <t>vlgma.org</t>
  </si>
  <si>
    <t>icma-afg.org</t>
  </si>
  <si>
    <t>lifewellrun.org</t>
  </si>
  <si>
    <t>nevadalogman.org</t>
  </si>
  <si>
    <t>publicmanagement.org</t>
  </si>
  <si>
    <t>icmaconnect.org</t>
  </si>
  <si>
    <t>vlgmf.org</t>
  </si>
  <si>
    <t>tauntontech.com</t>
  </si>
  <si>
    <t>socketmobile.jp</t>
  </si>
  <si>
    <t>socketcare.com</t>
  </si>
  <si>
    <t>socketcare.net</t>
  </si>
  <si>
    <t>kwikblue.com</t>
  </si>
  <si>
    <t>mobilityic.com</t>
  </si>
  <si>
    <t>socketmobile.co.jp</t>
  </si>
  <si>
    <t>socketmobile.work</t>
  </si>
  <si>
    <t>socketmobile-au.com</t>
  </si>
  <si>
    <t>socketmobile.site</t>
  </si>
  <si>
    <t>socketmobile.co.uk</t>
  </si>
  <si>
    <t>socketmobileir.com</t>
  </si>
  <si>
    <t>socketmobile.org</t>
  </si>
  <si>
    <t>socketmobile.biz</t>
  </si>
  <si>
    <t>socketmobile.tv</t>
  </si>
  <si>
    <t>socketscan.com</t>
  </si>
  <si>
    <t>socketmobile.ws</t>
  </si>
  <si>
    <t>socketmobile.bz</t>
  </si>
  <si>
    <t>socketmobile.us</t>
  </si>
  <si>
    <t>socketstore.cn</t>
  </si>
  <si>
    <t>socketmobile.cn</t>
  </si>
  <si>
    <t>socketmobile.hk</t>
  </si>
  <si>
    <t>socketmobile.net.cn</t>
  </si>
  <si>
    <t>socketmobile.org.cn</t>
  </si>
  <si>
    <t>socketmobile.mobi</t>
  </si>
  <si>
    <t>socketmobile.com.cn</t>
  </si>
  <si>
    <t>socketmobile.tw</t>
  </si>
  <si>
    <t>socketmobile.com.tw</t>
  </si>
  <si>
    <t>socketmobile.dev</t>
  </si>
  <si>
    <t>socketmobile.uk</t>
  </si>
  <si>
    <t>socketmobile.asia</t>
  </si>
  <si>
    <t>socketstore.com.cn</t>
  </si>
  <si>
    <t>wearascan.com</t>
  </si>
  <si>
    <t>xtremescan.com</t>
  </si>
  <si>
    <t>capturesdk.com</t>
  </si>
  <si>
    <t>socketmobile.net</t>
  </si>
  <si>
    <t>durasled.com</t>
  </si>
  <si>
    <t>socketmobileinc.com</t>
  </si>
  <si>
    <t>magscanner.com</t>
  </si>
  <si>
    <t>sckt.tech</t>
  </si>
  <si>
    <t>magsafescan.info</t>
  </si>
  <si>
    <t>magsafescanner.com</t>
  </si>
  <si>
    <t>magsafescan.co</t>
  </si>
  <si>
    <t>magscan.com</t>
  </si>
  <si>
    <t>magsafescanner.info</t>
  </si>
  <si>
    <t>magsafescan.com</t>
  </si>
  <si>
    <t>socket.cam</t>
  </si>
  <si>
    <t>scannersettings.app</t>
  </si>
  <si>
    <t>store.socketmobile-au.com</t>
  </si>
  <si>
    <t>store.socketmobile.co.jp</t>
  </si>
  <si>
    <t>store.socketmobile.eu</t>
  </si>
  <si>
    <t>socketmobile.info</t>
  </si>
  <si>
    <t>socketmobile.co.nz</t>
  </si>
  <si>
    <t>socketmobile.co.za</t>
  </si>
  <si>
    <t>socketmobile.fr</t>
  </si>
  <si>
    <t>socketmobile.app</t>
  </si>
  <si>
    <t>socketmobile.eu</t>
  </si>
  <si>
    <t>socketscan.app</t>
  </si>
  <si>
    <t>socketmobileinc.biz</t>
  </si>
  <si>
    <t>socketmobileinc.info</t>
  </si>
  <si>
    <t>socketmobileinc.mobi</t>
  </si>
  <si>
    <t>socketmobileinc.org</t>
  </si>
  <si>
    <t>socketmobileinc.net</t>
  </si>
  <si>
    <t>stockcount.app</t>
  </si>
  <si>
    <t>xtremescan.co.uk</t>
  </si>
  <si>
    <t>socketmobile.ie</t>
  </si>
  <si>
    <t>dura-ace.eu</t>
  </si>
  <si>
    <t>shimano-usa.com</t>
  </si>
  <si>
    <t>shimanofishnetwork.de</t>
  </si>
  <si>
    <t>dynasystech.com</t>
  </si>
  <si>
    <t>shimanobike.info</t>
  </si>
  <si>
    <t>shimanonormark-eu.com</t>
  </si>
  <si>
    <t>shimano-europe.com</t>
  </si>
  <si>
    <t>shimano-europa.com</t>
  </si>
  <si>
    <t>shimano-poland.eu</t>
  </si>
  <si>
    <t>shimano-poland.com</t>
  </si>
  <si>
    <t>shimano-polska.eu</t>
  </si>
  <si>
    <t>shimano-sverige.com</t>
  </si>
  <si>
    <t>shimanoeurope.bike</t>
  </si>
  <si>
    <t>shimanoacademy.com</t>
  </si>
  <si>
    <t>gojigging.com</t>
  </si>
  <si>
    <t>go-jigging.com</t>
  </si>
  <si>
    <t>o-bike.com</t>
  </si>
  <si>
    <t>dura-ace.info</t>
  </si>
  <si>
    <t>prd01-dis-microsite-1762266609.ap-northeast-1.elb.amazonaws.com</t>
  </si>
  <si>
    <t>dura-ace.net</t>
  </si>
  <si>
    <t>shimanoreel.store</t>
  </si>
  <si>
    <t>shimano-thunnus.com</t>
  </si>
  <si>
    <t>shimano-torium.com</t>
  </si>
  <si>
    <t>shimano-tiagra.com</t>
  </si>
  <si>
    <t>shimano-tekota.com</t>
  </si>
  <si>
    <t>shimano-stradic.com</t>
  </si>
  <si>
    <t>shimano-baitrunner.com</t>
  </si>
  <si>
    <t>shimano-curado.com</t>
  </si>
  <si>
    <t>shimanoreels-usa.shop</t>
  </si>
  <si>
    <t>occasionalbike.com</t>
  </si>
  <si>
    <t>map.pearlizumi.com</t>
  </si>
  <si>
    <t>shimano.id</t>
  </si>
  <si>
    <t>pearlizumi.fi</t>
  </si>
  <si>
    <t>pearlizumi.si</t>
  </si>
  <si>
    <t>shimano.co.jp</t>
  </si>
  <si>
    <t>rowing.shimano.ca</t>
  </si>
  <si>
    <t>webapp-dev.dare.shimano-eu.com</t>
  </si>
  <si>
    <t>webapp-sb1.dare.shimano-eu.com</t>
  </si>
  <si>
    <t>webapp-tst.dare.shimano-eu.com</t>
  </si>
  <si>
    <t>mail.shimano-nordic.fi</t>
  </si>
  <si>
    <t>mail.litastyle.it</t>
  </si>
  <si>
    <t>mm-shimano.com</t>
  </si>
  <si>
    <t>prd02-nlb-dis-redirect-49c52d77a0a01583.elb.ap-northeast-1.amazonaws.com</t>
  </si>
  <si>
    <t>shima.no</t>
  </si>
  <si>
    <t>thissubdomainshouldonlyresolveifwildcard.thissubdomainshouldonlyresolveifwildcard.sods.shimano-eu.com</t>
  </si>
  <si>
    <t>thissubdomainshouldonlyresolveifwildcard.sods.shimano-eu.com</t>
  </si>
  <si>
    <t>shimano.in</t>
  </si>
  <si>
    <t>shimano-originalparts.de</t>
  </si>
  <si>
    <t>shimano.sk</t>
  </si>
  <si>
    <t>shimanooriginalparts.com</t>
  </si>
  <si>
    <t>shimano-spheros.com</t>
  </si>
  <si>
    <t>prosaddleselector.com</t>
  </si>
  <si>
    <t>shimanopro-x.com</t>
  </si>
  <si>
    <t>pearlizumi.sx</t>
  </si>
  <si>
    <t>shimano-symetre.com</t>
  </si>
  <si>
    <t>shimano.ws</t>
  </si>
  <si>
    <t>saus-online.com</t>
  </si>
  <si>
    <t>shimano.com.br</t>
  </si>
  <si>
    <t>shimano.lv</t>
  </si>
  <si>
    <t>shimano.mobi</t>
  </si>
  <si>
    <t>shimano.com.ly</t>
  </si>
  <si>
    <t>shimano.co.ke</t>
  </si>
  <si>
    <t>shimano.uz</t>
  </si>
  <si>
    <t>shimano.pt</t>
  </si>
  <si>
    <t>shimano.com.co</t>
  </si>
  <si>
    <t>shimano.by</t>
  </si>
  <si>
    <t>shimano.com.vn</t>
  </si>
  <si>
    <t>shimano.lt</t>
  </si>
  <si>
    <t>shimano.gl</t>
  </si>
  <si>
    <t>shimano.be</t>
  </si>
  <si>
    <t>shimano.com.bo</t>
  </si>
  <si>
    <t>shimano.rs</t>
  </si>
  <si>
    <t>shimano.ht</t>
  </si>
  <si>
    <t>shimano.co.id</t>
  </si>
  <si>
    <t>shimano.ch</t>
  </si>
  <si>
    <t>shimano.kr</t>
  </si>
  <si>
    <t>shimano.com.pr</t>
  </si>
  <si>
    <t>shimano.gr</t>
  </si>
  <si>
    <t>saus-dealerdirect.com</t>
  </si>
  <si>
    <t>shimano.co.rs</t>
  </si>
  <si>
    <t>shimano.com.pt</t>
  </si>
  <si>
    <t>shimano.bg</t>
  </si>
  <si>
    <t>shimano.ac</t>
  </si>
  <si>
    <t>shimano.tj</t>
  </si>
  <si>
    <t>shimano.com.tr</t>
  </si>
  <si>
    <t>shimanogolf.com</t>
  </si>
  <si>
    <t>shimano-pro-alpha.com</t>
  </si>
  <si>
    <t>shimanotour.nl</t>
  </si>
  <si>
    <t>shimano.com.do</t>
  </si>
  <si>
    <t>shimano.tm</t>
  </si>
  <si>
    <t>shimano.com.pe</t>
  </si>
  <si>
    <t>shimano.ba</t>
  </si>
  <si>
    <t>shimano.com.es</t>
  </si>
  <si>
    <t>shimano.co.cr</t>
  </si>
  <si>
    <t>shimano.ie</t>
  </si>
  <si>
    <t>shimano.com.sl</t>
  </si>
  <si>
    <t>shimano.hk</t>
  </si>
  <si>
    <t>shimano.lu</t>
  </si>
  <si>
    <t>shimano-calcutta.com</t>
  </si>
  <si>
    <t>shimano-sedona.com</t>
  </si>
  <si>
    <t>shimanoservicecentre.co.nz</t>
  </si>
  <si>
    <t>shimanoshoes.com</t>
  </si>
  <si>
    <t>shimanotour.de</t>
  </si>
  <si>
    <t>shimano-clickr.com</t>
  </si>
  <si>
    <t>shimano-newzealand.com</t>
  </si>
  <si>
    <t>aimbikeparts.com</t>
  </si>
  <si>
    <t>api-dev.dare.shimano-eu.com</t>
  </si>
  <si>
    <t>biketoworkweek.com</t>
  </si>
  <si>
    <t>api-tst.dare.shimano-eu.com</t>
  </si>
  <si>
    <t>shimano.fi</t>
  </si>
  <si>
    <t>bike-to-work.com</t>
  </si>
  <si>
    <t>shimano.cz</t>
  </si>
  <si>
    <t>shimano.co.th</t>
  </si>
  <si>
    <t>shimanobike.be</t>
  </si>
  <si>
    <t>shimanocenter.de</t>
  </si>
  <si>
    <t>shimano-eu.com</t>
  </si>
  <si>
    <t>shimano.com.mx</t>
  </si>
  <si>
    <t>shimano.de</t>
  </si>
  <si>
    <t>shimano.at</t>
  </si>
  <si>
    <t>shimano.am</t>
  </si>
  <si>
    <t>shimano.co.in</t>
  </si>
  <si>
    <t>shimano.gp</t>
  </si>
  <si>
    <t>shimano.info</t>
  </si>
  <si>
    <t>shimanofest.com</t>
  </si>
  <si>
    <t>shimanobike.biz</t>
  </si>
  <si>
    <t>shimano.biz</t>
  </si>
  <si>
    <t>shimano.cl</t>
  </si>
  <si>
    <t>ishimano.mobi</t>
  </si>
  <si>
    <t>shimano-trinidad.com</t>
  </si>
  <si>
    <t>shimanotec.com</t>
  </si>
  <si>
    <t>shimano-eurasia.com</t>
  </si>
  <si>
    <t>shimano.ph</t>
  </si>
  <si>
    <t>shimano.co.zw</t>
  </si>
  <si>
    <t>shimano.co.kr</t>
  </si>
  <si>
    <t>shimano-yumeya.com</t>
  </si>
  <si>
    <t>shimano.eu</t>
  </si>
  <si>
    <t>shimano.tm.se</t>
  </si>
  <si>
    <t>shimano-service-centre.com</t>
  </si>
  <si>
    <t>shimano.com.pk</t>
  </si>
  <si>
    <t>shimano-fish.com</t>
  </si>
  <si>
    <t>shimano.es</t>
  </si>
  <si>
    <t>shimano.af</t>
  </si>
  <si>
    <t>shimano.com.gt</t>
  </si>
  <si>
    <t>shimano.dk</t>
  </si>
  <si>
    <t>shimano-online.com</t>
  </si>
  <si>
    <t>shimano.kg</t>
  </si>
  <si>
    <t>shimano.com.sb</t>
  </si>
  <si>
    <t>shimano.it</t>
  </si>
  <si>
    <t>ridedcl.com</t>
  </si>
  <si>
    <t>shimano.co.hu</t>
  </si>
  <si>
    <t>shimano.vn</t>
  </si>
  <si>
    <t>shimano-originalparts.eu</t>
  </si>
  <si>
    <t>shimano.sl</t>
  </si>
  <si>
    <t>shimano.nl</t>
  </si>
  <si>
    <t>shimano.ps</t>
  </si>
  <si>
    <t>shimano.hn</t>
  </si>
  <si>
    <t>shimanocenter.com</t>
  </si>
  <si>
    <t>pearlizumi.be</t>
  </si>
  <si>
    <t>shimano-service-center.com</t>
  </si>
  <si>
    <t>shimanoclickr.com</t>
  </si>
  <si>
    <t>theobike.com</t>
  </si>
  <si>
    <t>shimano.co.za</t>
  </si>
  <si>
    <t>shimano.pl</t>
  </si>
  <si>
    <t>shimano.tv</t>
  </si>
  <si>
    <t>shimano.fr</t>
  </si>
  <si>
    <t>pearlizumi.ec</t>
  </si>
  <si>
    <t>shimano-club.com</t>
  </si>
  <si>
    <t>shimano.ec</t>
  </si>
  <si>
    <t>shimano.com.ru</t>
  </si>
  <si>
    <t>shimano.com.cn</t>
  </si>
  <si>
    <t>pro-bikegear.nl</t>
  </si>
  <si>
    <t>shimano-eurasia.ru</t>
  </si>
  <si>
    <t>shimanocycle.be</t>
  </si>
  <si>
    <t>shimano-golf.com</t>
  </si>
  <si>
    <t>shimanotour.fr</t>
  </si>
  <si>
    <t>ishimano.com</t>
  </si>
  <si>
    <t>shimano.ci</t>
  </si>
  <si>
    <t>shimanolabs.com</t>
  </si>
  <si>
    <t>shimano.com.tw</t>
  </si>
  <si>
    <t>shimano.co.at</t>
  </si>
  <si>
    <t>shimano-europe-xtr.com</t>
  </si>
  <si>
    <t>shimano.com.ve</t>
  </si>
  <si>
    <t>shimano.com.ec</t>
  </si>
  <si>
    <t>shimano.com.na</t>
  </si>
  <si>
    <t>shimano.com.uy</t>
  </si>
  <si>
    <t>shimano.com.pl</t>
  </si>
  <si>
    <t>shimano.no</t>
  </si>
  <si>
    <t>shimano.co.bw</t>
  </si>
  <si>
    <t>shimano.com.my</t>
  </si>
  <si>
    <t>shimano.co.uk</t>
  </si>
  <si>
    <t>shimanoonline.com</t>
  </si>
  <si>
    <t>shimano.us</t>
  </si>
  <si>
    <t>shimano.click</t>
  </si>
  <si>
    <t>shimano.la</t>
  </si>
  <si>
    <t>shimano.ca</t>
  </si>
  <si>
    <t>shimano.us.com</t>
  </si>
  <si>
    <t>shimano.dm</t>
  </si>
  <si>
    <t>shimano-service-center.de</t>
  </si>
  <si>
    <t>newshimano.com</t>
  </si>
  <si>
    <t>shimanousa.com</t>
  </si>
  <si>
    <t>ove-web.com</t>
  </si>
  <si>
    <t>oneplantedtree.com</t>
  </si>
  <si>
    <t>oneplantedtree.org</t>
  </si>
  <si>
    <t>staging.onetreeplantedgifts.org</t>
  </si>
  <si>
    <t>stag.801.372.srv.clientrabbit.com</t>
  </si>
  <si>
    <t>plantatreeday.io</t>
  </si>
  <si>
    <t>playfortrees.org</t>
  </si>
  <si>
    <t>onetree.org</t>
  </si>
  <si>
    <t>co2living.com</t>
  </si>
  <si>
    <t>choudhury.org</t>
  </si>
  <si>
    <t>prod.801.372.srv.clientrabbit.com</t>
  </si>
  <si>
    <t>onetreeplantedgifts.org</t>
  </si>
  <si>
    <t>onetreeplanted.com</t>
  </si>
  <si>
    <t>singingmachine.net</t>
  </si>
  <si>
    <t>carpoolmic.com</t>
  </si>
  <si>
    <t>singingmachine.store</t>
  </si>
  <si>
    <t>singalongcrew.com</t>
  </si>
  <si>
    <t>tahdah.com</t>
  </si>
  <si>
    <t>carpoolmicrophone.com</t>
  </si>
  <si>
    <t>carpoolkaraokemic.com</t>
  </si>
  <si>
    <t>carpoolkaraokethemic.com</t>
  </si>
  <si>
    <t>revlon.com.au</t>
  </si>
  <si>
    <t>products.revlon.co.nz</t>
  </si>
  <si>
    <t>revlon.co.nz</t>
  </si>
  <si>
    <t>olaplex.net</t>
  </si>
  <si>
    <t>olaplex.org</t>
  </si>
  <si>
    <t>sassyzookeeper1.com</t>
  </si>
  <si>
    <t>getolaplex.com</t>
  </si>
  <si>
    <t>olaplex.co.uk</t>
  </si>
  <si>
    <t>olaplex.info</t>
  </si>
  <si>
    <t>olaplexuk.com</t>
  </si>
  <si>
    <t>olaplex.pt</t>
  </si>
  <si>
    <t>olaplex.ie</t>
  </si>
  <si>
    <t>oladupe.com</t>
  </si>
  <si>
    <t>olaplex.store</t>
  </si>
  <si>
    <t>hookemstronghorns.com</t>
  </si>
  <si>
    <t>buildurshirt.com</t>
  </si>
  <si>
    <t>uttexts.com</t>
  </si>
  <si>
    <t>thirdbrakelight.net</t>
  </si>
  <si>
    <t>texasorange.com</t>
  </si>
  <si>
    <t>longhornkids.com</t>
  </si>
  <si>
    <t>university-coop.org</t>
  </si>
  <si>
    <t>coopartstore.com</t>
  </si>
  <si>
    <t>universitycoop.org</t>
  </si>
  <si>
    <t>university-coop.com</t>
  </si>
  <si>
    <t>coop-bookstore.net</t>
  </si>
  <si>
    <t>coop-bookstore.org</t>
  </si>
  <si>
    <t>coopbookstore.org</t>
  </si>
  <si>
    <t>coopbookstore.net</t>
  </si>
  <si>
    <t>texascoop.net</t>
  </si>
  <si>
    <t>universityoftexasapparel.com</t>
  </si>
  <si>
    <t>universitycoopsucks.com</t>
  </si>
  <si>
    <t>universitycoopsucks.net</t>
  </si>
  <si>
    <t>universityoftexasclothing.com</t>
  </si>
  <si>
    <t>universityco-op.com</t>
  </si>
  <si>
    <t>universityoftexasbookstore.com</t>
  </si>
  <si>
    <t>utclothing.com</t>
  </si>
  <si>
    <t>utexasbooks.com</t>
  </si>
  <si>
    <t>utcoop.net</t>
  </si>
  <si>
    <t>utco-op.com</t>
  </si>
  <si>
    <t>ilovecoursematerials.com</t>
  </si>
  <si>
    <t>bookstoreut.com</t>
  </si>
  <si>
    <t>coopsucks.com</t>
  </si>
  <si>
    <t>coop-bookstore.com</t>
  </si>
  <si>
    <t>longhorncountry.com</t>
  </si>
  <si>
    <t>longhornclothing.com</t>
  </si>
  <si>
    <t>longhorngifts.com</t>
  </si>
  <si>
    <t>longhornsstore.com</t>
  </si>
  <si>
    <t>longhornmerchandise.com</t>
  </si>
  <si>
    <t>longhornframes.com</t>
  </si>
  <si>
    <t>longhornframe.com</t>
  </si>
  <si>
    <t>originaltexasstore.com</t>
  </si>
  <si>
    <t>utcoop.org</t>
  </si>
  <si>
    <t>texascoop.com</t>
  </si>
  <si>
    <t>texascoop.org</t>
  </si>
  <si>
    <t>texaslonghornstore.com</t>
  </si>
  <si>
    <t>theoriginaltexasstore.com</t>
  </si>
  <si>
    <t>universityoftexastextbooks.com</t>
  </si>
  <si>
    <t>universitycoop.net</t>
  </si>
  <si>
    <t>longhornstore.com</t>
  </si>
  <si>
    <t>longhornshop.com</t>
  </si>
  <si>
    <t>utcoop.com</t>
  </si>
  <si>
    <t>cafftivate.com</t>
  </si>
  <si>
    <t>sndseedtocup.com</t>
  </si>
  <si>
    <t>sdextracts.com</t>
  </si>
  <si>
    <t>sdspecialtycoffee.com</t>
  </si>
  <si>
    <t>westrockcoffee.net</t>
  </si>
  <si>
    <t>journeytothecup.com</t>
  </si>
  <si>
    <t>javatogo.com</t>
  </si>
  <si>
    <t>milksplash.com</t>
  </si>
  <si>
    <t>origintocup.com</t>
  </si>
  <si>
    <t>sdspecialtyroasters.com</t>
  </si>
  <si>
    <t>seedtomug.com</t>
  </si>
  <si>
    <t>perfecticedcoffee.com</t>
  </si>
  <si>
    <t>teafinitytea.com</t>
  </si>
  <si>
    <t>sndcoffee.com</t>
  </si>
  <si>
    <t>sndflavors.com</t>
  </si>
  <si>
    <t>sdcoffeetea.com</t>
  </si>
  <si>
    <t>wallingfordcoffee.com</t>
  </si>
  <si>
    <t>farmerdirectverified.com</t>
  </si>
  <si>
    <t>mamba.charity</t>
  </si>
  <si>
    <t>mambamambacita.foundation</t>
  </si>
  <si>
    <t>mambacita.charity</t>
  </si>
  <si>
    <t>mambamambacitasports.org</t>
  </si>
  <si>
    <t>saykobe.com</t>
  </si>
  <si>
    <t>mambaandmambacitasports.com</t>
  </si>
  <si>
    <t>mambaandmambacitasports.org</t>
  </si>
  <si>
    <t>mambamambacitasports.com</t>
  </si>
  <si>
    <t>mambasportsacademy.com</t>
  </si>
  <si>
    <t>mambasa.com</t>
  </si>
  <si>
    <t>goldmans.com.au</t>
  </si>
  <si>
    <t>link.bestfriendspets.com.au</t>
  </si>
  <si>
    <t>petstockadoptionhub.com.au</t>
  </si>
  <si>
    <t>mcprod.bestfriendspets.com.au</t>
  </si>
  <si>
    <t>bestfriendspets.com.au</t>
  </si>
  <si>
    <t>animaltuckerbox.com.au</t>
  </si>
  <si>
    <t>westgosfordvet.com.au</t>
  </si>
  <si>
    <t>bestfriendspets.co.nz</t>
  </si>
  <si>
    <t>bfpets.co.nz</t>
  </si>
  <si>
    <t>bestfriendspets.net.au</t>
  </si>
  <si>
    <t>bestfriendspets.au</t>
  </si>
  <si>
    <t>bfpets.au</t>
  </si>
  <si>
    <t>bfpets.com.au</t>
  </si>
  <si>
    <t>ourvetpets.com.au</t>
  </si>
  <si>
    <t>glowpetfood.co.uk</t>
  </si>
  <si>
    <t>glowpetfood.co.nz</t>
  </si>
  <si>
    <t>glowpetfood.com</t>
  </si>
  <si>
    <t>glowpetfood.au</t>
  </si>
  <si>
    <t>glowpetfood.com.au</t>
  </si>
  <si>
    <t>inspire.pet</t>
  </si>
  <si>
    <t>inspiration.pet</t>
  </si>
  <si>
    <t>glowpetfood.cn</t>
  </si>
  <si>
    <t>psau.org</t>
  </si>
  <si>
    <t>petmarket.au</t>
  </si>
  <si>
    <t>petmarket.com.au</t>
  </si>
  <si>
    <t>petstockvet.au</t>
  </si>
  <si>
    <t>petstockassist.com</t>
  </si>
  <si>
    <t>petstockvet.co.nz</t>
  </si>
  <si>
    <t>petstockassist.org</t>
  </si>
  <si>
    <t>petstock.au</t>
  </si>
  <si>
    <t>excelvets.com.au</t>
  </si>
  <si>
    <t>billiesbowl.com.au</t>
  </si>
  <si>
    <t>petstockvet.com.au</t>
  </si>
  <si>
    <t>gosfordvet.com.au</t>
  </si>
  <si>
    <t>tootsie.biz</t>
  </si>
  <si>
    <t>tootsierollinc.com</t>
  </si>
  <si>
    <t>tropicalbunchpops.com</t>
  </si>
  <si>
    <t>tutsiroll.com</t>
  </si>
  <si>
    <t>tootsiepopsvalentinesdaygame.com</t>
  </si>
  <si>
    <t>dotwarnermalwarevirusspreaderidentitythefttrojanhorsebotcom.com</t>
  </si>
  <si>
    <t>dotwarnermalwarevirusspreaderidentitythefttrojanhorsebot.com</t>
  </si>
  <si>
    <t>midgees.com</t>
  </si>
  <si>
    <t>zipadeeminipops.com</t>
  </si>
  <si>
    <t>zip-a-dee-doo-dapops.com</t>
  </si>
  <si>
    <t>maxxedenergypop.com</t>
  </si>
  <si>
    <t>dubblebubble.com</t>
  </si>
  <si>
    <t>concordconfectionsinc.com</t>
  </si>
  <si>
    <t>andes-mints.com</t>
  </si>
  <si>
    <t>candycanepops.com</t>
  </si>
  <si>
    <t>caramelapplepops.com</t>
  </si>
  <si>
    <t>childsplaytimecandy.com</t>
  </si>
  <si>
    <t>juniormint.com</t>
  </si>
  <si>
    <t>mrowlstreehouseclub.com</t>
  </si>
  <si>
    <t>niklnip.com</t>
  </si>
  <si>
    <t>nik-l-nip.com</t>
  </si>
  <si>
    <t>razzlesgum.com</t>
  </si>
  <si>
    <t>flavorrolls.com</t>
  </si>
  <si>
    <t>cellascherries.com</t>
  </si>
  <si>
    <t>charleston-chew.com</t>
  </si>
  <si>
    <t>charms.info</t>
  </si>
  <si>
    <t>dubblebubble.info</t>
  </si>
  <si>
    <t>blowpop.com</t>
  </si>
  <si>
    <t>juniormints.info</t>
  </si>
  <si>
    <t>junior-mint.com</t>
  </si>
  <si>
    <t>concordgum.com</t>
  </si>
  <si>
    <t>cellas.com</t>
  </si>
  <si>
    <t>charmspops.com</t>
  </si>
  <si>
    <t>sugarbabies.info</t>
  </si>
  <si>
    <t>sugardaddy.info</t>
  </si>
  <si>
    <t>sugar-daddy.com</t>
  </si>
  <si>
    <t>sugardaddy.biz</t>
  </si>
  <si>
    <t>charms.biz</t>
  </si>
  <si>
    <t>tootsieminipops.com</t>
  </si>
  <si>
    <t>tootsieroll.com</t>
  </si>
  <si>
    <t>tootsierollminichews.com</t>
  </si>
  <si>
    <t>tootsiefrooties.com</t>
  </si>
  <si>
    <t>tootsiepopdrops.com</t>
  </si>
  <si>
    <t>tootsie-pop.com</t>
  </si>
  <si>
    <t>tootsiepop.info</t>
  </si>
  <si>
    <t>tootsieminimix.com</t>
  </si>
  <si>
    <t>tootsieroll.ca</t>
  </si>
  <si>
    <t>tootsiemovietimemix.com</t>
  </si>
  <si>
    <t>sugarbabies.com</t>
  </si>
  <si>
    <t>andes.biz</t>
  </si>
  <si>
    <t>charms.com</t>
  </si>
  <si>
    <t>andesrecipes.com</t>
  </si>
  <si>
    <t>charmsblowpop.com</t>
  </si>
  <si>
    <t>andes.info</t>
  </si>
  <si>
    <t>blowpop.info</t>
  </si>
  <si>
    <t>tootsierolls.com</t>
  </si>
  <si>
    <t>dubblebubble.us</t>
  </si>
  <si>
    <t>juniorcaramels.com</t>
  </si>
  <si>
    <t>tootsiepop.com</t>
  </si>
  <si>
    <t>bunchpops.com</t>
  </si>
  <si>
    <t>wildberrypops.com</t>
  </si>
  <si>
    <t>dubblebubble.org</t>
  </si>
  <si>
    <t>tootsieroll.us</t>
  </si>
  <si>
    <t>dubblebubble.net</t>
  </si>
  <si>
    <t>concordconfections.com</t>
  </si>
  <si>
    <t>wackowax.com</t>
  </si>
  <si>
    <t>charlestonchew.info</t>
  </si>
  <si>
    <t>tootsiecandycanepops.com</t>
  </si>
  <si>
    <t>charlestonchew.com</t>
  </si>
  <si>
    <t>tootsiemovietimeminibox.com</t>
  </si>
  <si>
    <t>blowpopminis.com</t>
  </si>
  <si>
    <t>blow-pop.com</t>
  </si>
  <si>
    <t>tootsie.info</t>
  </si>
  <si>
    <t>tootsiepop.biz</t>
  </si>
  <si>
    <t>tootsieroll.info</t>
  </si>
  <si>
    <t>tutsi.info</t>
  </si>
  <si>
    <t>blowpop.ca</t>
  </si>
  <si>
    <t>juniormints.biz</t>
  </si>
  <si>
    <t>askmrowl.biz</t>
  </si>
  <si>
    <t>sugarbaby.com</t>
  </si>
  <si>
    <t>sugar-baby.com</t>
  </si>
  <si>
    <t>sugarbabies.biz</t>
  </si>
  <si>
    <t>charlestonchew.biz</t>
  </si>
  <si>
    <t>blowpop.biz</t>
  </si>
  <si>
    <t>dubblebubble.biz</t>
  </si>
  <si>
    <t>trisale.com</t>
  </si>
  <si>
    <t>tootsieroll.biz</t>
  </si>
  <si>
    <t>tootsie.ca</t>
  </si>
  <si>
    <t>careers.charms.com</t>
  </si>
  <si>
    <t>flexsteel-hr.com</t>
  </si>
  <si>
    <t>flexsteelcontract.com</t>
  </si>
  <si>
    <t>flexsteelcommercial.com</t>
  </si>
  <si>
    <t>flexsteelcommerical.com</t>
  </si>
  <si>
    <t>flexsteelcommercialoffice.com</t>
  </si>
  <si>
    <t>flexsteelcommercialseating.com</t>
  </si>
  <si>
    <t>flexsteelsalestraining.com</t>
  </si>
  <si>
    <t>flexsteelseniorliving.com</t>
  </si>
  <si>
    <t>flexsteelhome.com</t>
  </si>
  <si>
    <t>flexsteel.net</t>
  </si>
  <si>
    <t>flexsteelgovernment.com</t>
  </si>
  <si>
    <t>flexsteels.com</t>
  </si>
  <si>
    <t>flexsteelhealthcare.com</t>
  </si>
  <si>
    <t>flexsteelacutehealthcare.com</t>
  </si>
  <si>
    <t>flexsteelbusiness.com</t>
  </si>
  <si>
    <t>flexsteelrecreation.com</t>
  </si>
  <si>
    <t>dmifurniture.com</t>
  </si>
  <si>
    <t>flexsteelcommercialfurniture.com</t>
  </si>
  <si>
    <t>flexsteelhospitality.com</t>
  </si>
  <si>
    <t>flexsteel.biz</t>
  </si>
  <si>
    <t>flexsteel.co</t>
  </si>
  <si>
    <t>flexsteel.info</t>
  </si>
  <si>
    <t>dmiofficefurniture.com</t>
  </si>
  <si>
    <t>flexsteelindustries.com</t>
  </si>
  <si>
    <t>flxs.us</t>
  </si>
  <si>
    <t>flexsteelind.com</t>
  </si>
  <si>
    <t>rawcooked.info</t>
  </si>
  <si>
    <t>gobrooklynart.com</t>
  </si>
  <si>
    <t>gobrooklynart.net</t>
  </si>
  <si>
    <t>gobrooklynart.org</t>
  </si>
  <si>
    <t>rawcooked.com</t>
  </si>
  <si>
    <t>rawcooked.net</t>
  </si>
  <si>
    <t>rawcooked.org</t>
  </si>
  <si>
    <t>basquiatonline.org</t>
  </si>
  <si>
    <t>brooklynart.org</t>
  </si>
  <si>
    <t>brooklynmuseum.com</t>
  </si>
  <si>
    <t>brooklynmuseumofart.com</t>
  </si>
  <si>
    <t>brooklynmuseum.nyc</t>
  </si>
  <si>
    <t>brooklynmuseumofart.org</t>
  </si>
  <si>
    <t>bkm.nyc</t>
  </si>
  <si>
    <t>guntersbierschnapps.com</t>
  </si>
  <si>
    <t>eastsidespirits.com</t>
  </si>
  <si>
    <t>playhardwhiskey.com</t>
  </si>
  <si>
    <t>marionberrywhiskey.com</t>
  </si>
  <si>
    <t>sickkidsbarrie.com</t>
  </si>
  <si>
    <t>ewings.ca</t>
  </si>
  <si>
    <t>sickkidsleaders.ca</t>
  </si>
  <si>
    <t>ewingscancer.com</t>
  </si>
  <si>
    <t>sexyg.ca</t>
  </si>
  <si>
    <t>sickkidstv.ca</t>
  </si>
  <si>
    <t>sickkidssimcoe.com</t>
  </si>
  <si>
    <t>milkandcookiesforsickkids.ca</t>
  </si>
  <si>
    <t>tenthousandvs.com</t>
  </si>
  <si>
    <t>sickkidstv.com</t>
  </si>
  <si>
    <t>sickkidslegacy.com</t>
  </si>
  <si>
    <t>skscrubs.com</t>
  </si>
  <si>
    <t>skscrubs.ca</t>
  </si>
  <si>
    <t>bealight.ca</t>
  </si>
  <si>
    <t>sickkidsholidaygreetingcard.com</t>
  </si>
  <si>
    <t>herbiefund.com</t>
  </si>
  <si>
    <t>sickkidsleaders.com</t>
  </si>
  <si>
    <t>legacyforsickkids.ca</t>
  </si>
  <si>
    <t>legacyforsickkids.com</t>
  </si>
  <si>
    <t>sickkidslegacy.ca</t>
  </si>
  <si>
    <t>becausesomeonegave.ca</t>
  </si>
  <si>
    <t>becausesomeonegave.com</t>
  </si>
  <si>
    <t>kidsvslimits.ca</t>
  </si>
  <si>
    <t>skbubblehockey.ca</t>
  </si>
  <si>
    <t>sickkidsannualreport.com</t>
  </si>
  <si>
    <t>skbubblehockey.com</t>
  </si>
  <si>
    <t>sickkidsbeaconoflight.ca</t>
  </si>
  <si>
    <t>sickkidsbeaconoflight.com</t>
  </si>
  <si>
    <t>buildthenewsickkids.ca</t>
  </si>
  <si>
    <t>buildthenewsickkids.com</t>
  </si>
  <si>
    <t>donateyourbravery.com</t>
  </si>
  <si>
    <t>donateyourbravery.ca</t>
  </si>
  <si>
    <t>healthefuture.com</t>
  </si>
  <si>
    <t>healthefuture.ca</t>
  </si>
  <si>
    <t>ihelpsickkids.ca</t>
  </si>
  <si>
    <t>planforsickkids.ca</t>
  </si>
  <si>
    <t>weekend4sickkids.com</t>
  </si>
  <si>
    <t>weekendforsickkids.com</t>
  </si>
  <si>
    <t>sickkidsworkplacegiving.ca</t>
  </si>
  <si>
    <t>sickkidssweaterlove.ca</t>
  </si>
  <si>
    <t>sickkidsthisiswhy.com</t>
  </si>
  <si>
    <t>sickkidsvs.ca</t>
  </si>
  <si>
    <t>sickkids150.ca</t>
  </si>
  <si>
    <t>sickkidsactivators.ca</t>
  </si>
  <si>
    <t>sickkids150.com</t>
  </si>
  <si>
    <t>sickkidsgivingtuesday.ca</t>
  </si>
  <si>
    <t>sickkidsfdn.ca</t>
  </si>
  <si>
    <t>sickkidsallergy.ca</t>
  </si>
  <si>
    <t>sickkidsimpact.com</t>
  </si>
  <si>
    <t>sickkidsimpact.ca</t>
  </si>
  <si>
    <t>sickidsfoundation.com</t>
  </si>
  <si>
    <t>skextralife.com</t>
  </si>
  <si>
    <t>skgetloudshop.com</t>
  </si>
  <si>
    <t>hscftoronto.ca</t>
  </si>
  <si>
    <t>azzylandfoundation.com</t>
  </si>
  <si>
    <t>becausesomeonegives.com</t>
  </si>
  <si>
    <t>becausesomeonegives.ca</t>
  </si>
  <si>
    <t>buildanewsickkids.ca</t>
  </si>
  <si>
    <t>sickkidsfairchild.ca</t>
  </si>
  <si>
    <t>hospitalforsickchildrenfoundation.ca</t>
  </si>
  <si>
    <t>sickkidsfoundation.ca</t>
  </si>
  <si>
    <t>sickkidsfairchild.com</t>
  </si>
  <si>
    <t>planforsickkids.com</t>
  </si>
  <si>
    <t>fundthefight.ca</t>
  </si>
  <si>
    <t>sickkidsfoundation.org</t>
  </si>
  <si>
    <t>joinyourcrew.com</t>
  </si>
  <si>
    <t>supportsickkids.com</t>
  </si>
  <si>
    <t>sickkidsfoundation.mobi</t>
  </si>
  <si>
    <t>fundthefights.com</t>
  </si>
  <si>
    <t>ewingscancer.ca</t>
  </si>
  <si>
    <t>sickkidsdonate.com</t>
  </si>
  <si>
    <t>sickkidsactivators.com</t>
  </si>
  <si>
    <t>starforsickkids.ca</t>
  </si>
  <si>
    <t>createforsickkids.ca</t>
  </si>
  <si>
    <t>createforsickkids.com</t>
  </si>
  <si>
    <t>create4sickkids.com</t>
  </si>
  <si>
    <t>create4sickkids.ca</t>
  </si>
  <si>
    <t>bautistaimpactfund.ca</t>
  </si>
  <si>
    <t>sickkidsfoundations.com</t>
  </si>
  <si>
    <t>thebautistaimpactfund.ca</t>
  </si>
  <si>
    <t>youjialego.com</t>
  </si>
  <si>
    <t>kuliao168.com</t>
  </si>
  <si>
    <t>526287.vip</t>
  </si>
  <si>
    <t>xmaoxianxiufu.com</t>
  </si>
  <si>
    <t>526286.vip</t>
  </si>
  <si>
    <t>526298.vip</t>
  </si>
  <si>
    <t>526297.vip</t>
  </si>
  <si>
    <t>526289.vip</t>
  </si>
  <si>
    <t>ywxek.com</t>
  </si>
  <si>
    <t>yzjqw33.com</t>
  </si>
  <si>
    <t>yzjqw00.com</t>
  </si>
  <si>
    <t>386152.vip</t>
  </si>
  <si>
    <t>jy533.com</t>
  </si>
  <si>
    <t>jnlqwlkj.com</t>
  </si>
  <si>
    <t>lbkuaiji.com</t>
  </si>
  <si>
    <t>yg6n64.vip</t>
  </si>
  <si>
    <t>ww1.verabradley-bags.com</t>
  </si>
  <si>
    <t>ww2.verabradleyoutletsales.com</t>
  </si>
  <si>
    <t>ww35.verabradley-bags.com</t>
  </si>
  <si>
    <t>ww1.verarbadley.com</t>
  </si>
  <si>
    <t>bags.casa</t>
  </si>
  <si>
    <t>myverabradleystore.com</t>
  </si>
  <si>
    <t>verabradleybag.net</t>
  </si>
  <si>
    <t>verabradleydiaperbag.net</t>
  </si>
  <si>
    <t>verabradleybags.net</t>
  </si>
  <si>
    <t>verabradleywesternsprings.com</t>
  </si>
  <si>
    <t>verabradley-bags.com</t>
  </si>
  <si>
    <t>verabradleylife.com</t>
  </si>
  <si>
    <t>verabradleylife.net</t>
  </si>
  <si>
    <t>verabradleychicago.com</t>
  </si>
  <si>
    <t>verabradleyelmhurst.com</t>
  </si>
  <si>
    <t>verabradleysite.com</t>
  </si>
  <si>
    <t>bestpriceverabradleybackpack.com</t>
  </si>
  <si>
    <t>verabradleyrewards.com</t>
  </si>
  <si>
    <t>verabradleysale.com</t>
  </si>
  <si>
    <t>tonywalkerlovesverabradley.com</t>
  </si>
  <si>
    <t>verabradleyfan.com</t>
  </si>
  <si>
    <t>verabradleyhipster.com</t>
  </si>
  <si>
    <t>verabradley-handbags.com</t>
  </si>
  <si>
    <t>verabradleycampaign.com</t>
  </si>
  <si>
    <t>verabradleycampaign.net</t>
  </si>
  <si>
    <t>verabradleyonsale.com</t>
  </si>
  <si>
    <t>verabradleybagbargains.com</t>
  </si>
  <si>
    <t>verabradleyfreeshipping.com</t>
  </si>
  <si>
    <t>verabradleyshop.com</t>
  </si>
  <si>
    <t>verabradleyshoppe.com</t>
  </si>
  <si>
    <t>verabradleyvalue.com</t>
  </si>
  <si>
    <t>wholesaleverabradleyhandbags.com</t>
  </si>
  <si>
    <t>buyverabradley.net</t>
  </si>
  <si>
    <t>verabradleysucks.com</t>
  </si>
  <si>
    <t>verabradleyoutlet.net</t>
  </si>
  <si>
    <t>verabradley-pursonality.com</t>
  </si>
  <si>
    <t>verabradley-purseonality.com</t>
  </si>
  <si>
    <t>verabradleyfactoryoutlet.com</t>
  </si>
  <si>
    <t>verabradleyinc.com</t>
  </si>
  <si>
    <t>verabradleymovieoffer.net</t>
  </si>
  <si>
    <t>veranbradley.com</t>
  </si>
  <si>
    <t>verarbadley.com</t>
  </si>
  <si>
    <t>verabradleymyhome.com</t>
  </si>
  <si>
    <t>verabradlwy.com</t>
  </si>
  <si>
    <t>ww12.vrrabradley.com</t>
  </si>
  <si>
    <t>ww25.vrrabradley.com</t>
  </si>
  <si>
    <t>ww11.vrrabradley.com</t>
  </si>
  <si>
    <t>verabradleypurses.net</t>
  </si>
  <si>
    <t>varabradley.com</t>
  </si>
  <si>
    <t>veabradley.com</t>
  </si>
  <si>
    <t>vearabradley.com</t>
  </si>
  <si>
    <t>vearbradley.com</t>
  </si>
  <si>
    <t>veerabradley.com</t>
  </si>
  <si>
    <t>veeabradley.com</t>
  </si>
  <si>
    <t>vegabradley.com</t>
  </si>
  <si>
    <t>veirabradley.com</t>
  </si>
  <si>
    <t>verabradleybag.com</t>
  </si>
  <si>
    <t>verabradleyhandbag.com</t>
  </si>
  <si>
    <t>verabradleydiaperbag.com</t>
  </si>
  <si>
    <t>verabradlay.com</t>
  </si>
  <si>
    <t>verabradleynorwalkct.com</t>
  </si>
  <si>
    <t>verabradleybackpack.com</t>
  </si>
  <si>
    <t>verabradleypromotionalcode.com</t>
  </si>
  <si>
    <t>verabradleypromocode.com</t>
  </si>
  <si>
    <t>verabradleycouponcode.com</t>
  </si>
  <si>
    <t>verabradleypromocode.net</t>
  </si>
  <si>
    <t>verabrady.com</t>
  </si>
  <si>
    <t>verabradleykorea.com</t>
  </si>
  <si>
    <t>verabradlee.com</t>
  </si>
  <si>
    <t>verabradleyhipster.net</t>
  </si>
  <si>
    <t>verabradleyhandbags.net</t>
  </si>
  <si>
    <t>verabradleyoutletsales.com</t>
  </si>
  <si>
    <t>verabradleystories.com</t>
  </si>
  <si>
    <t>verabradleypurses.com</t>
  </si>
  <si>
    <t>verabradleyluggages.com</t>
  </si>
  <si>
    <t>verabradleyaccessories.com</t>
  </si>
  <si>
    <t>verabradley.co.jp</t>
  </si>
  <si>
    <t>vernabradley.com</t>
  </si>
  <si>
    <t>versbradley.com</t>
  </si>
  <si>
    <t>veriabradley.com</t>
  </si>
  <si>
    <t>veribradley.com</t>
  </si>
  <si>
    <t>verabrasley.com</t>
  </si>
  <si>
    <t>verabrafley.com</t>
  </si>
  <si>
    <t>verabraley.com</t>
  </si>
  <si>
    <t>verabredley.com</t>
  </si>
  <si>
    <t>verabraidley.com</t>
  </si>
  <si>
    <t>verabrdaley.com</t>
  </si>
  <si>
    <t>verabraldey.com</t>
  </si>
  <si>
    <t>verabraqdley.com</t>
  </si>
  <si>
    <t>verabradlley.com</t>
  </si>
  <si>
    <t>verabrradley.com</t>
  </si>
  <si>
    <t>verabreadley.com</t>
  </si>
  <si>
    <t>verabrqadley.com</t>
  </si>
  <si>
    <t>verabrdley.com</t>
  </si>
  <si>
    <t>verabrodley.com</t>
  </si>
  <si>
    <t>verabrandley.com</t>
  </si>
  <si>
    <t>verabradmey.com</t>
  </si>
  <si>
    <t>verobradley.com</t>
  </si>
  <si>
    <t>verabadley.com</t>
  </si>
  <si>
    <t>verabaradley.com</t>
  </si>
  <si>
    <t>verabfradley.com</t>
  </si>
  <si>
    <t>verabrabley.com</t>
  </si>
  <si>
    <t>verabbradley.com</t>
  </si>
  <si>
    <t>verabeadley.com</t>
  </si>
  <si>
    <t>verabradleey.com</t>
  </si>
  <si>
    <t>verabradey.com</t>
  </si>
  <si>
    <t>verabradiley.com</t>
  </si>
  <si>
    <t>verabraadley.com</t>
  </si>
  <si>
    <t>vera-bradley.com</t>
  </si>
  <si>
    <t>verabraddley.com</t>
  </si>
  <si>
    <t>verabradiey.com</t>
  </si>
  <si>
    <t>verabardley.com</t>
  </si>
  <si>
    <t>verabladley.com</t>
  </si>
  <si>
    <t>verabradeley.com</t>
  </si>
  <si>
    <t>veraabradley.com</t>
  </si>
  <si>
    <t>verabradleu.com</t>
  </si>
  <si>
    <t>verabradlez.com</t>
  </si>
  <si>
    <t>verrabradley.com</t>
  </si>
  <si>
    <t>verabrwdley.com</t>
  </si>
  <si>
    <t>verabtadley.com</t>
  </si>
  <si>
    <t>verabrsdley.com</t>
  </si>
  <si>
    <t>veradradley.com</t>
  </si>
  <si>
    <t>veralbradley.com</t>
  </si>
  <si>
    <t>verabradleyduffelbags.com</t>
  </si>
  <si>
    <t>verabradleyhandbags.com</t>
  </si>
  <si>
    <t>verabradleydiaperbags.com</t>
  </si>
  <si>
    <t>verabradleybags.com</t>
  </si>
  <si>
    <t>verarbradley.com</t>
  </si>
  <si>
    <t>veravradley.com</t>
  </si>
  <si>
    <t>verbradley.com</t>
  </si>
  <si>
    <t>verbaradley.com</t>
  </si>
  <si>
    <t>veraradley.com</t>
  </si>
  <si>
    <t>verasbradley.com</t>
  </si>
  <si>
    <t>verybradley.com</t>
  </si>
  <si>
    <t>vereabradley.com</t>
  </si>
  <si>
    <t>verabradleyauthentic.com</t>
  </si>
  <si>
    <t>verabradleyluggage.com</t>
  </si>
  <si>
    <t>verabradley-luggage.com</t>
  </si>
  <si>
    <t>verabradlet.com</t>
  </si>
  <si>
    <t>verabradleyluggageset.com</t>
  </si>
  <si>
    <t>verabradle.com</t>
  </si>
  <si>
    <t>verabradley4sale.com</t>
  </si>
  <si>
    <t>verabradleybackpackforsale.com</t>
  </si>
  <si>
    <t>verabradleysale.net</t>
  </si>
  <si>
    <t>verabradleybackpacks.com</t>
  </si>
  <si>
    <t>verabradleybackpacks.net</t>
  </si>
  <si>
    <t>verabradleyzone.com</t>
  </si>
  <si>
    <t>verabradleyonline.net</t>
  </si>
  <si>
    <t>verabradleycoupons.net</t>
  </si>
  <si>
    <t>verabradleycoupons.com</t>
  </si>
  <si>
    <t>verabradleypatterns.com</t>
  </si>
  <si>
    <t>verabradlly.com</t>
  </si>
  <si>
    <t>verabradely.com</t>
  </si>
  <si>
    <t>verabradlely.com</t>
  </si>
  <si>
    <t>verabradleycatalog.com</t>
  </si>
  <si>
    <t>verabradleycoupon.org</t>
  </si>
  <si>
    <t>verabradleyfoundation.com</t>
  </si>
  <si>
    <t>verabradleycollection.com</t>
  </si>
  <si>
    <t>verabradleyauction.com</t>
  </si>
  <si>
    <t>verabradleycoupon.com</t>
  </si>
  <si>
    <t>verabradleyipadcase.com</t>
  </si>
  <si>
    <t>verabradleypurse.com</t>
  </si>
  <si>
    <t>verabradlry.com</t>
  </si>
  <si>
    <t>verabradlery.com</t>
  </si>
  <si>
    <t>verabradleyembroidery.com</t>
  </si>
  <si>
    <t>verabradleywallets.com</t>
  </si>
  <si>
    <t>verabradleyproducts.com</t>
  </si>
  <si>
    <t>verabradlsy.com</t>
  </si>
  <si>
    <t>verabradleyy.com</t>
  </si>
  <si>
    <t>verabradley-purseonality.net</t>
  </si>
  <si>
    <t>verabradley-pursonality.net</t>
  </si>
  <si>
    <t>verabradlye.com</t>
  </si>
  <si>
    <t>verabradleys.com</t>
  </si>
  <si>
    <t>vetabradley.com</t>
  </si>
  <si>
    <t>vierabradley.com</t>
  </si>
  <si>
    <t>virabradley.com</t>
  </si>
  <si>
    <t>vrabradley.com</t>
  </si>
  <si>
    <t>vreabradley.com</t>
  </si>
  <si>
    <t>vrrabradley.com</t>
  </si>
  <si>
    <t>vverabradley.com</t>
  </si>
  <si>
    <t>vwerabradley.com</t>
  </si>
  <si>
    <t>vwrabradley.com</t>
  </si>
  <si>
    <t>werabradley.com</t>
  </si>
  <si>
    <t>wwwverabradley.com</t>
  </si>
  <si>
    <t>zerabradley.com</t>
  </si>
  <si>
    <t>berabradley.com</t>
  </si>
  <si>
    <t>buyretiredverabradley.com</t>
  </si>
  <si>
    <t>buyverabradleynow.com</t>
  </si>
  <si>
    <t>buyverabradley.com</t>
  </si>
  <si>
    <t>bverabradley.com</t>
  </si>
  <si>
    <t>ww9.bverabradley.com</t>
  </si>
  <si>
    <t>cerabradley.com</t>
  </si>
  <si>
    <t>cverabradley.com</t>
  </si>
  <si>
    <t>erabradley.com</t>
  </si>
  <si>
    <t>evrabradley.com</t>
  </si>
  <si>
    <t>myverabradley.com</t>
  </si>
  <si>
    <t>realverabradley.com</t>
  </si>
  <si>
    <t>retiredverabradley.com</t>
  </si>
  <si>
    <t>findretiredverabradley.com</t>
  </si>
  <si>
    <t>rverabradley.com</t>
  </si>
  <si>
    <t>iloveverabradley.com</t>
  </si>
  <si>
    <t>shopverabradley.com</t>
  </si>
  <si>
    <t>verabradleyonline.com</t>
  </si>
  <si>
    <t>theverabradleystore.com</t>
  </si>
  <si>
    <t>verabradleyexperience.com</t>
  </si>
  <si>
    <t>devonsawaissoback.com</t>
  </si>
  <si>
    <t>cytekpromo.com</t>
  </si>
  <si>
    <t>amnisinc.com</t>
  </si>
  <si>
    <t>amnissystems.com</t>
  </si>
  <si>
    <t>tonbobio.co.uk</t>
  </si>
  <si>
    <t>cytekbio.store</t>
  </si>
  <si>
    <t>cytek-bio.shop</t>
  </si>
  <si>
    <t>cytekbiosciences.net</t>
  </si>
  <si>
    <t>cytekdev.com</t>
  </si>
  <si>
    <t>cytek.store</t>
  </si>
  <si>
    <t>tonbobio.com</t>
  </si>
  <si>
    <t>cytekbiosciences.com</t>
  </si>
  <si>
    <t>flowsight.net</t>
  </si>
  <si>
    <t>amnis.com</t>
  </si>
  <si>
    <t>guavatechnologies.com</t>
  </si>
  <si>
    <t>cytekdevelopment.net</t>
  </si>
  <si>
    <t>cytekflow.net</t>
  </si>
  <si>
    <t>cytekdevelopment.com</t>
  </si>
  <si>
    <t>cytekflow.com</t>
  </si>
  <si>
    <t>cytekbio.net</t>
  </si>
  <si>
    <t>artandeye.info</t>
  </si>
  <si>
    <t>artandeye.net</t>
  </si>
  <si>
    <t>artandeye-net.cdofcal.com</t>
  </si>
  <si>
    <t>sfmoma.store</t>
  </si>
  <si>
    <t>pi-sanfrancisco-ipv6.pouyatavafi.com</t>
  </si>
  <si>
    <t>pi-sanfrancisco.pouyatavafi.com</t>
  </si>
  <si>
    <t>us-1.pi-panel.site</t>
  </si>
  <si>
    <t>us-autoip-2.belfi.online</t>
  </si>
  <si>
    <t>us-2.belfi.online</t>
  </si>
  <si>
    <t>us-1.toffee.sbs</t>
  </si>
  <si>
    <t>us-2.pouyatavafi.com</t>
  </si>
  <si>
    <t>us-2.pi-project.site</t>
  </si>
  <si>
    <t>us-2.toffee.sbs</t>
  </si>
  <si>
    <t>us-2.pi-project.online</t>
  </si>
  <si>
    <t>us-1.pi-project.online</t>
  </si>
  <si>
    <t>us-autoip-2.toffee.sbs</t>
  </si>
  <si>
    <t>sfmoma.tech</t>
  </si>
  <si>
    <t>izb.brakesindia.com</t>
  </si>
  <si>
    <t>harbor.clubedaposta.com</t>
  </si>
  <si>
    <t>us-1.pouyatavafi.com</t>
  </si>
  <si>
    <t>us-automatic4.belfi.online</t>
  </si>
  <si>
    <t>us-automatic5.belfi.online</t>
  </si>
  <si>
    <t>us092g91xcbvia789gt.pouyatavafi.com</t>
  </si>
  <si>
    <t>k8-cms.online</t>
  </si>
  <si>
    <t>drupal.k8-cms.online</t>
  </si>
  <si>
    <t>us-cf-hj9d13by.pou.yachts</t>
  </si>
  <si>
    <t>us-r34lity.iranstudents.site</t>
  </si>
  <si>
    <t>us-cfd1308n-asd.pi-project.site</t>
  </si>
  <si>
    <t>ush0n138-b9iu.pou.yachts</t>
  </si>
  <si>
    <t>us9g1-1ohx1-x1h.kaviani.website</t>
  </si>
  <si>
    <t>usd1b9o-db1923.kaviani.website</t>
  </si>
  <si>
    <t>usd1d-db21ui9.ranginkaman.lat</t>
  </si>
  <si>
    <t>us-autoip-1.pi-project.site</t>
  </si>
  <si>
    <t>us4.hiddify.click</t>
  </si>
  <si>
    <t>us-r34l.hiddify.rest</t>
  </si>
  <si>
    <t>us4.x-infinity004.cfd</t>
  </si>
  <si>
    <t>us4.pi-config.homes</t>
  </si>
  <si>
    <t>us4.x-infinity002.cfd</t>
  </si>
  <si>
    <t>us4.iranstudents.site</t>
  </si>
  <si>
    <t>us4.x-infinity005.cfd</t>
  </si>
  <si>
    <t>us4.mypi.quest</t>
  </si>
  <si>
    <t>us4.pou.yachts</t>
  </si>
  <si>
    <t>us4.l0ooy4.cfd</t>
  </si>
  <si>
    <t>us4.x-infinity006.cfd</t>
  </si>
  <si>
    <t>us4.hiddify.boats</t>
  </si>
  <si>
    <t>vip-us-turkey.darkube.app</t>
  </si>
  <si>
    <t>us4.iranaccount.info</t>
  </si>
  <si>
    <t>travesti.top</t>
  </si>
  <si>
    <t>us4.hiddify.motorcycles</t>
  </si>
  <si>
    <t>us4.x-infinity009.cfd</t>
  </si>
  <si>
    <t>us4.piproject.store</t>
  </si>
  <si>
    <t>i9-corp.lifecti.com.br</t>
  </si>
  <si>
    <t>us280h-sabi.ranginkaman.lat</t>
  </si>
  <si>
    <t>us-cfd0nd1-awu9n.ranginkaman.lat</t>
  </si>
  <si>
    <t>us.sub.lol</t>
  </si>
  <si>
    <t>scout.influence-central.com</t>
  </si>
  <si>
    <t>sfmoma.art</t>
  </si>
  <si>
    <t>membership.mendocinocoastambulance.org</t>
  </si>
  <si>
    <t>pharmeasy.site</t>
  </si>
  <si>
    <t>zenhabitz.site</t>
  </si>
  <si>
    <t>betterhumans.site</t>
  </si>
  <si>
    <t>sfmoma.com</t>
  </si>
  <si>
    <t>sfmoma.wpengine.com</t>
  </si>
  <si>
    <t>spicers-prod.pipelabs.dev</t>
  </si>
  <si>
    <t>tecmedtraining.com</t>
  </si>
  <si>
    <t>heiderscheit.net</t>
  </si>
  <si>
    <t>danismybuddy.com</t>
  </si>
  <si>
    <t>domkilgore.com</t>
  </si>
  <si>
    <t>dannydonegan.com</t>
  </si>
  <si>
    <t>danvideos.org</t>
  </si>
  <si>
    <t>allthepurple.com</t>
  </si>
  <si>
    <t>alertdiver.com</t>
  </si>
  <si>
    <t>diversalertnetwork.org</t>
  </si>
  <si>
    <t>bluplaycafe.com</t>
  </si>
  <si>
    <t>ddonegan.com</t>
  </si>
  <si>
    <t>thelimitlesspill.com</t>
  </si>
  <si>
    <t>zbc1919.com</t>
  </si>
  <si>
    <t>trynzt.com</t>
  </si>
  <si>
    <t>quiksilver-boardshort.com</t>
  </si>
  <si>
    <t>phunlabs.com</t>
  </si>
  <si>
    <t>quiksilverpro.com</t>
  </si>
  <si>
    <t>waikikipaddlefestival.com</t>
  </si>
  <si>
    <t>purplepetbed.com</t>
  </si>
  <si>
    <t>quiksilver.ma</t>
  </si>
  <si>
    <t>networksurf.net.au</t>
  </si>
  <si>
    <t>388155.vip</t>
  </si>
  <si>
    <t>quiksilverwaterman.com.au</t>
  </si>
  <si>
    <t>onpurpleteam.com</t>
  </si>
  <si>
    <t>quiknow.com.au</t>
  </si>
  <si>
    <t>assets.quiksilver.com</t>
  </si>
  <si>
    <t>globalpartnerac.com</t>
  </si>
  <si>
    <t>quiksilver.eu</t>
  </si>
  <si>
    <t>quiksilver.co.nz</t>
  </si>
  <si>
    <t>odab3.biz</t>
  </si>
  <si>
    <t>au.quiksilver.com</t>
  </si>
  <si>
    <t>quiksilverpro.com.au</t>
  </si>
  <si>
    <t>royalpurplemattress.com</t>
  </si>
  <si>
    <t>quiksilver.au</t>
  </si>
  <si>
    <t>eaachapters.org</t>
  </si>
  <si>
    <t>guanoo.com</t>
  </si>
  <si>
    <t>billgrago.com</t>
  </si>
  <si>
    <t>scottgrago.com</t>
  </si>
  <si>
    <t>guanoo.net</t>
  </si>
  <si>
    <t>eaachapters.com</t>
  </si>
  <si>
    <t>spiritofaviation.net</t>
  </si>
  <si>
    <t>orgmerint.com</t>
  </si>
  <si>
    <t>eaavideo.net</t>
  </si>
  <si>
    <t>eaavideo.org</t>
  </si>
  <si>
    <t>rabdau.com</t>
  </si>
  <si>
    <t>eaatv.org</t>
  </si>
  <si>
    <t>eaavideo.com</t>
  </si>
  <si>
    <t>asystemofindepenedentcomponentsthatcanbecomposedtogether.com</t>
  </si>
  <si>
    <t>eaapilotproficiency.com</t>
  </si>
  <si>
    <t>williamgrago.com</t>
  </si>
  <si>
    <t>sonarr.ultronsconsulting.com</t>
  </si>
  <si>
    <t>flyingstart.org</t>
  </si>
  <si>
    <t>airventure.today</t>
  </si>
  <si>
    <t>ultronsconsulting.com</t>
  </si>
  <si>
    <t>jaredblaser.com</t>
  </si>
  <si>
    <t>eaaquote.com</t>
  </si>
  <si>
    <t>blob.frentzgzesh.org</t>
  </si>
  <si>
    <t>eaa.n9pv.net</t>
  </si>
  <si>
    <t>imcclubs.org</t>
  </si>
  <si>
    <t>plex.ultronsconsulting.com</t>
  </si>
  <si>
    <t>shop.warbirds-eaa.org</t>
  </si>
  <si>
    <t>aviationfuel.org</t>
  </si>
  <si>
    <t>deluge.ultronsconsulting.com</t>
  </si>
  <si>
    <t>spiritofaviation.org</t>
  </si>
  <si>
    <t>thespiritofaviation.com</t>
  </si>
  <si>
    <t>radarr.ultronsconsulting.com</t>
  </si>
  <si>
    <t>thespiritofaviation.org</t>
  </si>
  <si>
    <t>avpix.org</t>
  </si>
  <si>
    <t>laby-justice.frentzgzesh.org</t>
  </si>
  <si>
    <t>flytheb25.org</t>
  </si>
  <si>
    <t>flytheb25.net</t>
  </si>
  <si>
    <t>sportaviation.mydigitalpublication.com</t>
  </si>
  <si>
    <t>royalmattress.com</t>
  </si>
  <si>
    <t>eaa.ca</t>
  </si>
  <si>
    <t>eaathegathering.com</t>
  </si>
  <si>
    <t>wondergel.com</t>
  </si>
  <si>
    <t>eaathegathering.net</t>
  </si>
  <si>
    <t>frentzgzesh.org</t>
  </si>
  <si>
    <t>eaathegathering.org</t>
  </si>
  <si>
    <t>eaainsurance.ca</t>
  </si>
  <si>
    <t>purplecom.wpengine.com</t>
  </si>
  <si>
    <t>eaaradio.net</t>
  </si>
  <si>
    <t>youngeagles.com</t>
  </si>
  <si>
    <t>fairbroengineering.co.uk</t>
  </si>
  <si>
    <t>youngeagles.net</t>
  </si>
  <si>
    <t>flytheb25.com</t>
  </si>
  <si>
    <t>eaacanada.com</t>
  </si>
  <si>
    <t>foghorn.frentzgzesh.org</t>
  </si>
  <si>
    <t>eagleflights.org</t>
  </si>
  <si>
    <t>shopeaa.net</t>
  </si>
  <si>
    <t>mercury.frentzgzesh.org</t>
  </si>
  <si>
    <t>eaaapps.org</t>
  </si>
  <si>
    <t>kidventure.org</t>
  </si>
  <si>
    <t>member.anazom.comstomers-preferences-id.a7e375b9ff0fd69f.co</t>
  </si>
  <si>
    <t>flytheford.com</t>
  </si>
  <si>
    <t>sportair.com</t>
  </si>
  <si>
    <t>laby-justice.gzesh.org</t>
  </si>
  <si>
    <t>givewingstoeaa.com</t>
  </si>
  <si>
    <t>airventuremuseum.org</t>
  </si>
  <si>
    <t>cozyincolumbus.com</t>
  </si>
  <si>
    <t>b17.org</t>
  </si>
  <si>
    <t>c-plan.ca</t>
  </si>
  <si>
    <t>blob.gzesh.org</t>
  </si>
  <si>
    <t>aviore.org</t>
  </si>
  <si>
    <t>kidventure.net</t>
  </si>
  <si>
    <t>tautulli.myrickmobile.com</t>
  </si>
  <si>
    <t>sportpilot.org</t>
  </si>
  <si>
    <t>eaaquote.net</t>
  </si>
  <si>
    <t>learntofly.org</t>
  </si>
  <si>
    <t>jellyfin.myrickmobile.com</t>
  </si>
  <si>
    <t>eaafoundation.org</t>
  </si>
  <si>
    <t>airventure.org</t>
  </si>
  <si>
    <t>pemaquidgroup.com</t>
  </si>
  <si>
    <t>experimentalaircraftassociation.info</t>
  </si>
  <si>
    <t>experimentalaircraftassociation.org</t>
  </si>
  <si>
    <t>radarr.myrickmobile.com</t>
  </si>
  <si>
    <t>experimentalaircraftassociation.net</t>
  </si>
  <si>
    <t>experimentalaircraftassociation.com</t>
  </si>
  <si>
    <t>sonarr.myrickmobile.com</t>
  </si>
  <si>
    <t>shopeaa.org</t>
  </si>
  <si>
    <t>timelessvoices.org</t>
  </si>
  <si>
    <t>duo-phonic.co.uk</t>
  </si>
  <si>
    <t>sportpilot.net</t>
  </si>
  <si>
    <t>eaaquote.org</t>
  </si>
  <si>
    <t>myrickmobile.com</t>
  </si>
  <si>
    <t>sportair.org</t>
  </si>
  <si>
    <t>eaacanada.org</t>
  </si>
  <si>
    <t>cloudron.myrickmobile.com</t>
  </si>
  <si>
    <t>sportair.net</t>
  </si>
  <si>
    <t>eaacanada.net</t>
  </si>
  <si>
    <t>purplepromocode.com</t>
  </si>
  <si>
    <t>eaaradio.org</t>
  </si>
  <si>
    <t>sportairworkshops.org</t>
  </si>
  <si>
    <t>actionsantamonica.com</t>
  </si>
  <si>
    <t>eaainsurance.org</t>
  </si>
  <si>
    <t>givewingstoeaa.org</t>
  </si>
  <si>
    <t>actionsantamonica.org</t>
  </si>
  <si>
    <t>sportplane.org</t>
  </si>
  <si>
    <t>eagleflights.net</t>
  </si>
  <si>
    <t>rsvp.bar75.bar</t>
  </si>
  <si>
    <t>airventure.net</t>
  </si>
  <si>
    <t>youngeagles.org</t>
  </si>
  <si>
    <t>city-creek.intellibed.com</t>
  </si>
  <si>
    <t>airacademy.org</t>
  </si>
  <si>
    <t>eaaradio.com</t>
  </si>
  <si>
    <t>sportairworkshops.com</t>
  </si>
  <si>
    <t>orem.intellibed.com</t>
  </si>
  <si>
    <t>flytheford.org</t>
  </si>
  <si>
    <t>shopeaa.com</t>
  </si>
  <si>
    <t>gel-matrix.com</t>
  </si>
  <si>
    <t>airventuremuseum.com</t>
  </si>
  <si>
    <t>gelmatrix.com</t>
  </si>
  <si>
    <t>sportplane.net</t>
  </si>
  <si>
    <t>pioneerairport.org</t>
  </si>
  <si>
    <t>holladay.intellibed.com</t>
  </si>
  <si>
    <t>sportairworkshops.net</t>
  </si>
  <si>
    <t>atlanticairventure.com</t>
  </si>
  <si>
    <t>sleepgenius.com</t>
  </si>
  <si>
    <t>ilidcleanser.com</t>
  </si>
  <si>
    <t>aveenova.net</t>
  </si>
  <si>
    <t>intellibed.com</t>
  </si>
  <si>
    <t>saniteyesmore.com</t>
  </si>
  <si>
    <t>aveenova.org</t>
  </si>
  <si>
    <t>brickwall-1.gzesh.org</t>
  </si>
  <si>
    <t>cellerx.org</t>
  </si>
  <si>
    <t>aveenova.com</t>
  </si>
  <si>
    <t>brickwall-2.gzesh.org</t>
  </si>
  <si>
    <t>hulk-3.gzesh.org</t>
  </si>
  <si>
    <t>foghorn.gzesh.org</t>
  </si>
  <si>
    <t>cellerx.net</t>
  </si>
  <si>
    <t>gzesh.org</t>
  </si>
  <si>
    <t>hulk.gzesh.org</t>
  </si>
  <si>
    <t>dominickilgore.com</t>
  </si>
  <si>
    <t>avenova.org</t>
  </si>
  <si>
    <t>mercury.gzesh.org</t>
  </si>
  <si>
    <t>cellerx.com</t>
  </si>
  <si>
    <t>onpurple.com</t>
  </si>
  <si>
    <t>dummy-hulk.gzesh.org</t>
  </si>
  <si>
    <t>avenovaeyecare.com</t>
  </si>
  <si>
    <t>hulk-1.gzesh.org</t>
  </si>
  <si>
    <t>hulk-2.gzesh.org</t>
  </si>
  <si>
    <t>avenova.net</t>
  </si>
  <si>
    <t>laby-justice.theosrs.org</t>
  </si>
  <si>
    <t>redirecttest.ppg.com</t>
  </si>
  <si>
    <t>bapimuki.info</t>
  </si>
  <si>
    <t>purplemattress.com</t>
  </si>
  <si>
    <t>purplebed.com</t>
  </si>
  <si>
    <t>waxigisa.info</t>
  </si>
  <si>
    <t>theosrs.org</t>
  </si>
  <si>
    <t>thepurplebed.com</t>
  </si>
  <si>
    <t>thevodyshop.com</t>
  </si>
  <si>
    <t>purple-bitch.vip</t>
  </si>
  <si>
    <t>puprle.com</t>
  </si>
  <si>
    <t>thebodyshop.cz</t>
  </si>
  <si>
    <t>vuzix.beauty</t>
  </si>
  <si>
    <t>vuzix.cam</t>
  </si>
  <si>
    <t>finepremiumitems.com</t>
  </si>
  <si>
    <t>vuzix.site</t>
  </si>
  <si>
    <t>vuzix.biz</t>
  </si>
  <si>
    <t>secretskin101.com</t>
  </si>
  <si>
    <t>vuzix.pe</t>
  </si>
  <si>
    <t>vuzix.news</t>
  </si>
  <si>
    <t>bodyshop.rs</t>
  </si>
  <si>
    <t>vuzix.net</t>
  </si>
  <si>
    <t>thebodyshop.rs</t>
  </si>
  <si>
    <t>vuzix.co.uk</t>
  </si>
  <si>
    <t>vuzix.info</t>
  </si>
  <si>
    <t>vuzixb-wave.com</t>
  </si>
  <si>
    <t>theboodyshop.com</t>
  </si>
  <si>
    <t>vuzixm-wave.com</t>
  </si>
  <si>
    <t>vuzixbwave.com</t>
  </si>
  <si>
    <t>thebodvshop.com</t>
  </si>
  <si>
    <t>vuzixmwave.com</t>
  </si>
  <si>
    <t>wrap310.com</t>
  </si>
  <si>
    <t>thebodshop-usa.com</t>
  </si>
  <si>
    <t>b-wave.rocks</t>
  </si>
  <si>
    <t>thebldyshop.com</t>
  </si>
  <si>
    <t>iwear.com</t>
  </si>
  <si>
    <t>bwavesmartglasses.com</t>
  </si>
  <si>
    <t>thebpdyshop.com</t>
  </si>
  <si>
    <t>b-wavesmartglasses.com</t>
  </si>
  <si>
    <t>vuzix.uk</t>
  </si>
  <si>
    <t>thbodyshop-usa.com</t>
  </si>
  <si>
    <t>mwavesmartglasses.com</t>
  </si>
  <si>
    <t>m-wavesmartglasses.com</t>
  </si>
  <si>
    <t>thebofyshop.com</t>
  </si>
  <si>
    <t>vuzix.asia</t>
  </si>
  <si>
    <t>m-wave.rocks</t>
  </si>
  <si>
    <t>thebosyshop-usa.com</t>
  </si>
  <si>
    <t>wrapvideoeyewear.com</t>
  </si>
  <si>
    <t>lv920.com</t>
  </si>
  <si>
    <t>thebodyshoop.com</t>
  </si>
  <si>
    <t>wrap920.com</t>
  </si>
  <si>
    <t>vuzix.eu</t>
  </si>
  <si>
    <t>thebodysho.com</t>
  </si>
  <si>
    <t>sightmate.com</t>
  </si>
  <si>
    <t>smartswim.com</t>
  </si>
  <si>
    <t>theobdyshop.com</t>
  </si>
  <si>
    <t>bwave.rocks</t>
  </si>
  <si>
    <t>mwave.rocks</t>
  </si>
  <si>
    <t>tlhebodyshop.com</t>
  </si>
  <si>
    <t>vuzix.tv</t>
  </si>
  <si>
    <t>vuzix.com.tw</t>
  </si>
  <si>
    <t>thebodyshop.com.sa</t>
  </si>
  <si>
    <t>vuzix.us</t>
  </si>
  <si>
    <t>vuzix.work</t>
  </si>
  <si>
    <t>thevbodyshop.com</t>
  </si>
  <si>
    <t>vuzix.tech</t>
  </si>
  <si>
    <t>vuzix.solutions</t>
  </si>
  <si>
    <t>hebodyshop-usa.com</t>
  </si>
  <si>
    <t>vuzix.ws</t>
  </si>
  <si>
    <t>vuzix.shop</t>
  </si>
  <si>
    <t>rthebodyshop.com</t>
  </si>
  <si>
    <t>vuzix.io</t>
  </si>
  <si>
    <t>vuzix.me</t>
  </si>
  <si>
    <t>reviews.thebodyshop.se</t>
  </si>
  <si>
    <t>vuzix.mobi</t>
  </si>
  <si>
    <t>vuzix.it</t>
  </si>
  <si>
    <t>reviews.thebodyshop.ca</t>
  </si>
  <si>
    <t>vuzix.ca</t>
  </si>
  <si>
    <t>vuzix.ph</t>
  </si>
  <si>
    <t>reviews.thebodyshop-usa.com</t>
  </si>
  <si>
    <t>vuzix.dk</t>
  </si>
  <si>
    <t>vuzix.de</t>
  </si>
  <si>
    <t>reviews.thebodyshop.es</t>
  </si>
  <si>
    <t>vuzix.mx</t>
  </si>
  <si>
    <t>vuzix.online</t>
  </si>
  <si>
    <t>reviews.thebodyshop.dk</t>
  </si>
  <si>
    <t>vuzix.com.au</t>
  </si>
  <si>
    <t>vuzix.ch</t>
  </si>
  <si>
    <t>reviews.thebodyshop.de</t>
  </si>
  <si>
    <t>vuzix.co</t>
  </si>
  <si>
    <t>vuzix.company</t>
  </si>
  <si>
    <t>reviews.thebodyshop.co.uk</t>
  </si>
  <si>
    <t>moviynt.com</t>
  </si>
  <si>
    <t>vuzix.org</t>
  </si>
  <si>
    <t>bthebodyshop.com</t>
  </si>
  <si>
    <t>vuzix.tw</t>
  </si>
  <si>
    <t>vuzixcorp.com</t>
  </si>
  <si>
    <t>bodyshp.com</t>
  </si>
  <si>
    <t>mngreatestgeneration.org</t>
  </si>
  <si>
    <t>mngreatestgeneration.com</t>
  </si>
  <si>
    <t>tthebodyshop.com</t>
  </si>
  <si>
    <t>the1968exhibit.com</t>
  </si>
  <si>
    <t>1968exhibit.com</t>
  </si>
  <si>
    <t>thrbodyshop.com</t>
  </si>
  <si>
    <t>1968exhibit.org</t>
  </si>
  <si>
    <t>the1968exhibit.org</t>
  </si>
  <si>
    <t>wwwthebodyshopinternational.com</t>
  </si>
  <si>
    <t>worldwaroneamerica.org</t>
  </si>
  <si>
    <t>beginningdakota.org</t>
  </si>
  <si>
    <t>rhebodyshop.com</t>
  </si>
  <si>
    <t>mayohouse.org</t>
  </si>
  <si>
    <t>mnhs.store</t>
  </si>
  <si>
    <t>thebdoyshop.com</t>
  </si>
  <si>
    <t>live-mnhsorg.pantheonsite.io</t>
  </si>
  <si>
    <t>jefferspetroglyphs.com</t>
  </si>
  <si>
    <t>dbodyshop.com</t>
  </si>
  <si>
    <t>historicfortsnelling.org</t>
  </si>
  <si>
    <t>thenodyshop.com</t>
  </si>
  <si>
    <t>historicfortsnelling.com</t>
  </si>
  <si>
    <t>mnhs.info</t>
  </si>
  <si>
    <t>htebodyshop.com</t>
  </si>
  <si>
    <t>minnesotahistorycenter.org</t>
  </si>
  <si>
    <t>mhspress.org</t>
  </si>
  <si>
    <t>thebodyyshop.com</t>
  </si>
  <si>
    <t>minnesotahistoricalsociety.org</t>
  </si>
  <si>
    <t>mnhspress.org</t>
  </si>
  <si>
    <t>thebodyshopca.com</t>
  </si>
  <si>
    <t>mnhistory.org</t>
  </si>
  <si>
    <t>mnhistorycenter.org</t>
  </si>
  <si>
    <t>thebodyshopcoupons.com</t>
  </si>
  <si>
    <t>splitrocklighthouse.org</t>
  </si>
  <si>
    <t>millcitymuseum.org</t>
  </si>
  <si>
    <t>mnopedia.org</t>
  </si>
  <si>
    <t>thebodyshopenyc.com</t>
  </si>
  <si>
    <t>usdakotawar.org</t>
  </si>
  <si>
    <t>thistlethursdays.org</t>
  </si>
  <si>
    <t>thebodyshopmiami.com</t>
  </si>
  <si>
    <t>thistlethursdays.com</t>
  </si>
  <si>
    <t>thebodyshopchef.com</t>
  </si>
  <si>
    <t>thistlefarms-sharedtradestore.org</t>
  </si>
  <si>
    <t>thistlethursday.com</t>
  </si>
  <si>
    <t>thebodyshoponsunset.com</t>
  </si>
  <si>
    <t>magdalenesisters.com</t>
  </si>
  <si>
    <t>magdalenesisters.net</t>
  </si>
  <si>
    <t>thebodyshopnow.com</t>
  </si>
  <si>
    <t>magdalenesurvivors.com</t>
  </si>
  <si>
    <t>thistlefarms20th.com</t>
  </si>
  <si>
    <t>thebodyshopnigeria.com</t>
  </si>
  <si>
    <t>thistlefarms20th.org</t>
  </si>
  <si>
    <t>sharethelightcandle.org</t>
  </si>
  <si>
    <t>thebodyshopgift.com</t>
  </si>
  <si>
    <t>thistlebath.com</t>
  </si>
  <si>
    <t>thistlefarmsbath.org</t>
  </si>
  <si>
    <t>thebodyshopinternacional.com</t>
  </si>
  <si>
    <t>thistlebathandbody.net</t>
  </si>
  <si>
    <t>thistlebathbody.net</t>
  </si>
  <si>
    <t>thebodyshopclub.net</t>
  </si>
  <si>
    <t>thistlebath.net</t>
  </si>
  <si>
    <t>thistlefarmsbath.net</t>
  </si>
  <si>
    <t>thebodyshopbj.com</t>
  </si>
  <si>
    <t>thistlefarmsbathandbody.net</t>
  </si>
  <si>
    <t>thistlefarmsbathandbody.org</t>
  </si>
  <si>
    <t>thebodyshopkc.com</t>
  </si>
  <si>
    <t>thistlebath-body.com</t>
  </si>
  <si>
    <t>thistlefarmsbathandbody.com</t>
  </si>
  <si>
    <t>thebodyshopdenver.com</t>
  </si>
  <si>
    <t>thistlefarmsproducts.net</t>
  </si>
  <si>
    <t>thistleproducts.net</t>
  </si>
  <si>
    <t>thebodyshopathomebeauty.com</t>
  </si>
  <si>
    <t>buythistlefarms.net</t>
  </si>
  <si>
    <t>buythistlefarms.com</t>
  </si>
  <si>
    <t>thebodyshopvn.com</t>
  </si>
  <si>
    <t>thistlefarmsglobal.com</t>
  </si>
  <si>
    <t>thebodysyop.com</t>
  </si>
  <si>
    <t>thistlefarmsglobal.org</t>
  </si>
  <si>
    <t>thistlefarmer.org</t>
  </si>
  <si>
    <t>thebodyshoppilates.com</t>
  </si>
  <si>
    <t>sharedtrade.com</t>
  </si>
  <si>
    <t>everybodyloved.com</t>
  </si>
  <si>
    <t>thebodyshopuae.com</t>
  </si>
  <si>
    <t>everybodyloved.org</t>
  </si>
  <si>
    <t>findyourwayhome.org</t>
  </si>
  <si>
    <t>thebodyshopsg.com</t>
  </si>
  <si>
    <t>welcometothecircle.org</t>
  </si>
  <si>
    <t>buythistlefarms.org</t>
  </si>
  <si>
    <t>thebodywhop.com</t>
  </si>
  <si>
    <t>lovehealseverybody.org</t>
  </si>
  <si>
    <t>lovehealseverybody.com</t>
  </si>
  <si>
    <t>thebodysjop.com</t>
  </si>
  <si>
    <t>magdalenehouse.org</t>
  </si>
  <si>
    <t>magdalenehouse.com</t>
  </si>
  <si>
    <t>thebodyshopp.com</t>
  </si>
  <si>
    <t>sharedtrade.org</t>
  </si>
  <si>
    <t>thebodyshopy.com</t>
  </si>
  <si>
    <t>sharedtradeglobal.com</t>
  </si>
  <si>
    <t>sharedtrade.net</t>
  </si>
  <si>
    <t>thebodyshopwarrenri.com</t>
  </si>
  <si>
    <t>sharedtradeglobal.org</t>
  </si>
  <si>
    <t>shopatthistlefarms.net</t>
  </si>
  <si>
    <t>thebodyshoppalermo.com</t>
  </si>
  <si>
    <t>shopatthistlefarms.org</t>
  </si>
  <si>
    <t>shopatthistlefarms.com</t>
  </si>
  <si>
    <t>shopatthistlefarms.info</t>
  </si>
  <si>
    <t>thebodysshop.com</t>
  </si>
  <si>
    <t>theshopatthistlefarms.com</t>
  </si>
  <si>
    <t>theshopatthistlefarms.org</t>
  </si>
  <si>
    <t>thebodyshopstore.com</t>
  </si>
  <si>
    <t>theshopatthistlefarms.net</t>
  </si>
  <si>
    <t>theshopatthistlefarms.info</t>
  </si>
  <si>
    <t>thebodysohp.com</t>
  </si>
  <si>
    <t>thistlefarmer.com</t>
  </si>
  <si>
    <t>thebodyshopwa.net</t>
  </si>
  <si>
    <t>thistlefarmsproducts.com</t>
  </si>
  <si>
    <t>thistlefarm.org</t>
  </si>
  <si>
    <t>thebodyshoy.com</t>
  </si>
  <si>
    <t>thistlefarmsproducts.org</t>
  </si>
  <si>
    <t>thistlefarmsbath.com</t>
  </si>
  <si>
    <t>thebodyshopsupplies.com</t>
  </si>
  <si>
    <t>thistlefarms.net</t>
  </si>
  <si>
    <t>thistlefarmer.net</t>
  </si>
  <si>
    <t>thebodyshop1.com</t>
  </si>
  <si>
    <t>thistlesfarms.org</t>
  </si>
  <si>
    <t>04.qr-coda.com</t>
  </si>
  <si>
    <t>thebodyshop.sk</t>
  </si>
  <si>
    <t>sacramentorock.com</t>
  </si>
  <si>
    <t>sacramentorock.net</t>
  </si>
  <si>
    <t>theboddyshop.com</t>
  </si>
  <si>
    <t>brianpcook.com</t>
  </si>
  <si>
    <t>rockandrollhalloffame.mobi</t>
  </si>
  <si>
    <t>thebodyahop.com</t>
  </si>
  <si>
    <t>rockandrollhalloffameandmuseum.org</t>
  </si>
  <si>
    <t>thebodtshop.com</t>
  </si>
  <si>
    <t>rockandrollhalloffameandmuseum.mobi</t>
  </si>
  <si>
    <t>futurerockhall.com</t>
  </si>
  <si>
    <t>thebodyshol.com</t>
  </si>
  <si>
    <t>progressiverockhalloffame.com</t>
  </si>
  <si>
    <t>wwwrockandrollhalloffame.org</t>
  </si>
  <si>
    <t>thebodydhop.com</t>
  </si>
  <si>
    <t>wwwrocknrollhalloffame.com</t>
  </si>
  <si>
    <t>wwwrocknrollhalloffame.org</t>
  </si>
  <si>
    <t>thebodysgop.com</t>
  </si>
  <si>
    <t>rockandrollhallofame.com</t>
  </si>
  <si>
    <t>rockandrollhalloffame.com</t>
  </si>
  <si>
    <t>thebodyshiop.com</t>
  </si>
  <si>
    <t>rockandrollhallofame.org</t>
  </si>
  <si>
    <t>rockandrollmuseum.org</t>
  </si>
  <si>
    <t>thebodyshhop.com</t>
  </si>
  <si>
    <t>rockandrollhalloffameandmuseum.net</t>
  </si>
  <si>
    <t>rockandrollhalloffameandmuseum.com</t>
  </si>
  <si>
    <t>thebodyshap.com</t>
  </si>
  <si>
    <t>rockhallmedia.com</t>
  </si>
  <si>
    <t>rockhall.info</t>
  </si>
  <si>
    <t>thebodyshop.is</t>
  </si>
  <si>
    <t>rocknrollmuseum.org</t>
  </si>
  <si>
    <t>thebodyshop-hk.com</t>
  </si>
  <si>
    <t>rocknrollhalloffame.org</t>
  </si>
  <si>
    <t>rockthehalloffametour.com</t>
  </si>
  <si>
    <t>thebodyshop-pl.com</t>
  </si>
  <si>
    <t>superunknown.com</t>
  </si>
  <si>
    <t>dtmrnw.com</t>
  </si>
  <si>
    <t>thebodyshop-cz.com</t>
  </si>
  <si>
    <t>swhtln.com</t>
  </si>
  <si>
    <t>puravidabliss.com</t>
  </si>
  <si>
    <t>thebodyshop-greenbay.com</t>
  </si>
  <si>
    <t>tg0j66.vip</t>
  </si>
  <si>
    <t>spapalacela.club</t>
  </si>
  <si>
    <t>thebodyshop-uk.com</t>
  </si>
  <si>
    <t>sunnysfootspa.club</t>
  </si>
  <si>
    <t>thebodyshoo.com</t>
  </si>
  <si>
    <t>supperrestaurant.club</t>
  </si>
  <si>
    <t>puravidajewelry.com</t>
  </si>
  <si>
    <t>thefbodyshop.com</t>
  </si>
  <si>
    <t>disneyplace.com</t>
  </si>
  <si>
    <t>puravidaforyou.com</t>
  </si>
  <si>
    <t>puravidabracelets.vip</t>
  </si>
  <si>
    <t>tnebodyshop.com</t>
  </si>
  <si>
    <t>puravidabracelets.ca</t>
  </si>
  <si>
    <t>puravidabracelets.uk</t>
  </si>
  <si>
    <t>thebbodyshop.com</t>
  </si>
  <si>
    <t>resetting-protect-apleid-app1e.com</t>
  </si>
  <si>
    <t>timpiispanen.com</t>
  </si>
  <si>
    <t>thabodyshop.com</t>
  </si>
  <si>
    <t>theavenueranchcompany.com</t>
  </si>
  <si>
    <t>thebadyshop.com</t>
  </si>
  <si>
    <t>diorexclusive.ru</t>
  </si>
  <si>
    <t>diorpoisonclub.com</t>
  </si>
  <si>
    <t>thsbodyshop.com</t>
  </si>
  <si>
    <t>dior-addict-lacquer-plump.com</t>
  </si>
  <si>
    <t>autoprotect.pro</t>
  </si>
  <si>
    <t>thwbodyshop.com</t>
  </si>
  <si>
    <t>spoontopblog.website</t>
  </si>
  <si>
    <t>christian-dior.ro</t>
  </si>
  <si>
    <t>thebidyshop.com</t>
  </si>
  <si>
    <t>dioraddictlacquerplump.com</t>
  </si>
  <si>
    <t>diorexclusive.es</t>
  </si>
  <si>
    <t>hebodyshop.com</t>
  </si>
  <si>
    <t>diorexclusive.ae</t>
  </si>
  <si>
    <t>diorbackstagebox.com</t>
  </si>
  <si>
    <t>tjebodyshop.com</t>
  </si>
  <si>
    <t>diorexclusive.co.uk</t>
  </si>
  <si>
    <t>verydior.com.my</t>
  </si>
  <si>
    <t>yhebodyshop.com</t>
  </si>
  <si>
    <t>chain53.com</t>
  </si>
  <si>
    <t>bodyshop.is</t>
  </si>
  <si>
    <t>chain020.com</t>
  </si>
  <si>
    <t>verydior.jp</t>
  </si>
  <si>
    <t>thepodyshop.com</t>
  </si>
  <si>
    <t>verydior.com.sg</t>
  </si>
  <si>
    <t>verydior.eu</t>
  </si>
  <si>
    <t>verydior.sg</t>
  </si>
  <si>
    <t>thebiodyshop.com</t>
  </si>
  <si>
    <t>verydior.es</t>
  </si>
  <si>
    <t>christiandior.cn</t>
  </si>
  <si>
    <t>thhebodyshop.com</t>
  </si>
  <si>
    <t>verydior.co.uk</t>
  </si>
  <si>
    <t>diorexclusive.nl</t>
  </si>
  <si>
    <t>ukthebodyshop.com</t>
  </si>
  <si>
    <t>dioraddictlipglow.com</t>
  </si>
  <si>
    <t>zaowukongjian.net</t>
  </si>
  <si>
    <t>thdbodyshop.com</t>
  </si>
  <si>
    <t>glddgg.com</t>
  </si>
  <si>
    <t>yanjiaok.com</t>
  </si>
  <si>
    <t>hollykarbanatthebodyshop.com</t>
  </si>
  <si>
    <t>jxxun.com</t>
  </si>
  <si>
    <t>shly77.com</t>
  </si>
  <si>
    <t>the-bodyshop.net</t>
  </si>
  <si>
    <t>shmutai.com</t>
  </si>
  <si>
    <t>shouzpt.com</t>
  </si>
  <si>
    <t>tebodyshop.com</t>
  </si>
  <si>
    <t>dioraddictliptattoo.com</t>
  </si>
  <si>
    <t>diorbackstagetour.com</t>
  </si>
  <si>
    <t>tbebodyshop.com</t>
  </si>
  <si>
    <t>diorcapturetotale.com</t>
  </si>
  <si>
    <t>diorexclusive.it</t>
  </si>
  <si>
    <t>theboydshop.com</t>
  </si>
  <si>
    <t>diorlipglow.com</t>
  </si>
  <si>
    <t>di0r.fr</t>
  </si>
  <si>
    <t>xyliqi.com</t>
  </si>
  <si>
    <t>cust22.thebodyshopinternational.com</t>
  </si>
  <si>
    <t>pq833.com</t>
  </si>
  <si>
    <t>dior-exclusive.com</t>
  </si>
  <si>
    <t>discussions.thebodyshopinternational.com</t>
  </si>
  <si>
    <t>diorbackstagestudio.com</t>
  </si>
  <si>
    <t>dioraddictgloss.com</t>
  </si>
  <si>
    <t>conf.thebodyshopinternational.com</t>
  </si>
  <si>
    <t>diorexclusive.my</t>
  </si>
  <si>
    <t>diorexclusive.net</t>
  </si>
  <si>
    <t>affiliate.thebodyshopinternational.com</t>
  </si>
  <si>
    <t>diorhomme-sport.com</t>
  </si>
  <si>
    <t>diorexclusive.at</t>
  </si>
  <si>
    <t>dot.thebodyshopinternational.com</t>
  </si>
  <si>
    <t>diorexclusive.de</t>
  </si>
  <si>
    <t>diorexclusive.jp</t>
  </si>
  <si>
    <t>advisor.thebodyshopinternational.com</t>
  </si>
  <si>
    <t>diorexclusive.biz</t>
  </si>
  <si>
    <t>beauty-dior.com</t>
  </si>
  <si>
    <t>arkansas.thebodyshopinternational.com</t>
  </si>
  <si>
    <t>capturetotaledreamskin.com</t>
  </si>
  <si>
    <t>dioraddictitlash.com</t>
  </si>
  <si>
    <t>egov.thebodyshopinternational.com</t>
  </si>
  <si>
    <t>hypnotic-poison.com</t>
  </si>
  <si>
    <t>dioraddictparfums.com</t>
  </si>
  <si>
    <t>employment.thebodyshopinternational.com</t>
  </si>
  <si>
    <t>verydior.us</t>
  </si>
  <si>
    <t>verydior.net</t>
  </si>
  <si>
    <t>0f6c32e948a1458f880890267bfa93c4.thebodyshopinternational.com</t>
  </si>
  <si>
    <t>diorexclusive.sg</t>
  </si>
  <si>
    <t>wws.pcdpreprod3.dior.cn</t>
  </si>
  <si>
    <t>apply.thebodyshopinternational.com</t>
  </si>
  <si>
    <t>diormag.com</t>
  </si>
  <si>
    <t>diornow.com</t>
  </si>
  <si>
    <t>dec.thebodyshopinternational.com</t>
  </si>
  <si>
    <t>diorprestigewhite.com</t>
  </si>
  <si>
    <t>christiandior.co.at</t>
  </si>
  <si>
    <t>cust110.thebodyshopinternational.com</t>
  </si>
  <si>
    <t>diorshop.com.br</t>
  </si>
  <si>
    <t>christiandioruk.com</t>
  </si>
  <si>
    <t>consultant.thebodyshopinternational.com</t>
  </si>
  <si>
    <t>diorstore.com.br</t>
  </si>
  <si>
    <t>hhgkmp.vip</t>
  </si>
  <si>
    <t>cust88.thebodyshopinternational.com</t>
  </si>
  <si>
    <t>dior-parfums.com</t>
  </si>
  <si>
    <t>joybydior.de</t>
  </si>
  <si>
    <t>blog.thebodyshopinternational.com</t>
  </si>
  <si>
    <t>miamoor.site</t>
  </si>
  <si>
    <t>miamour.fun</t>
  </si>
  <si>
    <t>cn.thebodyshopinternational.com</t>
  </si>
  <si>
    <t>registrierung-diorparfums.de</t>
  </si>
  <si>
    <t>diormakeupschool.com</t>
  </si>
  <si>
    <t>customers.thebodyshopinternational.com</t>
  </si>
  <si>
    <t>diormaquillage.com</t>
  </si>
  <si>
    <t>diormakeup.com</t>
  </si>
  <si>
    <t>dior-makeup.com</t>
  </si>
  <si>
    <t>ask.thebodyshopinternational.com</t>
  </si>
  <si>
    <t>dior-forever.com</t>
  </si>
  <si>
    <t>baltimore.thebodyshopinternational.com</t>
  </si>
  <si>
    <t>diorexclusive.be</t>
  </si>
  <si>
    <t>diorbackstagemakeup.com</t>
  </si>
  <si>
    <t>cust48.thebodyshopinternational.com</t>
  </si>
  <si>
    <t>tkdchn.com</t>
  </si>
  <si>
    <t>mx.emailing.christiandior.fr</t>
  </si>
  <si>
    <t>anaheim.thebodyshopinternational.com</t>
  </si>
  <si>
    <t>wws.pcdpreprod2.dior.cn</t>
  </si>
  <si>
    <t>wws.pcdpreprod.dior.cn</t>
  </si>
  <si>
    <t>desarrollo.thebodyshopinternational.com</t>
  </si>
  <si>
    <t>wws.pcdprod.dior.cn</t>
  </si>
  <si>
    <t>vsedem.fun</t>
  </si>
  <si>
    <t>vseedem.fun</t>
  </si>
  <si>
    <t>boise.thebodyshopinternational.com</t>
  </si>
  <si>
    <t>newsletter-dior.com</t>
  </si>
  <si>
    <t>zhsnmy.vip</t>
  </si>
  <si>
    <t>c.thebodyshopinternational.com</t>
  </si>
  <si>
    <t>dior.com.br</t>
  </si>
  <si>
    <t>news-dior.com</t>
  </si>
  <si>
    <t>customerservice.thebodyshopinternational.com</t>
  </si>
  <si>
    <t>diorcouture-exposition.com</t>
  </si>
  <si>
    <t>dior-capture-totale.fr</t>
  </si>
  <si>
    <t>cust123.thebodyshopinternational.com</t>
  </si>
  <si>
    <t>sexologue-perpignan.com</t>
  </si>
  <si>
    <t>smellhandsome.com</t>
  </si>
  <si>
    <t>about.thebodyshopinternational.com</t>
  </si>
  <si>
    <t>diorperfumes.co.uk</t>
  </si>
  <si>
    <t>luckytheater.mini.i-dior.jp</t>
  </si>
  <si>
    <t>estadisticas.thebodyshopinternational.com</t>
  </si>
  <si>
    <t>dior-fragrance.co.uk</t>
  </si>
  <si>
    <t>diormasterclass.com</t>
  </si>
  <si>
    <t>dr.thebodyshopinternational.com</t>
  </si>
  <si>
    <t>diorsuisse.ch</t>
  </si>
  <si>
    <t>emag.diorbeauty.tw</t>
  </si>
  <si>
    <t>connected.thebodyshopinternational.com</t>
  </si>
  <si>
    <t>emag.diorbeauty.fr</t>
  </si>
  <si>
    <t>emag.diorbeauty.kr</t>
  </si>
  <si>
    <t>ck.thebodyshopinternational.com</t>
  </si>
  <si>
    <t>emag.diorbeauty.jp</t>
  </si>
  <si>
    <t>emag.diorbeauty.es</t>
  </si>
  <si>
    <t>accounts.thebodyshopinternational.com</t>
  </si>
  <si>
    <t>capsule-dior.co.uk</t>
  </si>
  <si>
    <t>dior-homme.com</t>
  </si>
  <si>
    <t>docs.thebodyshopinternational.com</t>
  </si>
  <si>
    <t>miss-dior-immersive-journey.fr</t>
  </si>
  <si>
    <t>christiandior.at</t>
  </si>
  <si>
    <t>eduphoria.thebodyshopinternational.com</t>
  </si>
  <si>
    <t>dior.urely.io</t>
  </si>
  <si>
    <t>dior.casa</t>
  </si>
  <si>
    <t>cust78.thebodyshopinternational.com</t>
  </si>
  <si>
    <t>rougecity.i-dior.jp</t>
  </si>
  <si>
    <t>diorplaza.com</t>
  </si>
  <si>
    <t>direct.thebodyshopinternational.com</t>
  </si>
  <si>
    <t>diorviii.co.uk</t>
  </si>
  <si>
    <t>diorviii.es</t>
  </si>
  <si>
    <t>device.thebodyshopinternational.com</t>
  </si>
  <si>
    <t>diorviii.de</t>
  </si>
  <si>
    <t>diorhuit.co.uk</t>
  </si>
  <si>
    <t>diorhuit.com</t>
  </si>
  <si>
    <t>be.thebodyshopinternational.com</t>
  </si>
  <si>
    <t>dior8.jp</t>
  </si>
  <si>
    <t>dior8.co.uk</t>
  </si>
  <si>
    <t>ar.thebodyshopinternational.com</t>
  </si>
  <si>
    <t>dior8.tw</t>
  </si>
  <si>
    <t>dior8.com</t>
  </si>
  <si>
    <t>activestat.thebodyshopinternational.com</t>
  </si>
  <si>
    <t>dior8.de</t>
  </si>
  <si>
    <t>dior8.es</t>
  </si>
  <si>
    <t>chatserver.thebodyshopinternational.com</t>
  </si>
  <si>
    <t>dior8.it</t>
  </si>
  <si>
    <t>diorhuit.tw</t>
  </si>
  <si>
    <t>b2c.thebodyshopinternational.com</t>
  </si>
  <si>
    <t>diorhuit.it</t>
  </si>
  <si>
    <t>diorviii.it</t>
  </si>
  <si>
    <t>cust75.thebodyshopinternational.com</t>
  </si>
  <si>
    <t>diorviii.jp</t>
  </si>
  <si>
    <t>diorviii.com</t>
  </si>
  <si>
    <t>a0147c88178147ad8d383019b7854376.thebodyshopinternational.com</t>
  </si>
  <si>
    <t>diorviii.tw</t>
  </si>
  <si>
    <t>diorjoaillerie.christiandior.fr</t>
  </si>
  <si>
    <t>collections.thebodyshopinternational.com</t>
  </si>
  <si>
    <t>mcgiawgzof.livstick.com</t>
  </si>
  <si>
    <t>couture-christiandior.com</t>
  </si>
  <si>
    <t>adkit.thebodyshopinternational.com</t>
  </si>
  <si>
    <t>dior.appspot.dataiads.io</t>
  </si>
  <si>
    <t>mydiorsoreal.com</t>
  </si>
  <si>
    <t>dhcp.thebodyshopinternational.com</t>
  </si>
  <si>
    <t>shop.dior.com.tw</t>
  </si>
  <si>
    <t>christiandior.se</t>
  </si>
  <si>
    <t>dns.thebodyshopinternational.com</t>
  </si>
  <si>
    <t>ladydior-art.com</t>
  </si>
  <si>
    <t>api-shop.dior.com.au</t>
  </si>
  <si>
    <t>a01.thebodyshopinternational.com</t>
  </si>
  <si>
    <t>terralux.site</t>
  </si>
  <si>
    <t>themask.site</t>
  </si>
  <si>
    <t>cust85.thebodyshopinternational.com</t>
  </si>
  <si>
    <t>shop.diorbeauty.nz</t>
  </si>
  <si>
    <t>christian-dior.asia</t>
  </si>
  <si>
    <t>dolphin.thebodyshopinternational.com</t>
  </si>
  <si>
    <t>diorhuit.de</t>
  </si>
  <si>
    <t>diorjoaillerie.com</t>
  </si>
  <si>
    <t>aladdin.thebodyshopinternational.com</t>
  </si>
  <si>
    <t>diorhorlogerie.com</t>
  </si>
  <si>
    <t>dioressence.website</t>
  </si>
  <si>
    <t>ads.thebodyshopinternational.com</t>
  </si>
  <si>
    <t>diorscent.site</t>
  </si>
  <si>
    <t>diorperfume.online</t>
  </si>
  <si>
    <t>shop.dior.co.th</t>
  </si>
  <si>
    <t>colorado.thebodyshopinternational.com</t>
  </si>
  <si>
    <t>gloribeauty.site</t>
  </si>
  <si>
    <t>christian-dior.co.uk</t>
  </si>
  <si>
    <t>certificates.thebodyshopinternational.com</t>
  </si>
  <si>
    <t>dior.fi</t>
  </si>
  <si>
    <t>diorusa.com</t>
  </si>
  <si>
    <t>christian-dior.net</t>
  </si>
  <si>
    <t>chats.thebodyshopinternational.com</t>
  </si>
  <si>
    <t>gjpfsyiw.top</t>
  </si>
  <si>
    <t>ladydiorbag.com</t>
  </si>
  <si>
    <t>fsp.thebodyshopinternational.com</t>
  </si>
  <si>
    <t>diorhydralife.com</t>
  </si>
  <si>
    <t>christiandior.co.uk</t>
  </si>
  <si>
    <t>pc32.thebodyshopinternational.com</t>
  </si>
  <si>
    <t>christiandior.sk</t>
  </si>
  <si>
    <t>dior-missdiorbloomingbouquet.fr</t>
  </si>
  <si>
    <t>media.thebodyshopinternational.com</t>
  </si>
  <si>
    <t>christiandior.tw</t>
  </si>
  <si>
    <t>christiandior.net</t>
  </si>
  <si>
    <t>img02.thebodyshopinternational.com</t>
  </si>
  <si>
    <t>dior-mens-tailoring-event.com</t>
  </si>
  <si>
    <t>christiandior.be</t>
  </si>
  <si>
    <t>get.thebodyshopinternational.com</t>
  </si>
  <si>
    <t>diormag.fr</t>
  </si>
  <si>
    <t>christiandior.ca</t>
  </si>
  <si>
    <t>performance.thebodyshopinternational.com</t>
  </si>
  <si>
    <t>christiandior.de</t>
  </si>
  <si>
    <t>christiandior.cz</t>
  </si>
  <si>
    <t>nameserv.thebodyshopinternational.com</t>
  </si>
  <si>
    <t>diorbeauty.fr</t>
  </si>
  <si>
    <t>christiandior.sg</t>
  </si>
  <si>
    <t>insight.thebodyshopinternational.com</t>
  </si>
  <si>
    <t>christiandior.co.jp</t>
  </si>
  <si>
    <t>christiandior.eu</t>
  </si>
  <si>
    <t>lhs.thebodyshopinternational.com</t>
  </si>
  <si>
    <t>www14006.mediagalaxy.ne.jp</t>
  </si>
  <si>
    <t>christiandior.no</t>
  </si>
  <si>
    <t>portals.thebodyshopinternational.com</t>
  </si>
  <si>
    <t>christiandior.dk</t>
  </si>
  <si>
    <t>lady-dior.com</t>
  </si>
  <si>
    <t>https.thebodyshopinternational.com</t>
  </si>
  <si>
    <t>christiandior.com.sg</t>
  </si>
  <si>
    <t>christiandior.com.tw</t>
  </si>
  <si>
    <t>freebsd.thebodyshopinternational.com</t>
  </si>
  <si>
    <t>christiandior.hk</t>
  </si>
  <si>
    <t>capsule-dior.com</t>
  </si>
  <si>
    <t>platform.thebodyshopinternational.com</t>
  </si>
  <si>
    <t>ladydior.com</t>
  </si>
  <si>
    <t>ladydior.net</t>
  </si>
  <si>
    <t>laurel.thebodyshopinternational.com</t>
  </si>
  <si>
    <t>diorrestaurant.com</t>
  </si>
  <si>
    <t>christiandior.pro</t>
  </si>
  <si>
    <t>lambda.thebodyshopinternational.com</t>
  </si>
  <si>
    <t>mydior.com</t>
  </si>
  <si>
    <t>christiandior.ae</t>
  </si>
  <si>
    <t>log02.thebodyshopinternational.com</t>
  </si>
  <si>
    <t>christiandior.in</t>
  </si>
  <si>
    <t>christiandior.com</t>
  </si>
  <si>
    <t>max.thebodyshopinternational.com</t>
  </si>
  <si>
    <t>christiandior.tv</t>
  </si>
  <si>
    <t>christiandior.it</t>
  </si>
  <si>
    <t>ppp12.thebodyshopinternational.com</t>
  </si>
  <si>
    <t>christiandior.ch</t>
  </si>
  <si>
    <t>christiandior.org</t>
  </si>
  <si>
    <t>gitlab.thebodyshopinternational.com</t>
  </si>
  <si>
    <t>christiandior.tm.fr</t>
  </si>
  <si>
    <t>christiandior.fr</t>
  </si>
  <si>
    <t>longbeach.thebodyshopinternational.com</t>
  </si>
  <si>
    <t>christian-dior.biz</t>
  </si>
  <si>
    <t>christian-dior.com.cn</t>
  </si>
  <si>
    <t>mngt.thebodyshopinternational.com</t>
  </si>
  <si>
    <t>christian-dior.org</t>
  </si>
  <si>
    <t>capturetotale.com</t>
  </si>
  <si>
    <t>capsule-dior.fr</t>
  </si>
  <si>
    <t>newmexico.thebodyshopinternational.com</t>
  </si>
  <si>
    <t>capsule-dior.cn</t>
  </si>
  <si>
    <t>diorboutique.com</t>
  </si>
  <si>
    <t>knoxville.thebodyshopinternational.com</t>
  </si>
  <si>
    <t>christiandior.pl</t>
  </si>
  <si>
    <t>diorcouture.com</t>
  </si>
  <si>
    <t>mail1.thebodyshopmail.com</t>
  </si>
  <si>
    <t>dioraddict.com</t>
  </si>
  <si>
    <t>dior.sg</t>
  </si>
  <si>
    <t>king.thebodyshopinternational.com</t>
  </si>
  <si>
    <t>dior.sa</t>
  </si>
  <si>
    <t>dior.ru</t>
  </si>
  <si>
    <t>faststats.thebodyshopinternational.com</t>
  </si>
  <si>
    <t>dior.tw</t>
  </si>
  <si>
    <t>dior.mx</t>
  </si>
  <si>
    <t>kp.thebodyshopinternational.com</t>
  </si>
  <si>
    <t>dior.pt</t>
  </si>
  <si>
    <t>dior.us</t>
  </si>
  <si>
    <t>ibank.thebodyshopinternational.com</t>
  </si>
  <si>
    <t>dior.ph</t>
  </si>
  <si>
    <t>diorjoy.com</t>
  </si>
  <si>
    <t>madrid.thebodyshopinternational.com</t>
  </si>
  <si>
    <t>diorjadore.com</t>
  </si>
  <si>
    <t>emailing.christiandior.fr</t>
  </si>
  <si>
    <t>extra.thebodyshopinternational.com</t>
  </si>
  <si>
    <t>diorbeauty.jp</t>
  </si>
  <si>
    <t>diorhommedermosystem.com</t>
  </si>
  <si>
    <t>log01.thebodyshopinternational.com</t>
  </si>
  <si>
    <t>diorhomme-parfum.com</t>
  </si>
  <si>
    <t>dioreyes.com</t>
  </si>
  <si>
    <t>nc.thebodyshopinternational.com</t>
  </si>
  <si>
    <t>diorgardens.com</t>
  </si>
  <si>
    <t>diorhomme.com</t>
  </si>
  <si>
    <t>fileserver.thebodyshopinternational.com</t>
  </si>
  <si>
    <t>dior.ca</t>
  </si>
  <si>
    <t>dior.de</t>
  </si>
  <si>
    <t>ircserver.thebodyshopinternational.com</t>
  </si>
  <si>
    <t>dior.hk</t>
  </si>
  <si>
    <t>dior.es</t>
  </si>
  <si>
    <t>pc5.thebodyshopinternational.com</t>
  </si>
  <si>
    <t>dior.ch</t>
  </si>
  <si>
    <t>dior.gr</t>
  </si>
  <si>
    <t>mx3.thebodyshopmail.com</t>
  </si>
  <si>
    <t>dior-careers.com</t>
  </si>
  <si>
    <t>diornews.com</t>
  </si>
  <si>
    <t>pm.thebodyshopinternational.com</t>
  </si>
  <si>
    <t>diorlive.com</t>
  </si>
  <si>
    <t>diorrecrutement.com</t>
  </si>
  <si>
    <t>gopher.thebodyshopinternational.com</t>
  </si>
  <si>
    <t>diorlovechain.com</t>
  </si>
  <si>
    <t>diormail.com</t>
  </si>
  <si>
    <t>mountain.thebodyshopinternational.com</t>
  </si>
  <si>
    <t>diormagazine.com</t>
  </si>
  <si>
    <t>diorrouge.com</t>
  </si>
  <si>
    <t>diorparfum.com</t>
  </si>
  <si>
    <t>mybenefits.thebodyshopinternational.com</t>
  </si>
  <si>
    <t>diorsauvage.com</t>
  </si>
  <si>
    <t>diorparfums.com</t>
  </si>
  <si>
    <t>gu.thebodyshopinternational.com</t>
  </si>
  <si>
    <t>diorpoisongirl.com</t>
  </si>
  <si>
    <t>diorperfumes.com</t>
  </si>
  <si>
    <t>legacy.thebodyshopinternational.com</t>
  </si>
  <si>
    <t>diorprestige.com</t>
  </si>
  <si>
    <t>diorscience.com</t>
  </si>
  <si>
    <t>paginas.thebodyshopinternational.com</t>
  </si>
  <si>
    <t>diormag.cn</t>
  </si>
  <si>
    <t>fix.thebodyshopinternational.com</t>
  </si>
  <si>
    <t>diormascara.com</t>
  </si>
  <si>
    <t>kb.thebodyshopinternational.com</t>
  </si>
  <si>
    <t>diorlife.com</t>
  </si>
  <si>
    <t>dior-live.com</t>
  </si>
  <si>
    <t>pl.thebodyshopinternational.com</t>
  </si>
  <si>
    <t>dior-vip3.ielo.smile.fr</t>
  </si>
  <si>
    <t>general.thebodyshopinternational.com</t>
  </si>
  <si>
    <t>dior-vip1.ielo.smile.fr</t>
  </si>
  <si>
    <t>dior-rouge.com</t>
  </si>
  <si>
    <t>mailrelay.thebodyshopmail.com</t>
  </si>
  <si>
    <t>dior-news.com</t>
  </si>
  <si>
    <t>fm.thebodyshopinternational.com</t>
  </si>
  <si>
    <t>dior-press.com</t>
  </si>
  <si>
    <t>hrms.thebodyshopinternational.com</t>
  </si>
  <si>
    <t>dior-joy.com</t>
  </si>
  <si>
    <t>phone.thebodyshopinternational.com</t>
  </si>
  <si>
    <t>dior-mag.com</t>
  </si>
  <si>
    <t>dior-magazine.com</t>
  </si>
  <si>
    <t>pc35.thebodyshopinternational.com</t>
  </si>
  <si>
    <t>dior-recrutement.com</t>
  </si>
  <si>
    <t>linux2.thebodyshopinternational.com</t>
  </si>
  <si>
    <t>diorskin.com</t>
  </si>
  <si>
    <t>g.thebodyshopinternational.com</t>
  </si>
  <si>
    <t>diorsnow.com</t>
  </si>
  <si>
    <t>mapas.thebodyshopinternational.com</t>
  </si>
  <si>
    <t>diorshow.com</t>
  </si>
  <si>
    <t>hhs.thebodyshopinternational.com</t>
  </si>
  <si>
    <t>diorshowmascara.com</t>
  </si>
  <si>
    <t>iis.thebodyshopinternational.com</t>
  </si>
  <si>
    <t>diorskinforever.com</t>
  </si>
  <si>
    <t>diorskincare.com</t>
  </si>
  <si>
    <t>git.thebodyshopinternational.com</t>
  </si>
  <si>
    <t>diorhommeparfum.com</t>
  </si>
  <si>
    <t>posta.thebodyshopmail.com</t>
  </si>
  <si>
    <t>christiandior.asia</t>
  </si>
  <si>
    <t>resource.thebodyshopinternational.com</t>
  </si>
  <si>
    <t>i-dior.jp</t>
  </si>
  <si>
    <t>profiles.thebodyshopinternational.com</t>
  </si>
  <si>
    <t>joybydior.com</t>
  </si>
  <si>
    <t>telephony.thebodyshopinternational.com</t>
  </si>
  <si>
    <t>joy-dior.com</t>
  </si>
  <si>
    <t>scotland.thebodyshopinternational.com</t>
  </si>
  <si>
    <t>jadore.com</t>
  </si>
  <si>
    <t>jadoredior.com</t>
  </si>
  <si>
    <t>web.thebodyshopinternational.com</t>
  </si>
  <si>
    <t>jadore.fr</t>
  </si>
  <si>
    <t>tool.thebodyshopinternational.com</t>
  </si>
  <si>
    <t>jadore-dior.com</t>
  </si>
  <si>
    <t>rss.thebodyshopinternational.com</t>
  </si>
  <si>
    <t>jadore.cl</t>
  </si>
  <si>
    <t>registro.thebodyshopinternational.com</t>
  </si>
  <si>
    <t>joy-by-dior.com</t>
  </si>
  <si>
    <t>ww.thebodyshopinternational.com</t>
  </si>
  <si>
    <t>jardinsdedior.com</t>
  </si>
  <si>
    <t>rtr01.thebodyshopinternational.com</t>
  </si>
  <si>
    <t>diorpoison.com</t>
  </si>
  <si>
    <t>rt.thebodyshopinternational.com</t>
  </si>
  <si>
    <t>jardinsdior.com</t>
  </si>
  <si>
    <t>sanjose.thebodyshopinternational.com</t>
  </si>
  <si>
    <t>jadore.co.uk</t>
  </si>
  <si>
    <t>diorforever.com</t>
  </si>
  <si>
    <t>telnet.thebodyshopinternational.com</t>
  </si>
  <si>
    <t>christian-dior.fr</t>
  </si>
  <si>
    <t>christian-dior.eu</t>
  </si>
  <si>
    <t>procurement.thebodyshopinternational.com</t>
  </si>
  <si>
    <t>missdior.com</t>
  </si>
  <si>
    <t>missdior.fr</t>
  </si>
  <si>
    <t>skyweb.thebodyshopinternational.com</t>
  </si>
  <si>
    <t>joydior.com</t>
  </si>
  <si>
    <t>maisonchristiandior.com</t>
  </si>
  <si>
    <t>ws.thebodyshopinternational.com</t>
  </si>
  <si>
    <t>miss-dior.com</t>
  </si>
  <si>
    <t>liptatoo.com</t>
  </si>
  <si>
    <t>thebodyshop.ugc.bazaarvoice.com</t>
  </si>
  <si>
    <t>diorhommesport.com</t>
  </si>
  <si>
    <t>lacquerplump.com</t>
  </si>
  <si>
    <t>lacquer-plump.com</t>
  </si>
  <si>
    <t>stronghold.thebodyshopinternational.com</t>
  </si>
  <si>
    <t>diorhomme-cologne.com</t>
  </si>
  <si>
    <t>christiandior.luxury</t>
  </si>
  <si>
    <t>uk.thebodyshopinternational.com</t>
  </si>
  <si>
    <t>dior-snow.com</t>
  </si>
  <si>
    <t>dior.it</t>
  </si>
  <si>
    <t>support.thebodyshopinternational.com</t>
  </si>
  <si>
    <t>christinedior.com</t>
  </si>
  <si>
    <t>diorcareer.com</t>
  </si>
  <si>
    <t>smtp.comune.thebodyshopmail.com</t>
  </si>
  <si>
    <t>dior-addict.com</t>
  </si>
  <si>
    <t>poisongirl.com</t>
  </si>
  <si>
    <t>silver.thebodyshopinternational.com</t>
  </si>
  <si>
    <t>dior.com.au</t>
  </si>
  <si>
    <t>shop-couture.dior.ae</t>
  </si>
  <si>
    <t>tv.thebodyshopinternational.com</t>
  </si>
  <si>
    <t>rougedior.com</t>
  </si>
  <si>
    <t>shop.dior.com.my</t>
  </si>
  <si>
    <t>vega.thebodyshopinternational.com</t>
  </si>
  <si>
    <t>shop.dior.co.kr</t>
  </si>
  <si>
    <t>shop.diorbeauty.hk</t>
  </si>
  <si>
    <t>tickets.thebodyshopinternational.com</t>
  </si>
  <si>
    <t>shop.dior.co.nz</t>
  </si>
  <si>
    <t>shop.dior.com.au</t>
  </si>
  <si>
    <t>train.thebodyshopinternational.com</t>
  </si>
  <si>
    <t>shop.dior.com.sg</t>
  </si>
  <si>
    <t>rouge-dior.com</t>
  </si>
  <si>
    <t>tax.thebodyshopinternational.com</t>
  </si>
  <si>
    <t>jadore.cn</t>
  </si>
  <si>
    <t>jadore.org</t>
  </si>
  <si>
    <t>t2.thebodyshopinternational.com</t>
  </si>
  <si>
    <t>xn--dcko9fug8c.com</t>
  </si>
  <si>
    <t>xn--dcko9fug8c.net</t>
  </si>
  <si>
    <t>thebodyshop.hr</t>
  </si>
  <si>
    <t>dior-carrieres.fr</t>
  </si>
  <si>
    <t>diorcarriere.com</t>
  </si>
  <si>
    <t>the-body-shop.ru</t>
  </si>
  <si>
    <t>diorcosmetics.co.uk</t>
  </si>
  <si>
    <t>diorcareers.com</t>
  </si>
  <si>
    <t>thebodyshop.pt</t>
  </si>
  <si>
    <t>dior-career.com</t>
  </si>
  <si>
    <t>dioreshop.com</t>
  </si>
  <si>
    <t>bodyshop.se</t>
  </si>
  <si>
    <t>diorcarrieres.com</t>
  </si>
  <si>
    <t>diorbeauty.nz</t>
  </si>
  <si>
    <t>tixs.ddytsb5.top</t>
  </si>
  <si>
    <t>dior-carrieres.com</t>
  </si>
  <si>
    <t>dior-eshop.com</t>
  </si>
  <si>
    <t>thebodyshop.ge</t>
  </si>
  <si>
    <t>diorbeauty.tw</t>
  </si>
  <si>
    <t>diorexclusive.fr</t>
  </si>
  <si>
    <t>thebodyshop.com.mx</t>
  </si>
  <si>
    <t>diorexclusive.com</t>
  </si>
  <si>
    <t>dior-carriere.com</t>
  </si>
  <si>
    <t>thebodyshop.com.sg</t>
  </si>
  <si>
    <t>diorhommeparfums.com</t>
  </si>
  <si>
    <t>diorhommeparis.com</t>
  </si>
  <si>
    <t>organicbeautystore.xyz</t>
  </si>
  <si>
    <t>parfums-christiandior.com</t>
  </si>
  <si>
    <t>oneessential.fr</t>
  </si>
  <si>
    <t>thebodyshop.kiwi</t>
  </si>
  <si>
    <t>one-essential.com</t>
  </si>
  <si>
    <t>one-essential.fr</t>
  </si>
  <si>
    <t>thebodyshop.co.nz</t>
  </si>
  <si>
    <t>parfumschristiandior.fr</t>
  </si>
  <si>
    <t>parfums-christian-dior.com</t>
  </si>
  <si>
    <t>thebodyshop.nz</t>
  </si>
  <si>
    <t>parfumschristiandior.com</t>
  </si>
  <si>
    <t>antidior.cn</t>
  </si>
  <si>
    <t>thebodyshop.mx</t>
  </si>
  <si>
    <t>dior.makeup</t>
  </si>
  <si>
    <t>dior.lu</t>
  </si>
  <si>
    <t>mail.thebodyshopmail.com</t>
  </si>
  <si>
    <t>dior.jp</t>
  </si>
  <si>
    <t>dior.luxury</t>
  </si>
  <si>
    <t>help.thebodyshop.co.uk</t>
  </si>
  <si>
    <t>hydra-life.com</t>
  </si>
  <si>
    <t>dior.co.at</t>
  </si>
  <si>
    <t>bodyshop.metafaq.com</t>
  </si>
  <si>
    <t>dior.be</t>
  </si>
  <si>
    <t>dior.africa</t>
  </si>
  <si>
    <t>ww1.thebodyshopintemational.com</t>
  </si>
  <si>
    <t>dior.co.th</t>
  </si>
  <si>
    <t>dior.co.kr</t>
  </si>
  <si>
    <t>ww2.thebodyshopintemational.com</t>
  </si>
  <si>
    <t>dior.co.nz</t>
  </si>
  <si>
    <t>dior.co.uk</t>
  </si>
  <si>
    <t>thebodyshop.it</t>
  </si>
  <si>
    <t>dioraddictparfum.com</t>
  </si>
  <si>
    <t>diorbeauty.kr</t>
  </si>
  <si>
    <t>dioraddictmakeup.com</t>
  </si>
  <si>
    <t>diorbackstagerange.com</t>
  </si>
  <si>
    <t>diorbackstage.com</t>
  </si>
  <si>
    <t>diorbeauty.com</t>
  </si>
  <si>
    <t>diorbeauty.de</t>
  </si>
  <si>
    <t>diorbeauty.es</t>
  </si>
  <si>
    <t>thebodyshop.net</t>
  </si>
  <si>
    <t>diorbackstageproducts.com</t>
  </si>
  <si>
    <t>tbsathome.com</t>
  </si>
  <si>
    <t>diorbeauty.co.uk</t>
  </si>
  <si>
    <t>thebodyshop.buzz</t>
  </si>
  <si>
    <t>diorbeauty.it</t>
  </si>
  <si>
    <t>diorbeauty.com.hk</t>
  </si>
  <si>
    <t>xn--tqq532a3w1a25r.xn--vuq861b</t>
  </si>
  <si>
    <t>diorbackstageline.com</t>
  </si>
  <si>
    <t>thebodyshop.xn--vuq861b</t>
  </si>
  <si>
    <t>diorbeauty.hk</t>
  </si>
  <si>
    <t>xn--tqq532a3w1a25r.xn--6frz82g</t>
  </si>
  <si>
    <t>dior-beauty.com</t>
  </si>
  <si>
    <t>xn--tqq532a3w1a25r.xn--3ds443g</t>
  </si>
  <si>
    <t>dioraddict.mobi</t>
  </si>
  <si>
    <t>dior.org</t>
  </si>
  <si>
    <t>xn--tqq532a3w1a25r.xn--fiq228c5hs</t>
  </si>
  <si>
    <t>capture-youth.com</t>
  </si>
  <si>
    <t>dior.no</t>
  </si>
  <si>
    <t>xn--tqq532a3w1a25r.xn--55qx5d.hk</t>
  </si>
  <si>
    <t>captureyouth.com</t>
  </si>
  <si>
    <t>dior.net</t>
  </si>
  <si>
    <t>thebodyshop.xn--5tzm5g</t>
  </si>
  <si>
    <t>boycottdior.cn</t>
  </si>
  <si>
    <t>capture-totale.com</t>
  </si>
  <si>
    <t>thebodyshop.mk</t>
  </si>
  <si>
    <t>dior.paris</t>
  </si>
  <si>
    <t>ilovedior.com</t>
  </si>
  <si>
    <t>thebodyshop.re</t>
  </si>
  <si>
    <t>dior.com.ph</t>
  </si>
  <si>
    <t>dior.com.my</t>
  </si>
  <si>
    <t>xn--tqq532a3w1a25r.hk</t>
  </si>
  <si>
    <t>dior.dk</t>
  </si>
  <si>
    <t>dior.com.mx</t>
  </si>
  <si>
    <t>blog.thebodyshop.com.au</t>
  </si>
  <si>
    <t>dior.com.gr</t>
  </si>
  <si>
    <t>dior.fr</t>
  </si>
  <si>
    <t>beautiful-you.co.uk</t>
  </si>
  <si>
    <t>dior.com.pt</t>
  </si>
  <si>
    <t>dior.com.ru</t>
  </si>
  <si>
    <t>dior.com.tw</t>
  </si>
  <si>
    <t>1thebodyshop.com</t>
  </si>
  <si>
    <t>dior.com.sg</t>
  </si>
  <si>
    <t>diortv.fr</t>
  </si>
  <si>
    <t>thebodyshop.kz</t>
  </si>
  <si>
    <t>espritdior.com</t>
  </si>
  <si>
    <t>diorspa.com</t>
  </si>
  <si>
    <t>skincareonline.thebodyshop.ca</t>
  </si>
  <si>
    <t>diorsnow.hk</t>
  </si>
  <si>
    <t>dior-tv.com</t>
  </si>
  <si>
    <t>thebodyshop.ng</t>
  </si>
  <si>
    <t>eausauvage.com</t>
  </si>
  <si>
    <t>diorsnow.co.kr</t>
  </si>
  <si>
    <t>thebodyshop.az</t>
  </si>
  <si>
    <t>expositionmissdior.com</t>
  </si>
  <si>
    <t>diorsnow.cn</t>
  </si>
  <si>
    <t>the-body-shop.ca</t>
  </si>
  <si>
    <t>dior.co.jp</t>
  </si>
  <si>
    <t>the-body-shop.com.au</t>
  </si>
  <si>
    <t>talesofthewild.com</t>
  </si>
  <si>
    <t>tow.tv</t>
  </si>
  <si>
    <t>thebodyshop-fr.ca</t>
  </si>
  <si>
    <t>verydior.com</t>
  </si>
  <si>
    <t>verydior.asia</t>
  </si>
  <si>
    <t>enrolment.thebodyshopathome.com.au</t>
  </si>
  <si>
    <t>verydior.fr</t>
  </si>
  <si>
    <t>christiendior.com</t>
  </si>
  <si>
    <t>thebodyshopclub.dk</t>
  </si>
  <si>
    <t>dior-poison.com</t>
  </si>
  <si>
    <t>dior-fragrance.com</t>
  </si>
  <si>
    <t>thebodyshopfactory.co.uk</t>
  </si>
  <si>
    <t>christiandior.com.vn</t>
  </si>
  <si>
    <t>shop.dior.sa</t>
  </si>
  <si>
    <t>m.thebodyshop.de</t>
  </si>
  <si>
    <t>scarlions.com</t>
  </si>
  <si>
    <t>shop.dior.qa</t>
  </si>
  <si>
    <t>bodyshop.de</t>
  </si>
  <si>
    <t>api-shop-beauty.dior.ae</t>
  </si>
  <si>
    <t>dior.ae</t>
  </si>
  <si>
    <t>thebodyshop.de</t>
  </si>
  <si>
    <t>shop-beauty.dior.ae</t>
  </si>
  <si>
    <t>kathmanduoutdoor.shop</t>
  </si>
  <si>
    <t>giftfinder.thebodyshop.com.au</t>
  </si>
  <si>
    <t>kathmanduoutdoor.social</t>
  </si>
  <si>
    <t>kathmandu.eco</t>
  </si>
  <si>
    <t>thebodyshop01.shop</t>
  </si>
  <si>
    <t>kathmanduoutlet.us</t>
  </si>
  <si>
    <t>kathmandusummitclub.com</t>
  </si>
  <si>
    <t>ww41.thebodyshopintemational.com</t>
  </si>
  <si>
    <t>kathmanduoutdoors.com</t>
  </si>
  <si>
    <t>kathmanduoutdoor.eco</t>
  </si>
  <si>
    <t>ww35.thebodyshopintemational.com</t>
  </si>
  <si>
    <t>techalliances.org</t>
  </si>
  <si>
    <t>payinvoice.ce.org</t>
  </si>
  <si>
    <t>m.thebodyshop.es</t>
  </si>
  <si>
    <t>testpayinvoicesso.ce.org</t>
  </si>
  <si>
    <t>dialin.ce.org</t>
  </si>
  <si>
    <t>m.thebodyshop.se</t>
  </si>
  <si>
    <t>lync-admin.ce.org</t>
  </si>
  <si>
    <t>lyncdiscoverinternal.ce.org</t>
  </si>
  <si>
    <t>m.thebodyshop.dk</t>
  </si>
  <si>
    <t>lync-fe01.ce.org</t>
  </si>
  <si>
    <t>blog.ce.org</t>
  </si>
  <si>
    <t>m.thebodyshop.at</t>
  </si>
  <si>
    <t>ce.org</t>
  </si>
  <si>
    <t>payinvoicesso.ce.org</t>
  </si>
  <si>
    <t>xn--tqq532a3w1a25r.net</t>
  </si>
  <si>
    <t>mail.ce.org</t>
  </si>
  <si>
    <t>googlebox.ce.org</t>
  </si>
  <si>
    <t>thebodyshop.es</t>
  </si>
  <si>
    <t>innovation.ce.org</t>
  </si>
  <si>
    <t>spintra.ce.org</t>
  </si>
  <si>
    <t>thebodyshop.se</t>
  </si>
  <si>
    <t>test-payinvoice.ce.org</t>
  </si>
  <si>
    <t>sales-dcole.ce.org</t>
  </si>
  <si>
    <t>m.thebodyshop.nl</t>
  </si>
  <si>
    <t>store.ce.org</t>
  </si>
  <si>
    <t>sysaid.ce.org</t>
  </si>
  <si>
    <t>skincareonline.thebodyshop.dk</t>
  </si>
  <si>
    <t>trollticker.com</t>
  </si>
  <si>
    <t>stopslapps.com</t>
  </si>
  <si>
    <t>secure.thebodyshop.dk</t>
  </si>
  <si>
    <t>energy-efficiency.tv</t>
  </si>
  <si>
    <t>ctafoundation.org</t>
  </si>
  <si>
    <t>thebodyshop.nl</t>
  </si>
  <si>
    <t>declareinnovation.com</t>
  </si>
  <si>
    <t>cemarketmetrics.org</t>
  </si>
  <si>
    <t>thebodyshop.dk</t>
  </si>
  <si>
    <t>ctapac.tech</t>
  </si>
  <si>
    <t>cevision.org</t>
  </si>
  <si>
    <t>the-body-shop.com.hk</t>
  </si>
  <si>
    <t>ecyclingleadershipinitiative.org</t>
  </si>
  <si>
    <t>e-cyclingleadershipinitiative.org</t>
  </si>
  <si>
    <t>xn--tqq532a3w1a25r.xn--fiqs8s</t>
  </si>
  <si>
    <t>digitaldestiny.com</t>
  </si>
  <si>
    <t>intern2tech.com</t>
  </si>
  <si>
    <t>thebodyshop.at</t>
  </si>
  <si>
    <t>imovement.tech</t>
  </si>
  <si>
    <t>internationalscorecard.com</t>
  </si>
  <si>
    <t>findreggielove.ca</t>
  </si>
  <si>
    <t>greataudio.org</t>
  </si>
  <si>
    <t>greataudio.com</t>
  </si>
  <si>
    <t>thebodyshop-cn.com</t>
  </si>
  <si>
    <t>innovationscorecard.tech</t>
  </si>
  <si>
    <t>greenergadgets.org</t>
  </si>
  <si>
    <t>thebodyshop-china.com</t>
  </si>
  <si>
    <t>listenforalifetime.org</t>
  </si>
  <si>
    <t>cemarketmetrics.com</t>
  </si>
  <si>
    <t>bodyshop.com.cn</t>
  </si>
  <si>
    <t>e-cyclingleadershipinitiative.com</t>
  </si>
  <si>
    <t>ecyclingleadershipinitiative.com</t>
  </si>
  <si>
    <t>thebodyshop-china.com.cn</t>
  </si>
  <si>
    <t>innovationmovement.com</t>
  </si>
  <si>
    <t>ninjainnovation.org</t>
  </si>
  <si>
    <t>body-shop.com.cn</t>
  </si>
  <si>
    <t>ninjainnovation.net</t>
  </si>
  <si>
    <t>bodyshop.cn</t>
  </si>
  <si>
    <t>usinnovationscorecard.com</t>
  </si>
  <si>
    <t>qualitysoundmatters.com</t>
  </si>
  <si>
    <t>bodyshop-china.com</t>
  </si>
  <si>
    <t>saynototariffs.org</t>
  </si>
  <si>
    <t>ctafoundation.tech</t>
  </si>
  <si>
    <t>body-shop.cn</t>
  </si>
  <si>
    <t>supportshorttermrentals.com</t>
  </si>
  <si>
    <t>supportctaf.org</t>
  </si>
  <si>
    <t>body-shop.net.cn</t>
  </si>
  <si>
    <t>techhome.com</t>
  </si>
  <si>
    <t>ceaindexes.org</t>
  </si>
  <si>
    <t>the-body-shop.cn</t>
  </si>
  <si>
    <t>ceaindexes.com</t>
  </si>
  <si>
    <t>cmafif.org</t>
  </si>
  <si>
    <t>the-body-shop.com.cn</t>
  </si>
  <si>
    <t>cecareers.org</t>
  </si>
  <si>
    <t>cecareers.com</t>
  </si>
  <si>
    <t>thebodyshop.com.cn</t>
  </si>
  <si>
    <t>ceaconnectionsguide.com</t>
  </si>
  <si>
    <t>resmed.co.in</t>
  </si>
  <si>
    <t>thebodyshop.cn</t>
  </si>
  <si>
    <t>www-resmed-com-au.sandbox.hs-sites.com</t>
  </si>
  <si>
    <t>origin.healthysleep.com</t>
  </si>
  <si>
    <t>thebodyshop-china.net</t>
  </si>
  <si>
    <t>airfitf30.resmed.com</t>
  </si>
  <si>
    <t>origin.resmed.no</t>
  </si>
  <si>
    <t>thebodyshop.com.hk</t>
  </si>
  <si>
    <t>origin.resmed.de</t>
  </si>
  <si>
    <t>resmedsleepassess.com</t>
  </si>
  <si>
    <t>thebodyshop.ca</t>
  </si>
  <si>
    <t>resmed.com.sg</t>
  </si>
  <si>
    <t>mail.healthysleep.com</t>
  </si>
  <si>
    <t>thebodyshop.sydney</t>
  </si>
  <si>
    <t>myresmed.de</t>
  </si>
  <si>
    <t>bullettrap.com</t>
  </si>
  <si>
    <t>mybodyshop.cn</t>
  </si>
  <si>
    <t>autosetcs.com</t>
  </si>
  <si>
    <t>mirageswift.com</t>
  </si>
  <si>
    <t>ebodyshop.com.cn</t>
  </si>
  <si>
    <t>restraxx.net</t>
  </si>
  <si>
    <t>autosetadvantage.com</t>
  </si>
  <si>
    <t>ebodyshop.cn</t>
  </si>
  <si>
    <t>resmed.com.br</t>
  </si>
  <si>
    <t>autoset.com</t>
  </si>
  <si>
    <t>china-thebodyshop.com</t>
  </si>
  <si>
    <t>diabetesandsnoring.org</t>
  </si>
  <si>
    <t>resmed.net</t>
  </si>
  <si>
    <t>bodyshop.lk</t>
  </si>
  <si>
    <t>humidaire.com</t>
  </si>
  <si>
    <t>restraxx.com</t>
  </si>
  <si>
    <t>thebodyshop.com.au</t>
  </si>
  <si>
    <t>resmedeasycare.com</t>
  </si>
  <si>
    <t>resmedmasks.com</t>
  </si>
  <si>
    <t>tbs.thebodyshop.com.tr</t>
  </si>
  <si>
    <t>apnealink.com</t>
  </si>
  <si>
    <t>resmed.com.vn</t>
  </si>
  <si>
    <t>thebodyshop.mention-me.com</t>
  </si>
  <si>
    <t>mynarvalcc.com</t>
  </si>
  <si>
    <t>resmedcareers.com</t>
  </si>
  <si>
    <t>bodyshop.uk</t>
  </si>
  <si>
    <t>resmedatmedica.com</t>
  </si>
  <si>
    <t>highflowtherapy.de</t>
  </si>
  <si>
    <t>bodyshop.az</t>
  </si>
  <si>
    <t>centreforhealthysleep.co.uk</t>
  </si>
  <si>
    <t>fatsinc.com</t>
  </si>
  <si>
    <t>bodyshop.eu</t>
  </si>
  <si>
    <t>resmedaircurve.co.uk</t>
  </si>
  <si>
    <t>myresmed.co.uk</t>
  </si>
  <si>
    <t>spashopbytracey.com</t>
  </si>
  <si>
    <t>vpaptx.com</t>
  </si>
  <si>
    <t>resmedfoundation.org.au</t>
  </si>
  <si>
    <t>thebodyshop.app</t>
  </si>
  <si>
    <t>resmedfoundation.com.au</t>
  </si>
  <si>
    <t>centre4healthysleep.co.uk</t>
  </si>
  <si>
    <t>thebodyshopaffiliates.co.uk</t>
  </si>
  <si>
    <t>resmedmobi.de</t>
  </si>
  <si>
    <t>resmed.rs</t>
  </si>
  <si>
    <t>thebodyshopsale.com</t>
  </si>
  <si>
    <t>resmeddeutschland.de</t>
  </si>
  <si>
    <t>osauk.org.uk</t>
  </si>
  <si>
    <t>thebodyshop.asia</t>
  </si>
  <si>
    <t>healthysleep.com.s31205.gridserver.com</t>
  </si>
  <si>
    <t>origin.resmedaters.com</t>
  </si>
  <si>
    <t>miposh.com</t>
  </si>
  <si>
    <t>gel.resmed.com</t>
  </si>
  <si>
    <t>origin.resmed.com</t>
  </si>
  <si>
    <t>bodyshop.ma</t>
  </si>
  <si>
    <t>video.resmed.com</t>
  </si>
  <si>
    <t>bodyshop.al</t>
  </si>
  <si>
    <t>developer.resmed.com</t>
  </si>
  <si>
    <t>resmed.org</t>
  </si>
  <si>
    <t>bodyshop.be</t>
  </si>
  <si>
    <t>osauk.org</t>
  </si>
  <si>
    <t>testing.waimunleong.com</t>
  </si>
  <si>
    <t>bodyshop.dk</t>
  </si>
  <si>
    <t>inovalabs.com</t>
  </si>
  <si>
    <t>bodyshop.cz</t>
  </si>
  <si>
    <t>m.thebodyshop.fr</t>
  </si>
  <si>
    <t>filespath.com</t>
  </si>
  <si>
    <t>secure.thebodyshop.be</t>
  </si>
  <si>
    <t>test-www.resmed.com</t>
  </si>
  <si>
    <t>keepitorpass.it</t>
  </si>
  <si>
    <t>vpap.com</t>
  </si>
  <si>
    <t>origin.s9morecomfort.com</t>
  </si>
  <si>
    <t>bodyshop.pl</t>
  </si>
  <si>
    <t>sovnapno.dk</t>
  </si>
  <si>
    <t>skincare.thebodyshop.com.au</t>
  </si>
  <si>
    <t>somnapne.se</t>
  </si>
  <si>
    <t>secure.thebodyshop.ca</t>
  </si>
  <si>
    <t>bettersleepanddiabetes.com</t>
  </si>
  <si>
    <t>pages.resmed.com</t>
  </si>
  <si>
    <t>thebodyshoponline.uk</t>
  </si>
  <si>
    <t>sovnapne.no</t>
  </si>
  <si>
    <t>thebodyshopathome-jpn.com</t>
  </si>
  <si>
    <t>servehffaqs.com</t>
  </si>
  <si>
    <t>healthysleep.com</t>
  </si>
  <si>
    <t>thebodyshopathome.co.uk</t>
  </si>
  <si>
    <t>selfie.app.resmed.com</t>
  </si>
  <si>
    <t>stellar150.com</t>
  </si>
  <si>
    <t>thebody-shop.ro</t>
  </si>
  <si>
    <t>stellar100.com</t>
  </si>
  <si>
    <t>servehffaq.com</t>
  </si>
  <si>
    <t>the-body-shop.com.mx</t>
  </si>
  <si>
    <t>feelgoodsleep.com</t>
  </si>
  <si>
    <t>servefaq.com</t>
  </si>
  <si>
    <t>the-body-shop.com.es</t>
  </si>
  <si>
    <t>origin.stellar100.com</t>
  </si>
  <si>
    <t>m.thebodyshop.ca</t>
  </si>
  <si>
    <t>origin.stellar150.com</t>
  </si>
  <si>
    <t>resmedaters.com</t>
  </si>
  <si>
    <t>thebodyshop.biz</t>
  </si>
  <si>
    <t>resmedstellar.com</t>
  </si>
  <si>
    <t>skincareonline.thebodyshop.co.uk</t>
  </si>
  <si>
    <t>servefaqs.com</t>
  </si>
  <si>
    <t>skincareonline.thebodyshop.se</t>
  </si>
  <si>
    <t>narvalcc.com</t>
  </si>
  <si>
    <t>skincareonline.thebodyshop-usa.com</t>
  </si>
  <si>
    <t>mynig.ht</t>
  </si>
  <si>
    <t>mynightapp.com</t>
  </si>
  <si>
    <t>secure.thebodyshop.fr</t>
  </si>
  <si>
    <t>wakeuptosleep.net</t>
  </si>
  <si>
    <t>myairpulse.resmed.com</t>
  </si>
  <si>
    <t>secure.thebodyshop.se</t>
  </si>
  <si>
    <t>ww2.cpapaustralia.com.au</t>
  </si>
  <si>
    <t>apac.resmed.com</t>
  </si>
  <si>
    <t>secure.thebodyshop-usa.com</t>
  </si>
  <si>
    <t>serve-hffaqs.com</t>
  </si>
  <si>
    <t>resmed.is</t>
  </si>
  <si>
    <t>secure.thebodyshop.nl</t>
  </si>
  <si>
    <t>serve-faqs.com</t>
  </si>
  <si>
    <t>serve-hffaq.com</t>
  </si>
  <si>
    <t>secure.thebodyshop.es</t>
  </si>
  <si>
    <t>resmedday.com</t>
  </si>
  <si>
    <t>airsense10.co.uk</t>
  </si>
  <si>
    <t>secure.thebodyshop.at</t>
  </si>
  <si>
    <t>awakenyourbest.com.au</t>
  </si>
  <si>
    <t>splus.resmed.com</t>
  </si>
  <si>
    <t>secure.thebodyshop.de</t>
  </si>
  <si>
    <t>resmedeacademy.com</t>
  </si>
  <si>
    <t>serve-faq.com</t>
  </si>
  <si>
    <t>thebodyshop.hk</t>
  </si>
  <si>
    <t>quattrofx.com</t>
  </si>
  <si>
    <t>ivapps.com</t>
  </si>
  <si>
    <t>thebodyshopathome-usa.com</t>
  </si>
  <si>
    <t>ivaps.com</t>
  </si>
  <si>
    <t>thebodyshopathome-ru.com</t>
  </si>
  <si>
    <t>ivaps.info</t>
  </si>
  <si>
    <t>resmedplans.com</t>
  </si>
  <si>
    <t>thebodyshopathome-ca.com</t>
  </si>
  <si>
    <t>resmed.com</t>
  </si>
  <si>
    <t>yoursnorescore.com</t>
  </si>
  <si>
    <t>thebodyshop.luxe</t>
  </si>
  <si>
    <t>s9morecomfort.com</t>
  </si>
  <si>
    <t>realsleep.org</t>
  </si>
  <si>
    <t>thebodyshopathome-au.com</t>
  </si>
  <si>
    <t>awakenyourbest.com</t>
  </si>
  <si>
    <t>awakenyourbest.net.au</t>
  </si>
  <si>
    <t>thebodyshopoutlet.hu</t>
  </si>
  <si>
    <t>mypathtobettersleep.com</t>
  </si>
  <si>
    <t>awakenyourbest.co.nz</t>
  </si>
  <si>
    <t>the-body-shop.com.br</t>
  </si>
  <si>
    <t>resmed.co.nz</t>
  </si>
  <si>
    <t>resmedhst.com</t>
  </si>
  <si>
    <t>thebodyshop-lee.ru</t>
  </si>
  <si>
    <t>resmedcpaptoday.com</t>
  </si>
  <si>
    <t>resmedplans.com.au</t>
  </si>
  <si>
    <t>instablur.com</t>
  </si>
  <si>
    <t>healthysleepanddiabetes.com</t>
  </si>
  <si>
    <t>resmedwebinars.com.au</t>
  </si>
  <si>
    <t>diagnosticvisage.thebodyshop.fr</t>
  </si>
  <si>
    <t>healthysleep.com.au</t>
  </si>
  <si>
    <t>ressleep.com</t>
  </si>
  <si>
    <t>thebodyshop.com.co</t>
  </si>
  <si>
    <t>ressleep.com.au</t>
  </si>
  <si>
    <t>thebodyshop.be</t>
  </si>
  <si>
    <t>cpapdepot.com.au</t>
  </si>
  <si>
    <t>botanistsblends.co.uk</t>
  </si>
  <si>
    <t>thebodyshop.ie</t>
  </si>
  <si>
    <t>staging.cwbrasil.com</t>
  </si>
  <si>
    <t>staging-ca.cwhemp.com</t>
  </si>
  <si>
    <t>thebodyshop.by</t>
  </si>
  <si>
    <t>staging-uy.cwhemp.com</t>
  </si>
  <si>
    <t>staging-br.cwhemp.com</t>
  </si>
  <si>
    <t>gesichtspflege.thebodyshop.at</t>
  </si>
  <si>
    <t>staging-es.cwhemp.com</t>
  </si>
  <si>
    <t>botanistsblends.com</t>
  </si>
  <si>
    <t>gesichtspflege.thebodyshop.de</t>
  </si>
  <si>
    <t>botanistblends.com</t>
  </si>
  <si>
    <t>botanistblends.uk</t>
  </si>
  <si>
    <t>thebodyshop.sg</t>
  </si>
  <si>
    <t>botanistblend.co.uk</t>
  </si>
  <si>
    <t>botanistblend.uk</t>
  </si>
  <si>
    <t>es.cwhemp.com</t>
  </si>
  <si>
    <t>diagnosticofacial.thebodyshop.es</t>
  </si>
  <si>
    <t>botanistblend.com</t>
  </si>
  <si>
    <t>botanistblends.co.uk</t>
  </si>
  <si>
    <t>thebodyshop.nu</t>
  </si>
  <si>
    <t>botanistsblend.co.uk</t>
  </si>
  <si>
    <t>botanistsblend.com</t>
  </si>
  <si>
    <t>thebodyshop.com.pk</t>
  </si>
  <si>
    <t>brazilcw.com.br</t>
  </si>
  <si>
    <t>thebodyshop.eu</t>
  </si>
  <si>
    <t>iamcharlotte.com</t>
  </si>
  <si>
    <t>cwbrasil.com</t>
  </si>
  <si>
    <t>bodyshop.co.rs</t>
  </si>
  <si>
    <t>cbdcart.xyz</t>
  </si>
  <si>
    <t>wearefeist.com</t>
  </si>
  <si>
    <t>gezichtsverzorgingstest.thebodyshop.nl</t>
  </si>
  <si>
    <t>befeist.com</t>
  </si>
  <si>
    <t>cbdnurse.net</t>
  </si>
  <si>
    <t>the-bodyshop.de</t>
  </si>
  <si>
    <t>lab.harmonyhemp.com</t>
  </si>
  <si>
    <t>hsolab.harmonyhemp.com</t>
  </si>
  <si>
    <t>thebodyshop.ma</t>
  </si>
  <si>
    <t>shopcwhemp.com</t>
  </si>
  <si>
    <t>info.cbd-medic.com</t>
  </si>
  <si>
    <t>bodyshop.co.uk</t>
  </si>
  <si>
    <t>abacushp.com</t>
  </si>
  <si>
    <t>sharlottesweb.com</t>
  </si>
  <si>
    <t>thebodyshop.ke</t>
  </si>
  <si>
    <t>charloottesweb.com</t>
  </si>
  <si>
    <t>charloytesweb.com</t>
  </si>
  <si>
    <t>m.thebodyshop.co.uk</t>
  </si>
  <si>
    <t>charlpttesweb.com</t>
  </si>
  <si>
    <t>charlotteswev.com</t>
  </si>
  <si>
    <t>m.thebodyshop-usa.com</t>
  </si>
  <si>
    <t>cbdforlife.com</t>
  </si>
  <si>
    <t>cannobest.com</t>
  </si>
  <si>
    <t>thebodyshop.ps</t>
  </si>
  <si>
    <t>canknowbest.com</t>
  </si>
  <si>
    <t>thebodyshop.so</t>
  </si>
  <si>
    <t>cwvape.com</t>
  </si>
  <si>
    <t>mcprod.recreateyou.com</t>
  </si>
  <si>
    <t>thebodyshop-usa.com</t>
  </si>
  <si>
    <t>wholesale.cbd-medic.com</t>
  </si>
  <si>
    <t>info.cbdclinic.co</t>
  </si>
  <si>
    <t>thebodyshop.fr</t>
  </si>
  <si>
    <t>trustheearth.com</t>
  </si>
  <si>
    <t>trustthearth.com</t>
  </si>
  <si>
    <t>thebodyshopathome.com</t>
  </si>
  <si>
    <t>trusttheearth.com</t>
  </si>
  <si>
    <t>shop.cbdclinic.co</t>
  </si>
  <si>
    <t>charlotesweb.com</t>
  </si>
  <si>
    <t>cbdclinic.co</t>
  </si>
  <si>
    <t>recreatewellness.com</t>
  </si>
  <si>
    <t>thebodyshop.uk</t>
  </si>
  <si>
    <t>recreatelife.com</t>
  </si>
  <si>
    <t>gimmickfreecbd.com</t>
  </si>
  <si>
    <t>tbsathome.com.au</t>
  </si>
  <si>
    <t>cwbotanicals.com</t>
  </si>
  <si>
    <t>cwhemp.com</t>
  </si>
  <si>
    <t>thebodyshop.co.uk</t>
  </si>
  <si>
    <t>recreateyou.com</t>
  </si>
  <si>
    <t>aiage.org</t>
  </si>
  <si>
    <t>thebodyshopvip.fr</t>
  </si>
  <si>
    <t>favoritearchitecture.org</t>
  </si>
  <si>
    <t>favoritearchitecture.net</t>
  </si>
  <si>
    <t>thebodyshop.sc</t>
  </si>
  <si>
    <t>favoritearchitecture.com</t>
  </si>
  <si>
    <t>aiaroc.org</t>
  </si>
  <si>
    <t>thebodyshop.ir</t>
  </si>
  <si>
    <t>aiautah.online</t>
  </si>
  <si>
    <t>epcompanion.org</t>
  </si>
  <si>
    <t>thebodyshop.yt</t>
  </si>
  <si>
    <t>malekafzali.com</t>
  </si>
  <si>
    <t>aiawilmington.org</t>
  </si>
  <si>
    <t>tbsah.uk</t>
  </si>
  <si>
    <t>aiasouthla.org</t>
  </si>
  <si>
    <t>amonth.aiamemphis.org</t>
  </si>
  <si>
    <t>the-body-shop-at-home.co.uk</t>
  </si>
  <si>
    <t>aiacanadasociety.org</t>
  </si>
  <si>
    <t>aia-ekc.org</t>
  </si>
  <si>
    <t>the-body-shopathome.co.uk</t>
  </si>
  <si>
    <t>aiaks.org</t>
  </si>
  <si>
    <t>aiasouthla-org.chrisleblanc.com</t>
  </si>
  <si>
    <t>thebodyshop.kg</t>
  </si>
  <si>
    <t>aiaeasternohio.com</t>
  </si>
  <si>
    <t>aiaeoc.com</t>
  </si>
  <si>
    <t>bodyshoppe.co.uk</t>
  </si>
  <si>
    <t>easternaianc.org</t>
  </si>
  <si>
    <t>d31c687a47qdvf.cloudfront.net</t>
  </si>
  <si>
    <t>thebodyshop.com.ro</t>
  </si>
  <si>
    <t>aiapalmbeach.net</t>
  </si>
  <si>
    <t>aiapeconic.org</t>
  </si>
  <si>
    <t>body-shop.co.uk</t>
  </si>
  <si>
    <t>aiapeconic.com</t>
  </si>
  <si>
    <t>mail.aiapalmbeach.org</t>
  </si>
  <si>
    <t>thebodyshopathome-es.com</t>
  </si>
  <si>
    <t>aiaalaska.admin4orgs.com</t>
  </si>
  <si>
    <t>aiaky.org</t>
  </si>
  <si>
    <t>thebodysshop.org</t>
  </si>
  <si>
    <t>wisconsinarchitectsfoundation.org</t>
  </si>
  <si>
    <t>aianewi.org</t>
  </si>
  <si>
    <t>thebody.shop</t>
  </si>
  <si>
    <t>aianwwi.org</t>
  </si>
  <si>
    <t>aiaswwi.org</t>
  </si>
  <si>
    <t>bodyshop2000.de</t>
  </si>
  <si>
    <t>wisconsindesignawards.org</t>
  </si>
  <si>
    <t>aiasww.org</t>
  </si>
  <si>
    <t>thebodyshoponline.com</t>
  </si>
  <si>
    <t>bongdanet.biz</t>
  </si>
  <si>
    <t>joinaiaw.org</t>
  </si>
  <si>
    <t>thebodyshopjobs.co.uk</t>
  </si>
  <si>
    <t>aianevada.site</t>
  </si>
  <si>
    <t>aiaalaska.org</t>
  </si>
  <si>
    <t>body-shop.pl</t>
  </si>
  <si>
    <t>aianorthalabama.org</t>
  </si>
  <si>
    <t>aianevada.com</t>
  </si>
  <si>
    <t>body-shop.de</t>
  </si>
  <si>
    <t>aianevada.net</t>
  </si>
  <si>
    <t>aianevada.org</t>
  </si>
  <si>
    <t>thebodyshop.ar</t>
  </si>
  <si>
    <t>aiapalmbeach.com</t>
  </si>
  <si>
    <t>aiawi.org</t>
  </si>
  <si>
    <t>thebodyshopafiliados.es</t>
  </si>
  <si>
    <t>aiasj.com</t>
  </si>
  <si>
    <t>thebodyshop-si.com</t>
  </si>
  <si>
    <t>yaf.aiautah.org</t>
  </si>
  <si>
    <t>the-body-shop.se</t>
  </si>
  <si>
    <t>aiamontgomery.org</t>
  </si>
  <si>
    <t>aiaeny.com</t>
  </si>
  <si>
    <t>thebodyshop.xyz</t>
  </si>
  <si>
    <t>aianc.com</t>
  </si>
  <si>
    <t>tbs-url.co.uk</t>
  </si>
  <si>
    <t>aiaspringfield.org</t>
  </si>
  <si>
    <t>body-shop.uk</t>
  </si>
  <si>
    <t>aiahv.com</t>
  </si>
  <si>
    <t>thebodyshoponline.co.uk</t>
  </si>
  <si>
    <t>aiatreasurecoast.com</t>
  </si>
  <si>
    <t>aiane.org</t>
  </si>
  <si>
    <t>the-body-shop.ua</t>
  </si>
  <si>
    <t>aianc.org</t>
  </si>
  <si>
    <t>the-body-shop.uk</t>
  </si>
  <si>
    <t>aianei.org</t>
  </si>
  <si>
    <t>the-body-shop.mx</t>
  </si>
  <si>
    <t>aiagr.org</t>
  </si>
  <si>
    <t>thebodyshop.com.ar</t>
  </si>
  <si>
    <t>aiaalabama.org</t>
  </si>
  <si>
    <t>aiaeny.org</t>
  </si>
  <si>
    <t>thebodyshopinternational.co.uk</t>
  </si>
  <si>
    <t>aiautah.org</t>
  </si>
  <si>
    <t>the-body-shop.es</t>
  </si>
  <si>
    <t>aiasj.org</t>
  </si>
  <si>
    <t>aiatoledo.org</t>
  </si>
  <si>
    <t>thebodyshopathome-ei.com</t>
  </si>
  <si>
    <t>aiaspokane.org</t>
  </si>
  <si>
    <t>thebodyshop.com.es</t>
  </si>
  <si>
    <t>aiasny.org</t>
  </si>
  <si>
    <t>the-body-shop.pk</t>
  </si>
  <si>
    <t>aiaw.org</t>
  </si>
  <si>
    <t>body-shop.eu</t>
  </si>
  <si>
    <t>aiahv.org</t>
  </si>
  <si>
    <t>the-body-shop.dk</t>
  </si>
  <si>
    <t>aiamd.org</t>
  </si>
  <si>
    <t>the-body-shop.gr</t>
  </si>
  <si>
    <t>aiamilwaukee.org</t>
  </si>
  <si>
    <t>aiaakron.org</t>
  </si>
  <si>
    <t>bodyshopclub.dk</t>
  </si>
  <si>
    <t>aiadayton.org</t>
  </si>
  <si>
    <t>aiacny.org</t>
  </si>
  <si>
    <t>the-bodyshop.org</t>
  </si>
  <si>
    <t>aiapalmbeach.org</t>
  </si>
  <si>
    <t>aiachapters.com</t>
  </si>
  <si>
    <t>the-body-shop.be</t>
  </si>
  <si>
    <t>topicarchitecture.com</t>
  </si>
  <si>
    <t>topicarchitecture.net</t>
  </si>
  <si>
    <t>the-body-shop.pl</t>
  </si>
  <si>
    <t>aiaeclassroom.org</t>
  </si>
  <si>
    <t>aiaeclassroom.com</t>
  </si>
  <si>
    <t>chinathebodyshop.com</t>
  </si>
  <si>
    <t>aiaeclassroom.net</t>
  </si>
  <si>
    <t>aianorthdakota.org</t>
  </si>
  <si>
    <t>the-body-shop.eu</t>
  </si>
  <si>
    <t>aiasouthjersey.org</t>
  </si>
  <si>
    <t>aiasouthjersey.com</t>
  </si>
  <si>
    <t>the-body-shop.co.uk</t>
  </si>
  <si>
    <t>architecturaladventures.org</t>
  </si>
  <si>
    <t>archiwire.net</t>
  </si>
  <si>
    <t>thebodyshoptmns.com</t>
  </si>
  <si>
    <t>archiwire.info</t>
  </si>
  <si>
    <t>archiwire.us</t>
  </si>
  <si>
    <t>thebodyshop-kiel.de</t>
  </si>
  <si>
    <t>archiwire.org</t>
  </si>
  <si>
    <t>topicarchitecture.org</t>
  </si>
  <si>
    <t>aiafilmchallenge.org</t>
  </si>
  <si>
    <t>aiaglobalcampus.org</t>
  </si>
  <si>
    <t>aiaglobalcampus.net</t>
  </si>
  <si>
    <t>bodyshop.hr</t>
  </si>
  <si>
    <t>aiaglobalcampus.com</t>
  </si>
  <si>
    <t>aiaglobalcampus.info</t>
  </si>
  <si>
    <t>bodyshop.id</t>
  </si>
  <si>
    <t>kissapigtara.com</t>
  </si>
  <si>
    <t>portufamilia.net</t>
  </si>
  <si>
    <t>bodyshop.bg</t>
  </si>
  <si>
    <t>ada-losangeles.org</t>
  </si>
  <si>
    <t>checkupamerica.com</t>
  </si>
  <si>
    <t>bodyshop.am</t>
  </si>
  <si>
    <t>portufamilia.org</t>
  </si>
  <si>
    <t>drivetostopdiabetes.net</t>
  </si>
  <si>
    <t>debodyshop.nl</t>
  </si>
  <si>
    <t>diabeetus.org</t>
  </si>
  <si>
    <t>adaprofessional.org</t>
  </si>
  <si>
    <t>bodyshop.xn--fiqs8s</t>
  </si>
  <si>
    <t>partnermvpdev.yourada.com</t>
  </si>
  <si>
    <t>support.drivetostopdiabetes.org</t>
  </si>
  <si>
    <t>bodyshop.nl</t>
  </si>
  <si>
    <t>auth.drivetostopdiabetes.org</t>
  </si>
  <si>
    <t>ryansmission.org</t>
  </si>
  <si>
    <t>bodyshop.sl</t>
  </si>
  <si>
    <t>drivetostopdiabetes.com</t>
  </si>
  <si>
    <t>bodyshop.ly</t>
  </si>
  <si>
    <t>drivetostopdiabetes.org</t>
  </si>
  <si>
    <t>givediabetesforecast.org</t>
  </si>
  <si>
    <t>bodyshop.tn</t>
  </si>
  <si>
    <t>driveoutdiabetes.com</t>
  </si>
  <si>
    <t>redstrider.org</t>
  </si>
  <si>
    <t>body-shop.xn--fiqs8s</t>
  </si>
  <si>
    <t>solelatil.com</t>
  </si>
  <si>
    <t>body-shop.com.fr</t>
  </si>
  <si>
    <t>bodyshop.in.ua</t>
  </si>
  <si>
    <t>foryo.co</t>
  </si>
  <si>
    <t>thebodyshopinternational.de</t>
  </si>
  <si>
    <t>bodyshop.com.pl</t>
  </si>
  <si>
    <t>stopdiabetes.com</t>
  </si>
  <si>
    <t>bodyshop.shop</t>
  </si>
  <si>
    <t>thebodyshopathome.com.au</t>
  </si>
  <si>
    <t>join.diabetesforecast.org</t>
  </si>
  <si>
    <t>thebodyshop.boston</t>
  </si>
  <si>
    <t>thebodyshoppe.site</t>
  </si>
  <si>
    <t>whatchamccollim.com</t>
  </si>
  <si>
    <t>tbsah.co.uk</t>
  </si>
  <si>
    <t>bodyshop.com.hr</t>
  </si>
  <si>
    <t>mm-friends.org</t>
  </si>
  <si>
    <t>thebodyshop.xn--g2xx48c</t>
  </si>
  <si>
    <t>thebodyshop.co.rs</t>
  </si>
  <si>
    <t>teamjoenedza.com</t>
  </si>
  <si>
    <t>mensbodyshop.nl</t>
  </si>
  <si>
    <t>wwwthebodyshop.cl</t>
  </si>
  <si>
    <t>preventionofdiabetes.com</t>
  </si>
  <si>
    <t>bodyshopdirect.dk</t>
  </si>
  <si>
    <t>thebodyshopintemational.com</t>
  </si>
  <si>
    <t>supportamericandiabetesassociation.com</t>
  </si>
  <si>
    <t>the-body-shop.com.pk</t>
  </si>
  <si>
    <t>the-body-shop-jobs.co.uk</t>
  </si>
  <si>
    <t>enddiabetestoday.co</t>
  </si>
  <si>
    <t>thebodyshopathome.info</t>
  </si>
  <si>
    <t>thebodyshopla.com</t>
  </si>
  <si>
    <t>diabetes-makeadifference.co</t>
  </si>
  <si>
    <t>the-body-shop.info</t>
  </si>
  <si>
    <t>thebodyshop.durban</t>
  </si>
  <si>
    <t>diabetesupport.com</t>
  </si>
  <si>
    <t>body-shop.com.ua</t>
  </si>
  <si>
    <t>thebodyshop.earth</t>
  </si>
  <si>
    <t>diabetes-makeadifference.com</t>
  </si>
  <si>
    <t>thebodyshop.fans</t>
  </si>
  <si>
    <t>the-body-shop.biz</t>
  </si>
  <si>
    <t>aboutamericandiabetesassociation.com</t>
  </si>
  <si>
    <t>think-act-change.com</t>
  </si>
  <si>
    <t>aboutamericandiabetes.com</t>
  </si>
  <si>
    <t>bodyshopuae.net</t>
  </si>
  <si>
    <t>thebodyshopinternational.com</t>
  </si>
  <si>
    <t>aboutdiabetesresearch.co</t>
  </si>
  <si>
    <t>dropsofyouth.com</t>
  </si>
  <si>
    <t>americandiabetes-support.com</t>
  </si>
  <si>
    <t>thebodyshop.london</t>
  </si>
  <si>
    <t>diabetes-foundation.com</t>
  </si>
  <si>
    <t>the-body-shop-at-home.org</t>
  </si>
  <si>
    <t>southcarolinadiabetesassociation.com</t>
  </si>
  <si>
    <t>the-body-shop.net</t>
  </si>
  <si>
    <t>yourada.net</t>
  </si>
  <si>
    <t>thebodyshop.vegas</t>
  </si>
  <si>
    <t>aboutamericandiabetes.co</t>
  </si>
  <si>
    <t>bodyshoppe.net</t>
  </si>
  <si>
    <t>aboutamericandiabetesassociation.co</t>
  </si>
  <si>
    <t>the-body-shop.lv</t>
  </si>
  <si>
    <t>aboutdiabetesresearch.com</t>
  </si>
  <si>
    <t>the-body-shop.hk</t>
  </si>
  <si>
    <t>adainnovation.org</t>
  </si>
  <si>
    <t>the-body-shop.nl</t>
  </si>
  <si>
    <t>americandiabetesassociation.giving</t>
  </si>
  <si>
    <t>enrichnotexploit.com</t>
  </si>
  <si>
    <t>bettyrohrs.com</t>
  </si>
  <si>
    <t>thebody-shops.nl</t>
  </si>
  <si>
    <t>campcarolinatrails.org</t>
  </si>
  <si>
    <t>bodyshop.kz</t>
  </si>
  <si>
    <t>bodyshopdigital.com</t>
  </si>
  <si>
    <t>campcarolinatrails.com</t>
  </si>
  <si>
    <t>thebodyshop.paris</t>
  </si>
  <si>
    <t>bodyshop.com.tr</t>
  </si>
  <si>
    <t>helpdiabetes.org</t>
  </si>
  <si>
    <t>allyouneedisloveetc.com</t>
  </si>
  <si>
    <t>bodyshop.fr</t>
  </si>
  <si>
    <t>helpthepreventionofdiabetes.com</t>
  </si>
  <si>
    <t>thebodywrapshop.biz</t>
  </si>
  <si>
    <t>thebodyshopinternational.fr</t>
  </si>
  <si>
    <t>helpthepreventionofdiabetes.co</t>
  </si>
  <si>
    <t>tbsah.de</t>
  </si>
  <si>
    <t>the-body-shop.com.ua</t>
  </si>
  <si>
    <t>help-prevent-diabetes.co</t>
  </si>
  <si>
    <t>bodyshopathome.com</t>
  </si>
  <si>
    <t>wwwthebodyshop.com</t>
  </si>
  <si>
    <t>diabetesassociationoftexas.net</t>
  </si>
  <si>
    <t>tbsah.org</t>
  </si>
  <si>
    <t>thebodyshop.reviews</t>
  </si>
  <si>
    <t>focusoneyehealth.com</t>
  </si>
  <si>
    <t>spraytochangeattitudes.com</t>
  </si>
  <si>
    <t>thebodyshop.club</t>
  </si>
  <si>
    <t>insulinhelp.org</t>
  </si>
  <si>
    <t>bodyshopinternational.com</t>
  </si>
  <si>
    <t>body-shop-digital.com</t>
  </si>
  <si>
    <t>focuseyehealth.org</t>
  </si>
  <si>
    <t>thebodyshop.me</t>
  </si>
  <si>
    <t>bodyshopchina.com</t>
  </si>
  <si>
    <t>iddiabetesassociation.net</t>
  </si>
  <si>
    <t>bgbodyshop.com</t>
  </si>
  <si>
    <t>moveyourlips.com</t>
  </si>
  <si>
    <t>diabetesassociationofmn.com</t>
  </si>
  <si>
    <t>thebodyshop.global</t>
  </si>
  <si>
    <t>the-body-shop.asia</t>
  </si>
  <si>
    <t>diabetesassociationofor.com</t>
  </si>
  <si>
    <t>thebody-shop.info</t>
  </si>
  <si>
    <t>thebodyshop.info</t>
  </si>
  <si>
    <t>floridadiabetesassociation.net</t>
  </si>
  <si>
    <t>thebodyshop.co.th</t>
  </si>
  <si>
    <t>thebodyshop.xn--hxt814e</t>
  </si>
  <si>
    <t>diabetesassociationofwi.com</t>
  </si>
  <si>
    <t>thebodyshop.barcelona</t>
  </si>
  <si>
    <t>bodyshopathome.org</t>
  </si>
  <si>
    <t>txdiabetesassociation.com</t>
  </si>
  <si>
    <t>thebodyshop.sale</t>
  </si>
  <si>
    <t>thebodyshopmail.com</t>
  </si>
  <si>
    <t>kissapig.org</t>
  </si>
  <si>
    <t>thebodyshop.amsterdam</t>
  </si>
  <si>
    <t>nhdiabetesassociation.com</t>
  </si>
  <si>
    <t>thebodyshop.miami</t>
  </si>
  <si>
    <t>thebodyshop.org</t>
  </si>
  <si>
    <t>diabetesassociationoftn.org</t>
  </si>
  <si>
    <t>the-body-shop.org</t>
  </si>
  <si>
    <t>thebodyshopathome.de</t>
  </si>
  <si>
    <t>thebodyshop.website</t>
  </si>
  <si>
    <t>texasdiabetesassociation.net</t>
  </si>
  <si>
    <t>thebodyshopusa.com</t>
  </si>
  <si>
    <t>thebodyshop-cn.net</t>
  </si>
  <si>
    <t>sddiabetesassociation.net</t>
  </si>
  <si>
    <t>thebodyshop.review</t>
  </si>
  <si>
    <t>the-body-shop-hamburg.com</t>
  </si>
  <si>
    <t>diabetesassociationofoklahoma.net</t>
  </si>
  <si>
    <t>thebodyshopathome.org</t>
  </si>
  <si>
    <t>thebodyshop-chn.com</t>
  </si>
  <si>
    <t>americandiabetesassociation.com</t>
  </si>
  <si>
    <t>thebodyshop.tel</t>
  </si>
  <si>
    <t>thebodyshop.store</t>
  </si>
  <si>
    <t>newhampshirediabetesassociation.com</t>
  </si>
  <si>
    <t>thebodyshopus.com</t>
  </si>
  <si>
    <t>the-bodyshop.com</t>
  </si>
  <si>
    <t>newyorkdiabetesassociation.org</t>
  </si>
  <si>
    <t>thebodyshop.brussels</t>
  </si>
  <si>
    <t>theabsintheeffect.com</t>
  </si>
  <si>
    <t>iowadiabetesassociation.org</t>
  </si>
  <si>
    <t>the-body-shop.mobi</t>
  </si>
  <si>
    <t>thebodyshop.qpon</t>
  </si>
  <si>
    <t>oregondiabetesassociation.org</t>
  </si>
  <si>
    <t>thebodyshop.luxury</t>
  </si>
  <si>
    <t>thebodyshop.quebec</t>
  </si>
  <si>
    <t>diabetesassociationofwashington.org</t>
  </si>
  <si>
    <t>thebodyshop.shop</t>
  </si>
  <si>
    <t>thebodyshop.lk</t>
  </si>
  <si>
    <t>nddiabetesassociation.org</t>
  </si>
  <si>
    <t>thebodywrapshop.info</t>
  </si>
  <si>
    <t>body-shop.asia</t>
  </si>
  <si>
    <t>diabetesassociationofwy.org</t>
  </si>
  <si>
    <t>bodyshop.asia</t>
  </si>
  <si>
    <t>wadiabetesassociation.org</t>
  </si>
  <si>
    <t>thebodyshop.joburg</t>
  </si>
  <si>
    <t>thebodyshop.gift</t>
  </si>
  <si>
    <t>diabetesassociationofri.org</t>
  </si>
  <si>
    <t>thebodyshop.capetown</t>
  </si>
  <si>
    <t>thebodyshop.green</t>
  </si>
  <si>
    <t>txdiabetesassociation.org</t>
  </si>
  <si>
    <t>thebodyshopathome.net</t>
  </si>
  <si>
    <t>the-bodyshop.biz</t>
  </si>
  <si>
    <t>hidiabetesassociation.org</t>
  </si>
  <si>
    <t>thebodyshop-home.com</t>
  </si>
  <si>
    <t>thebodyshop.xn--55qx5d</t>
  </si>
  <si>
    <t>districtofcolumbiadiabetesassociation.org</t>
  </si>
  <si>
    <t>thebodyshop.istanbul</t>
  </si>
  <si>
    <t>thebodyshopchina.net</t>
  </si>
  <si>
    <t>nydiabetesassociation.org</t>
  </si>
  <si>
    <t>bodyshop.sg</t>
  </si>
  <si>
    <t>thebodyshop24.de</t>
  </si>
  <si>
    <t>diabetesassociationofwv.org</t>
  </si>
  <si>
    <t>the-body-shop-thailand.com</t>
  </si>
  <si>
    <t>the-body-shop.us</t>
  </si>
  <si>
    <t>diabetesassociationofvt.com</t>
  </si>
  <si>
    <t>thebodyshophamburg.com</t>
  </si>
  <si>
    <t>thebody-shop.com</t>
  </si>
  <si>
    <t>northcarolinadiabetesassociation.net</t>
  </si>
  <si>
    <t>thebodyshopaffiliates.com</t>
  </si>
  <si>
    <t>usa-bodyshopinfo.com</t>
  </si>
  <si>
    <t>diabetesassociationofwa.com</t>
  </si>
  <si>
    <t>bodyshopathome.net</t>
  </si>
  <si>
    <t>bodyshop.com.sg</t>
  </si>
  <si>
    <t>washingtondiabetesassociation.com</t>
  </si>
  <si>
    <t>thebody-shop.de</t>
  </si>
  <si>
    <t>thebodyshop.mobi</t>
  </si>
  <si>
    <t>diabetesassociationofsc.com</t>
  </si>
  <si>
    <t>thebodyshop.scot</t>
  </si>
  <si>
    <t>thebodywrapshop.net</t>
  </si>
  <si>
    <t>diabetesassociationofpa.com</t>
  </si>
  <si>
    <t>thebodyshop.site</t>
  </si>
  <si>
    <t>thebodyshop.xn--io0a7i</t>
  </si>
  <si>
    <t>utdiabetesassociation.com</t>
  </si>
  <si>
    <t>thebodyshopoutlet.com</t>
  </si>
  <si>
    <t>moisturewhite.com</t>
  </si>
  <si>
    <t>diabetesassociationofohio.com</t>
  </si>
  <si>
    <t>buy-thebodyshop.com</t>
  </si>
  <si>
    <t>tbs-url.com</t>
  </si>
  <si>
    <t>nevadadiabetesassociation.com</t>
  </si>
  <si>
    <t>thebodyshop.online</t>
  </si>
  <si>
    <t>thebody-shop.biz</t>
  </si>
  <si>
    <t>wisconsindiabetesassociation.com</t>
  </si>
  <si>
    <t>thebodyshop.com.pt</t>
  </si>
  <si>
    <t>thebodyshop.com.tr</t>
  </si>
  <si>
    <t>diabetesassociationofvermont.com</t>
  </si>
  <si>
    <t>thebodyshop.am</t>
  </si>
  <si>
    <t>thebodyshop.com.ua</t>
  </si>
  <si>
    <t>diabetesassociationofsc.org</t>
  </si>
  <si>
    <t>thebodyshop.com.hr</t>
  </si>
  <si>
    <t>thebodyshop.com.lv</t>
  </si>
  <si>
    <t>wellnessliveshere.net</t>
  </si>
  <si>
    <t>thebodyshop.com.kz</t>
  </si>
  <si>
    <t>thebodyshop.co.nl</t>
  </si>
  <si>
    <t>ohiodiabetesassociation.com</t>
  </si>
  <si>
    <t>thebodyshop-usa.cn</t>
  </si>
  <si>
    <t>thebodyshop.co.at</t>
  </si>
  <si>
    <t>diabetesassociationofwa.org</t>
  </si>
  <si>
    <t>thebodyshop.com.ge</t>
  </si>
  <si>
    <t>bodyshop.com.kz</t>
  </si>
  <si>
    <t>diabetesassociationoftn.net</t>
  </si>
  <si>
    <t>the-bodyshop.info</t>
  </si>
  <si>
    <t>body-shop.fr</t>
  </si>
  <si>
    <t>diabetesassociationofva.net</t>
  </si>
  <si>
    <t>thebodyshopemailing.com</t>
  </si>
  <si>
    <t>thebodyshop.christmas</t>
  </si>
  <si>
    <t>kydiabetesassociationi.com</t>
  </si>
  <si>
    <t>thebodyshop.onl</t>
  </si>
  <si>
    <t>wellbeingdiagnostic.com</t>
  </si>
  <si>
    <t>diabetesassociationofoh.org</t>
  </si>
  <si>
    <t>thebodyshop.blog</t>
  </si>
  <si>
    <t>thebodyshop.men</t>
  </si>
  <si>
    <t>padiabetesassociation.net</t>
  </si>
  <si>
    <t>foreveragainstanimaltesting.com</t>
  </si>
  <si>
    <t>thebodyshop.xn--czru2d</t>
  </si>
  <si>
    <t>nydiabetesassociation.net</t>
  </si>
  <si>
    <t>thebodywrapshop.org</t>
  </si>
  <si>
    <t>the-body-shopathome.org</t>
  </si>
  <si>
    <t>diabetesassociationofwv.net</t>
  </si>
  <si>
    <t>thebodyshop.trade</t>
  </si>
  <si>
    <t>natureswaytobeautiful.com</t>
  </si>
  <si>
    <t>gadiabetesassociation.net</t>
  </si>
  <si>
    <t>thebodyshop.xn--fiqs8s</t>
  </si>
  <si>
    <t>thebodyshop.md</t>
  </si>
  <si>
    <t>diabetesassociationofoh.net</t>
  </si>
  <si>
    <t>thebodyshop.id</t>
  </si>
  <si>
    <t>thebodyshop.us</t>
  </si>
  <si>
    <t>njdiabetesassociation.net</t>
  </si>
  <si>
    <t>thebodyshop.ws</t>
  </si>
  <si>
    <t>thebodyshop.ly</t>
  </si>
  <si>
    <t>nebraskadiabetesassociation.net</t>
  </si>
  <si>
    <t>thebodyshop.mn</t>
  </si>
  <si>
    <t>thebodyshopcn.com</t>
  </si>
  <si>
    <t>illinoisdiabetesassociation.net</t>
  </si>
  <si>
    <t>thebodyshopfactory.com</t>
  </si>
  <si>
    <t>thebodyshop.tn</t>
  </si>
  <si>
    <t>nddiabetesassociation.net</t>
  </si>
  <si>
    <t>the-body-shop.co.at</t>
  </si>
  <si>
    <t>the-body-shop.co.nl</t>
  </si>
  <si>
    <t>kydiabetesassociationi.org</t>
  </si>
  <si>
    <t>the-body-shop.at</t>
  </si>
  <si>
    <t>thebodyshoponline.net</t>
  </si>
  <si>
    <t>southdakotadiabetesassociation.com</t>
  </si>
  <si>
    <t>xn--tqq532a3w1a25r.cn</t>
  </si>
  <si>
    <t>e-thebodyshop.co.kr</t>
  </si>
  <si>
    <t>diabetesassociationofwyoming.net</t>
  </si>
  <si>
    <t>thebodyshop.com.pl</t>
  </si>
  <si>
    <t>the-body-shop.com.pl</t>
  </si>
  <si>
    <t>diabetesassociationofnv.net</t>
  </si>
  <si>
    <t>the-body-shop.co.th</t>
  </si>
  <si>
    <t>thebodyshop.com.gr</t>
  </si>
  <si>
    <t>diabetesassociationofsouthdakota.org</t>
  </si>
  <si>
    <t>483tenthavenue.com</t>
  </si>
  <si>
    <t>cpc.convio.net</t>
  </si>
  <si>
    <t>widiabetesassociation.net</t>
  </si>
  <si>
    <t>explorecentralparknyc.com</t>
  </si>
  <si>
    <t>yolotower.com</t>
  </si>
  <si>
    <t>diabetesassociationofohio.org</t>
  </si>
  <si>
    <t>planforplay.org</t>
  </si>
  <si>
    <t>waferfabs.org</t>
  </si>
  <si>
    <t>wydiabetesassociation.net</t>
  </si>
  <si>
    <t>semimstc.com</t>
  </si>
  <si>
    <t>semimstc.org</t>
  </si>
  <si>
    <t>utdiabetesassociation.org</t>
  </si>
  <si>
    <t>semimstc.net</t>
  </si>
  <si>
    <t>worldofiotjapan.com</t>
  </si>
  <si>
    <t>diabetesassociationofwestvirginia.com</t>
  </si>
  <si>
    <t>450central.com</t>
  </si>
  <si>
    <t>soiconsortium.com</t>
  </si>
  <si>
    <t>indiabetesassociation.net</t>
  </si>
  <si>
    <t>soiconsortium.org</t>
  </si>
  <si>
    <t>nbmcworkshop.com</t>
  </si>
  <si>
    <t>utahdiabetesassociation.com</t>
  </si>
  <si>
    <t>nbmcworkshop.org</t>
  </si>
  <si>
    <t>semiindia.org</t>
  </si>
  <si>
    <t>nediabetesassociation.net</t>
  </si>
  <si>
    <t>solarconindia.org</t>
  </si>
  <si>
    <t>testvision2020.com</t>
  </si>
  <si>
    <t>utdiabetesassociation.net</t>
  </si>
  <si>
    <t>testvision2020.org</t>
  </si>
  <si>
    <t>flextechreports.org</t>
  </si>
  <si>
    <t>wadiabetesassociation.net</t>
  </si>
  <si>
    <t>flextechworkshop.org</t>
  </si>
  <si>
    <t>gsam.org</t>
  </si>
  <si>
    <t>ildiabetesassociation.net</t>
  </si>
  <si>
    <t>msig.org</t>
  </si>
  <si>
    <t>semi.org.tw</t>
  </si>
  <si>
    <t>txdiabetesassociation.net</t>
  </si>
  <si>
    <t>semi.com</t>
  </si>
  <si>
    <t>semi.website</t>
  </si>
  <si>
    <t>rhodeislanddiabetesassociation.net</t>
  </si>
  <si>
    <t>electronicsystemsdesignexpo.org</t>
  </si>
  <si>
    <t>electronicsystemsdesignexpo.com</t>
  </si>
  <si>
    <t>diabetesassociationofmissouri.org</t>
  </si>
  <si>
    <t>energytaiwanforum.org</t>
  </si>
  <si>
    <t>esdesignwest.com</t>
  </si>
  <si>
    <t>diabetesassociationoftennessee.com</t>
  </si>
  <si>
    <t>esdesignexpo.org</t>
  </si>
  <si>
    <t>esdesignexpo.com</t>
  </si>
  <si>
    <t>southdakotadiabetesassociation.net</t>
  </si>
  <si>
    <t>memsindustrygroup.net</t>
  </si>
  <si>
    <t>memssensors.org</t>
  </si>
  <si>
    <t>floridadiabetesassociation.org</t>
  </si>
  <si>
    <t>memscongress.org</t>
  </si>
  <si>
    <t>nbmc.org</t>
  </si>
  <si>
    <t>indianadiabetesassociation.org</t>
  </si>
  <si>
    <t>nanobiomanufacturing.org</t>
  </si>
  <si>
    <t>flextech.org</t>
  </si>
  <si>
    <t>utahdiabetesassociation.org</t>
  </si>
  <si>
    <t>memsindustrygroup.org</t>
  </si>
  <si>
    <t>esdesignwest.org</t>
  </si>
  <si>
    <t>yourada.com</t>
  </si>
  <si>
    <t>semiu.org</t>
  </si>
  <si>
    <t>pvgroup.org</t>
  </si>
  <si>
    <t>diabetesassociationoftexas.org</t>
  </si>
  <si>
    <t>flextechworkshop.com</t>
  </si>
  <si>
    <t>flextechalliance.com</t>
  </si>
  <si>
    <t>iddiabetesassociation.org</t>
  </si>
  <si>
    <t>flextechalliance.org</t>
  </si>
  <si>
    <t>flexelectronics.info</t>
  </si>
  <si>
    <t>rhodeislanddiabetesassociation.org</t>
  </si>
  <si>
    <t>fpdtoday.org</t>
  </si>
  <si>
    <t>semiexpos.com</t>
  </si>
  <si>
    <t>diabetesassociationofsd.org</t>
  </si>
  <si>
    <t>semiamericas.org</t>
  </si>
  <si>
    <t>semicon.pub</t>
  </si>
  <si>
    <t>diabetesassociationofwi.net</t>
  </si>
  <si>
    <t>semicontimes.com</t>
  </si>
  <si>
    <t>semicon.org</t>
  </si>
  <si>
    <t>nomasdiabetes.net</t>
  </si>
  <si>
    <t>semievents.org</t>
  </si>
  <si>
    <t>semismcc.org</t>
  </si>
  <si>
    <t>widiabetesassociation.org</t>
  </si>
  <si>
    <t>semifoundation.org</t>
  </si>
  <si>
    <t>semiworks.org</t>
  </si>
  <si>
    <t>ordiabetesassociation.net</t>
  </si>
  <si>
    <t>semionline.org</t>
  </si>
  <si>
    <t>semicerts.com</t>
  </si>
  <si>
    <t>kansasdiabetesassociation.net</t>
  </si>
  <si>
    <t>semicerts.org</t>
  </si>
  <si>
    <t>semiinstitute.org</t>
  </si>
  <si>
    <t>vtdiabetesassociation.com</t>
  </si>
  <si>
    <t>semiismore.com</t>
  </si>
  <si>
    <t>semiinstitute.com</t>
  </si>
  <si>
    <t>districtofcolumbiadiabetesassociation.com</t>
  </si>
  <si>
    <t>semiismore.org</t>
  </si>
  <si>
    <t>semifoundation.com</t>
  </si>
  <si>
    <t>kydiabetesassociation.com</t>
  </si>
  <si>
    <t>semifoundation.net</t>
  </si>
  <si>
    <t>semilms.org</t>
  </si>
  <si>
    <t>ildiabetesassociation.com</t>
  </si>
  <si>
    <t>semiexpositions.com</t>
  </si>
  <si>
    <t>semiexpositions.org</t>
  </si>
  <si>
    <t>pennsylvaniadiabetesassociation.com</t>
  </si>
  <si>
    <t>semiexpos.org</t>
  </si>
  <si>
    <t>newyorkdiabetesassociation.com</t>
  </si>
  <si>
    <t>semievents.com</t>
  </si>
  <si>
    <t>semitalentforum.com</t>
  </si>
  <si>
    <t>vermontdiabetesassociation.com</t>
  </si>
  <si>
    <t>semitalentforum.org</t>
  </si>
  <si>
    <t>semiuniversity.org</t>
  </si>
  <si>
    <t>iowadiabetesassociation.net</t>
  </si>
  <si>
    <t>sipglobalsummit.org</t>
  </si>
  <si>
    <t>testvisionsymposium.com</t>
  </si>
  <si>
    <t>diabetesassociationofrhodeisland.org</t>
  </si>
  <si>
    <t>testvisionsymposium.org</t>
  </si>
  <si>
    <t>edac.org</t>
  </si>
  <si>
    <t>diabetesassociationofvirginia.org</t>
  </si>
  <si>
    <t>esdalliance.org</t>
  </si>
  <si>
    <t>esd-alliance.org</t>
  </si>
  <si>
    <t>iddiabetesassociation.com</t>
  </si>
  <si>
    <t>esd-alliance.net</t>
  </si>
  <si>
    <t>esd-alliance.com</t>
  </si>
  <si>
    <t>tndiabetesassociation.com</t>
  </si>
  <si>
    <t>preceptsforlife.com</t>
  </si>
  <si>
    <t>preceptsforlife.org</t>
  </si>
  <si>
    <t>vtdiabetesassociation.org</t>
  </si>
  <si>
    <t>live-preceptwp.pantheonsite.io</t>
  </si>
  <si>
    <t>10xhope.com</t>
  </si>
  <si>
    <t>nvdiabetesassociation.org</t>
  </si>
  <si>
    <t>discovertruthforyourself.org</t>
  </si>
  <si>
    <t>discovertruthforyourself.net</t>
  </si>
  <si>
    <t>iowadiabetesassociation.com</t>
  </si>
  <si>
    <t>ministeriosprecepto.org</t>
  </si>
  <si>
    <t>okdiabetesassociation.com</t>
  </si>
  <si>
    <t>biblestudynow.org</t>
  </si>
  <si>
    <t>biblestudytrainingonline.org</t>
  </si>
  <si>
    <t>diabetesassociationofok.com</t>
  </si>
  <si>
    <t>biblestudytoday.org</t>
  </si>
  <si>
    <t>inductivebiblestudy.mobi</t>
  </si>
  <si>
    <t>floridadiabetesassociation.com</t>
  </si>
  <si>
    <t>inductivebiblestudy.org</t>
  </si>
  <si>
    <t>ministerios-precepto.org</t>
  </si>
  <si>
    <t>ministerios-precepto.net</t>
  </si>
  <si>
    <t>diabetesassociationofvermont.org</t>
  </si>
  <si>
    <t>ministerios-precepto.com</t>
  </si>
  <si>
    <t>pennsylvaniadiabetesassociation.org</t>
  </si>
  <si>
    <t>preceptstudent.net</t>
  </si>
  <si>
    <t>preceptnetwork.org</t>
  </si>
  <si>
    <t>diabetesassociationoftx.net</t>
  </si>
  <si>
    <t>preceptspanish.net</t>
  </si>
  <si>
    <t>preceptspanish.com</t>
  </si>
  <si>
    <t>diabetesassociationofny.net</t>
  </si>
  <si>
    <t>preceptstudent.com</t>
  </si>
  <si>
    <t>preceptspanish.org</t>
  </si>
  <si>
    <t>georgiadiabetesassociation.org</t>
  </si>
  <si>
    <t>preceptstudent.org</t>
  </si>
  <si>
    <t>preceptsfromgodsword.org</t>
  </si>
  <si>
    <t>vermontdiabetesassociation.org</t>
  </si>
  <si>
    <t>transformstudent.com</t>
  </si>
  <si>
    <t>transformstudent.org</t>
  </si>
  <si>
    <t>njdiabetesassociation.org</t>
  </si>
  <si>
    <t>transformstudent.net</t>
  </si>
  <si>
    <t>diadelaconsultoranatura.com</t>
  </si>
  <si>
    <t>fldiabetesassociation.net</t>
  </si>
  <si>
    <t>natura.store</t>
  </si>
  <si>
    <t>natura.com</t>
  </si>
  <si>
    <t>ordiabetesassociation.org</t>
  </si>
  <si>
    <t>rcf.pub30.convio.net</t>
  </si>
  <si>
    <t>rileygivingtuesday.org</t>
  </si>
  <si>
    <t>tndiabetesassociation.org</t>
  </si>
  <si>
    <t>myrileyplate.com</t>
  </si>
  <si>
    <t>rileyredevent.org</t>
  </si>
  <si>
    <t>diabetesassociationofpa.net</t>
  </si>
  <si>
    <t>rileygivingtuesday.com</t>
  </si>
  <si>
    <t>womenforriley.com</t>
  </si>
  <si>
    <t>utdiabetesfoundation.com</t>
  </si>
  <si>
    <t>gator-aid.com</t>
  </si>
  <si>
    <t>kidscaringandsharing.org</t>
  </si>
  <si>
    <t>kissapig.net</t>
  </si>
  <si>
    <t>kidscaringandsharing.link</t>
  </si>
  <si>
    <t>rileykids.net</t>
  </si>
  <si>
    <t>diabetesassociationoftennessee.net</t>
  </si>
  <si>
    <t>rileykids.info</t>
  </si>
  <si>
    <t>healthywithdiabetes.com</t>
  </si>
  <si>
    <t>bethehopenow.org</t>
  </si>
  <si>
    <t>bethehopenow.com</t>
  </si>
  <si>
    <t>nmdiabetesassociation.net</t>
  </si>
  <si>
    <t>blueboxbob.com</t>
  </si>
  <si>
    <t>blueboxbob.org</t>
  </si>
  <si>
    <t>nddiabetesassociation.com</t>
  </si>
  <si>
    <t>blueprintnegev.net</t>
  </si>
  <si>
    <t>blueprintnegev.com</t>
  </si>
  <si>
    <t>diabetesassociationofpennsylvania.com</t>
  </si>
  <si>
    <t>goneutral.net</t>
  </si>
  <si>
    <t>caravanfordemocracy.org</t>
  </si>
  <si>
    <t>oregondiabetesassociation.net</t>
  </si>
  <si>
    <t>barmitzvahinvitation.webjew.org</t>
  </si>
  <si>
    <t>jnfusa.org</t>
  </si>
  <si>
    <t>diabetesarchive.net</t>
  </si>
  <si>
    <t>savethenegev.net</t>
  </si>
  <si>
    <t>savethenegev.com</t>
  </si>
  <si>
    <t>ohdiabetesassociation.net</t>
  </si>
  <si>
    <t>jewishnationalfund.net</t>
  </si>
  <si>
    <t>jnf.com</t>
  </si>
  <si>
    <t>diabetesassociationofut.net</t>
  </si>
  <si>
    <t>jnf.net</t>
  </si>
  <si>
    <t>e-ztree.org</t>
  </si>
  <si>
    <t>westvirginiadiabetesassociation.org</t>
  </si>
  <si>
    <t>e-ztree.net</t>
  </si>
  <si>
    <t>jewishnationalfund.org</t>
  </si>
  <si>
    <t>padiabetesassociation.org</t>
  </si>
  <si>
    <t>jewishnationalfund.com</t>
  </si>
  <si>
    <t>jnftravelandtours.org</t>
  </si>
  <si>
    <t>wydiabetesassociation.org</t>
  </si>
  <si>
    <t>jnftravelandtours.net</t>
  </si>
  <si>
    <t>shabbatinthedesert.com</t>
  </si>
  <si>
    <t>diabetesassociationofsouthcarolina.com</t>
  </si>
  <si>
    <t>frontierisrael.org</t>
  </si>
  <si>
    <t>jnfusa.com</t>
  </si>
  <si>
    <t>newyorkdiabetesassociation.net</t>
  </si>
  <si>
    <t>jnfusa.net</t>
  </si>
  <si>
    <t>frontierisrael.net</t>
  </si>
  <si>
    <t>diabetesassociationofutah.net</t>
  </si>
  <si>
    <t>frontierisrael.com</t>
  </si>
  <si>
    <t>shabbatinthedesert.org</t>
  </si>
  <si>
    <t>nmdiabetesassociation.org</t>
  </si>
  <si>
    <t>jnfgoneutral.org</t>
  </si>
  <si>
    <t>jnfgoneutral.com</t>
  </si>
  <si>
    <t>newjerseydiabetesassociation.org</t>
  </si>
  <si>
    <t>positivelyisrael.org</t>
  </si>
  <si>
    <t>doctorsforisrael.com</t>
  </si>
  <si>
    <t>georgiadiabetesassociation.com</t>
  </si>
  <si>
    <t>doctorsforisrael.org</t>
  </si>
  <si>
    <t>jnfgoneutral.net</t>
  </si>
  <si>
    <t>widiabetesassociation.com</t>
  </si>
  <si>
    <t>werenotjusttrees.org</t>
  </si>
  <si>
    <t>rootsisrael.org</t>
  </si>
  <si>
    <t>wydiabetesassociation.com</t>
  </si>
  <si>
    <t>doctorsforisrael.net</t>
  </si>
  <si>
    <t>werenotjusttrees.com</t>
  </si>
  <si>
    <t>diabetesassociationofoh.com</t>
  </si>
  <si>
    <t>jnftravelandtours.com</t>
  </si>
  <si>
    <t>mynegev.org</t>
  </si>
  <si>
    <t>northdakotadiabetesassociation.org</t>
  </si>
  <si>
    <t>momsforisrael.net</t>
  </si>
  <si>
    <t>momsforisrael.com</t>
  </si>
  <si>
    <t>diabetesassociationofsd.com</t>
  </si>
  <si>
    <t>ff2israel.org</t>
  </si>
  <si>
    <t>positivelyisrael.net</t>
  </si>
  <si>
    <t>diabetesassociationofrhodeisland.com</t>
  </si>
  <si>
    <t>momsforisrael.org</t>
  </si>
  <si>
    <t>goneutral.org</t>
  </si>
  <si>
    <t>diabetesassociationofva.org</t>
  </si>
  <si>
    <t>gaiaonlie.com</t>
  </si>
  <si>
    <t>gaiaonlne.com</t>
  </si>
  <si>
    <t>newhampshirediabetesassociation.org</t>
  </si>
  <si>
    <t>tonyhortonsnextlevel.com</t>
  </si>
  <si>
    <t>gaia-yoga.de</t>
  </si>
  <si>
    <t>diabetesassociationofor.org</t>
  </si>
  <si>
    <t>gaiayoga.de</t>
  </si>
  <si>
    <t>my-gaia.de</t>
  </si>
  <si>
    <t>diabetesassociationofutah.com</t>
  </si>
  <si>
    <t>ginaongaia.com</t>
  </si>
  <si>
    <t>cosmicdisclosure.com</t>
  </si>
  <si>
    <t>diabetesassociationofny.org</t>
  </si>
  <si>
    <t>disclosuretruth.com</t>
  </si>
  <si>
    <t>fldiabetesassociation.com</t>
  </si>
  <si>
    <t>lisasinspiration.com</t>
  </si>
  <si>
    <t>lisasinspirations.com</t>
  </si>
  <si>
    <t>wisconsindiabetesassociation.org</t>
  </si>
  <si>
    <t>cdn1.myyogaonline.com</t>
  </si>
  <si>
    <t>gaia.gaiamtv.com</t>
  </si>
  <si>
    <t>nomasdiabetes.org</t>
  </si>
  <si>
    <t>myyogaonline.com.cn</t>
  </si>
  <si>
    <t>gaiamtvambassador.com</t>
  </si>
  <si>
    <t>adamember.org</t>
  </si>
  <si>
    <t>yogapals.com</t>
  </si>
  <si>
    <t>americayoga.com</t>
  </si>
  <si>
    <t>hawaiidiabetesassociation.net</t>
  </si>
  <si>
    <t>cosmicbeyond.com</t>
  </si>
  <si>
    <t>cosmicbelief.com</t>
  </si>
  <si>
    <t>nevadadiabetesassociation.org</t>
  </si>
  <si>
    <t>nextleveltonyhorton.com</t>
  </si>
  <si>
    <t>tonyhortonnextlevel.com</t>
  </si>
  <si>
    <t>ohiodiabetesassociation.net</t>
  </si>
  <si>
    <t>tonyhortonworkouts.com</t>
  </si>
  <si>
    <t>tonyhortonworkout.com</t>
  </si>
  <si>
    <t>indianadiabetesassociation.com</t>
  </si>
  <si>
    <t>zzyxz.xyz</t>
  </si>
  <si>
    <t>gaiamfilmcommunity.com</t>
  </si>
  <si>
    <t>ohdiabetesassociation.org</t>
  </si>
  <si>
    <t>gaiasphereco.wpcomstaging.com</t>
  </si>
  <si>
    <t>wwgtvcdn.com</t>
  </si>
  <si>
    <t>diabetesassociationoftx.org</t>
  </si>
  <si>
    <t>gaiamfilmcommunity.net</t>
  </si>
  <si>
    <t>limemedia.com</t>
  </si>
  <si>
    <t>wellnessliveshere.org</t>
  </si>
  <si>
    <t>gaiamcinema.com</t>
  </si>
  <si>
    <t>gaiamtvfitandyoga.com</t>
  </si>
  <si>
    <t>diabetesassociationoftennessee.org</t>
  </si>
  <si>
    <t>gaialatam.com</t>
  </si>
  <si>
    <t>amazon-scam.com</t>
  </si>
  <si>
    <t>ncdiabetesassociation.net</t>
  </si>
  <si>
    <t>wearegaiasphere.com</t>
  </si>
  <si>
    <t>gaia7.com</t>
  </si>
  <si>
    <t>nvdiabetesassociation.net</t>
  </si>
  <si>
    <t>acv.news</t>
  </si>
  <si>
    <t>mysteryteachings.tv</t>
  </si>
  <si>
    <t>ksdiabetesassociation.org</t>
  </si>
  <si>
    <t>mysteryteachings.com</t>
  </si>
  <si>
    <t>gaialatam.com.grupokun.com</t>
  </si>
  <si>
    <t>newmexicodiabetesassociation.net</t>
  </si>
  <si>
    <t>gaiabeta.com</t>
  </si>
  <si>
    <t>onlineworkoutvideos.com</t>
  </si>
  <si>
    <t>americandiabestesassociation.com</t>
  </si>
  <si>
    <t>gaiamtv.co.uk</t>
  </si>
  <si>
    <t>gaiamtvfityoga.com</t>
  </si>
  <si>
    <t>newjerseydiabetesassociation.com</t>
  </si>
  <si>
    <t>gaiamcommunities.com</t>
  </si>
  <si>
    <t>gaiamyoga.info</t>
  </si>
  <si>
    <t>ridiabetesassociation.org</t>
  </si>
  <si>
    <t>gaiamyoga.mobi</t>
  </si>
  <si>
    <t>gaiamcommunity.com</t>
  </si>
  <si>
    <t>wyomingdiabetesassociation.org</t>
  </si>
  <si>
    <t>gaiamcommunity.net</t>
  </si>
  <si>
    <t>gaiammedia.com</t>
  </si>
  <si>
    <t>diabetesassociationofok.org</t>
  </si>
  <si>
    <t>gaiammedia.net</t>
  </si>
  <si>
    <t>lifebalancemedia.com</t>
  </si>
  <si>
    <t>wadiabetesassociation.com</t>
  </si>
  <si>
    <t>lifebalancemedia.net</t>
  </si>
  <si>
    <t>theamericanpsychic.com</t>
  </si>
  <si>
    <t>nhdiabetesassociation.org</t>
  </si>
  <si>
    <t>weirder.info</t>
  </si>
  <si>
    <t>american-psychic.com</t>
  </si>
  <si>
    <t>virginiadiabetesassociation.com</t>
  </si>
  <si>
    <t>martinifilms.com</t>
  </si>
  <si>
    <t>griefthief.com</t>
  </si>
  <si>
    <t>westvirginiadiabetesassociation.com</t>
  </si>
  <si>
    <t>thesecretofwatermovie.com</t>
  </si>
  <si>
    <t>thesecretofwaterthemovie.com</t>
  </si>
  <si>
    <t>virginiadiabetesassociation.org</t>
  </si>
  <si>
    <t>secretofwaterthemovie.com</t>
  </si>
  <si>
    <t>secretofwatermovie.com</t>
  </si>
  <si>
    <t>oklahomadiabetesassociation.org</t>
  </si>
  <si>
    <t>wellnessworkspace.com</t>
  </si>
  <si>
    <t>yogaforteachers.com</t>
  </si>
  <si>
    <t>diabetesassociationofvt.net</t>
  </si>
  <si>
    <t>gaiatv.co.uk</t>
  </si>
  <si>
    <t>gaiatv.com.mx</t>
  </si>
  <si>
    <t>diabetesassociationofor.net</t>
  </si>
  <si>
    <t>gaiatv.pe</t>
  </si>
  <si>
    <t>gaiatv.nl</t>
  </si>
  <si>
    <t>diabetesassociationofri.net</t>
  </si>
  <si>
    <t>gaiatv.de</t>
  </si>
  <si>
    <t>gaiatv.at</t>
  </si>
  <si>
    <t>diabetesassociationofwashington.com</t>
  </si>
  <si>
    <t>gaiatv.mx</t>
  </si>
  <si>
    <t>gtvcdn.com</t>
  </si>
  <si>
    <t>diabetesassociationofnv.com</t>
  </si>
  <si>
    <t>gaiamtv.it</t>
  </si>
  <si>
    <t>gaiaunexplained.com</t>
  </si>
  <si>
    <t>sddiabetesassociation.com</t>
  </si>
  <si>
    <t>gaiaplus.com</t>
  </si>
  <si>
    <t>gaiayoga.com</t>
  </si>
  <si>
    <t>diabetesassociationofsouthcarolina.net</t>
  </si>
  <si>
    <t>gaiadisclosure.com</t>
  </si>
  <si>
    <t>gaiailluminationuniversity.com</t>
  </si>
  <si>
    <t>newjerseydiabetesassociation.net</t>
  </si>
  <si>
    <t>myyogaonline.tv</t>
  </si>
  <si>
    <t>aomm.yoga</t>
  </si>
  <si>
    <t>vtdiabetesassociation.net</t>
  </si>
  <si>
    <t>myyoga.mobi</t>
  </si>
  <si>
    <t>myyoga.tv</t>
  </si>
  <si>
    <t>virginiadiabetesassociation.net</t>
  </si>
  <si>
    <t>americanintentionexperiment.com</t>
  </si>
  <si>
    <t>conscioustimes.com</t>
  </si>
  <si>
    <t>nevadadiabetesassociation.net</t>
  </si>
  <si>
    <t>consciouswave.com</t>
  </si>
  <si>
    <t>consciouswave.org</t>
  </si>
  <si>
    <t>ridiabetesassociation.net</t>
  </si>
  <si>
    <t>consciousmagazine.com</t>
  </si>
  <si>
    <t>consciouspublications.com</t>
  </si>
  <si>
    <t>kydiabetesassociation.net</t>
  </si>
  <si>
    <t>consciousreward.com</t>
  </si>
  <si>
    <t>consciousrewards.com</t>
  </si>
  <si>
    <t>vermontdiabetesassociation.net</t>
  </si>
  <si>
    <t>consciousenlightenment.com</t>
  </si>
  <si>
    <t>consciousmedianetwork.co</t>
  </si>
  <si>
    <t>oregondiabetessassociation.net</t>
  </si>
  <si>
    <t>consciousmedianetwork.biz</t>
  </si>
  <si>
    <t>consciousmedianetwork.us</t>
  </si>
  <si>
    <t>vadiabetesassociation.net</t>
  </si>
  <si>
    <t>consciousmedianetwork.com</t>
  </si>
  <si>
    <t>consciousmediafilmfestival.com</t>
  </si>
  <si>
    <t>northdakotadiabetesassociation.net</t>
  </si>
  <si>
    <t>deepspacecoverup.com</t>
  </si>
  <si>
    <t>deepspaceconspiracy.com</t>
  </si>
  <si>
    <t>pennsylvaniadiabetesassociation.net</t>
  </si>
  <si>
    <t>cdn3.myyogaonline.com</t>
  </si>
  <si>
    <t>gaia.tv</t>
  </si>
  <si>
    <t>scdiabetesassociation.com</t>
  </si>
  <si>
    <t>gaiam.tv</t>
  </si>
  <si>
    <t>gaialearning.com</t>
  </si>
  <si>
    <t>indiabetesassociation.org</t>
  </si>
  <si>
    <t>fmtv.com</t>
  </si>
  <si>
    <t>gaiayogauniversity.com</t>
  </si>
  <si>
    <t>nydiabetesassociation.com</t>
  </si>
  <si>
    <t>gaiayogaeveryday.com</t>
  </si>
  <si>
    <t>gaiayogapilates.com</t>
  </si>
  <si>
    <t>ksdiabetesassociation.com</t>
  </si>
  <si>
    <t>gaiamtvpartners.com</t>
  </si>
  <si>
    <t>gaiammindbody.com</t>
  </si>
  <si>
    <t>oregondiabetessassociation.org</t>
  </si>
  <si>
    <t>gaiamfitness.tv</t>
  </si>
  <si>
    <t>gaiamtvfit.com</t>
  </si>
  <si>
    <t>hawaiidiabetesassociation.org</t>
  </si>
  <si>
    <t>gaiamyoga.tv</t>
  </si>
  <si>
    <t>gaiamhealth.tv</t>
  </si>
  <si>
    <t>wvdiabetesassociation.com</t>
  </si>
  <si>
    <t>gaiaillumination.com</t>
  </si>
  <si>
    <t>gaiatv.tw</t>
  </si>
  <si>
    <t>sddiabetesassociation.org</t>
  </si>
  <si>
    <t>gaiatransformationuniversity.com</t>
  </si>
  <si>
    <t>gaiaonlinefilmfestival.com</t>
  </si>
  <si>
    <t>diabetesforecast.org</t>
  </si>
  <si>
    <t>gaiapodcast.com</t>
  </si>
  <si>
    <t>intothevortex.tv</t>
  </si>
  <si>
    <t>checkupamerica.org</t>
  </si>
  <si>
    <t>falseflags.com</t>
  </si>
  <si>
    <t>gaiafilmfest.com</t>
  </si>
  <si>
    <t>northcarolinadiabetesassociation.org</t>
  </si>
  <si>
    <t>gaiafilmcommunity.net</t>
  </si>
  <si>
    <t>gaiafilmcommunity.org</t>
  </si>
  <si>
    <t>diabetesobesityconnection.org</t>
  </si>
  <si>
    <t>gaiafilmcommunity.com</t>
  </si>
  <si>
    <t>joingaia.com</t>
  </si>
  <si>
    <t>nvdiabetesassociation.com</t>
  </si>
  <si>
    <t>inspirationsongaia.com</t>
  </si>
  <si>
    <t>hiddenoriginsshow.com</t>
  </si>
  <si>
    <t>hawaiidiabetesassociation.com</t>
  </si>
  <si>
    <t>hiddenorigins.com</t>
  </si>
  <si>
    <t>insideviewongaia.com</t>
  </si>
  <si>
    <t>idahodiabetesassociation.org</t>
  </si>
  <si>
    <t>greatmindsongaia.com</t>
  </si>
  <si>
    <t>gtvaffiliatetest.com</t>
  </si>
  <si>
    <t>diabetesassociationofoklahoma.org</t>
  </si>
  <si>
    <t>myyogamusic.com</t>
  </si>
  <si>
    <t>myyoga.us</t>
  </si>
  <si>
    <t>adasucks.net</t>
  </si>
  <si>
    <t>myyoga.com</t>
  </si>
  <si>
    <t>liveyogaclass.com</t>
  </si>
  <si>
    <t>texasdiabetesassociation.org</t>
  </si>
  <si>
    <t>lohasuniversity.com</t>
  </si>
  <si>
    <t>mindbodyworkplace.com</t>
  </si>
  <si>
    <t>nhdiabetesassociation.net</t>
  </si>
  <si>
    <t>mindbodytv.com</t>
  </si>
  <si>
    <t>mindbodytv.ca</t>
  </si>
  <si>
    <t>idahodiabetesassociation.net</t>
  </si>
  <si>
    <t>missinglinks.com</t>
  </si>
  <si>
    <t>nextlevelbodyfitness.com</t>
  </si>
  <si>
    <t>kydiabetesassociation.org</t>
  </si>
  <si>
    <t>monthlyyogavideo.com</t>
  </si>
  <si>
    <t>monthlyyoga.com</t>
  </si>
  <si>
    <t>nebraskadiabetesassociation.org</t>
  </si>
  <si>
    <t>monthlyyogadvd.com</t>
  </si>
  <si>
    <t>mybabyyoga.com</t>
  </si>
  <si>
    <t>wvdiabetesassociation.org</t>
  </si>
  <si>
    <t>mykidsyoga.com</t>
  </si>
  <si>
    <t>mywellnesstv.com</t>
  </si>
  <si>
    <t>ncdiabetesassociation.org</t>
  </si>
  <si>
    <t>myyogaclasses.net</t>
  </si>
  <si>
    <t>myyogaclasses.info</t>
  </si>
  <si>
    <t>diabetesassociationofutah.org</t>
  </si>
  <si>
    <t>myyogaclass.net</t>
  </si>
  <si>
    <t>myyogadeals.com</t>
  </si>
  <si>
    <t>gadiabetesassociation.org</t>
  </si>
  <si>
    <t>myyogadownload.com</t>
  </si>
  <si>
    <t>myyogadownloads.com</t>
  </si>
  <si>
    <t>okdiabetesassociation.org</t>
  </si>
  <si>
    <t>myyogadiary.com</t>
  </si>
  <si>
    <t>myyogachannel.com</t>
  </si>
  <si>
    <t>southdakotadiabetesassociation.org</t>
  </si>
  <si>
    <t>myyogadvd.com</t>
  </si>
  <si>
    <t>myyogavideo.info</t>
  </si>
  <si>
    <t>diabetesassociationoforegon.net</t>
  </si>
  <si>
    <t>myyogavideo.ca</t>
  </si>
  <si>
    <t>myyogaonline.org</t>
  </si>
  <si>
    <t>diabetesassociationofwisconsin.net</t>
  </si>
  <si>
    <t>myyogaonline.mobi</t>
  </si>
  <si>
    <t>myyogaonline.net</t>
  </si>
  <si>
    <t>diabetesassociationofnv.org</t>
  </si>
  <si>
    <t>myyogaonline.co.uk</t>
  </si>
  <si>
    <t>myyogaonline.info</t>
  </si>
  <si>
    <t>southcarolinadiabetesassociation.org</t>
  </si>
  <si>
    <t>myyogaonline.asia</t>
  </si>
  <si>
    <t>myyogaonline.co</t>
  </si>
  <si>
    <t>diabetesassociationofwi.org</t>
  </si>
  <si>
    <t>myyogaonline.de</t>
  </si>
  <si>
    <t>myyogaonline.us</t>
  </si>
  <si>
    <t>diabetesassociationofut.com</t>
  </si>
  <si>
    <t>myyogaonline.tw</t>
  </si>
  <si>
    <t>myyogamobile.com</t>
  </si>
  <si>
    <t>oregondiabetesassociation.com</t>
  </si>
  <si>
    <t>myyogaglobal.com</t>
  </si>
  <si>
    <t>myyogatv.com</t>
  </si>
  <si>
    <t>diabetesassociationofwestvirginia.org</t>
  </si>
  <si>
    <t>my-yoga-online.com</t>
  </si>
  <si>
    <t>nextlevelbodyworkout.com</t>
  </si>
  <si>
    <t>driveoutdiabetes.org</t>
  </si>
  <si>
    <t>consciousmedia.com</t>
  </si>
  <si>
    <t>myyogaonline.com</t>
  </si>
  <si>
    <t>newhampshirediabetesassociation.net</t>
  </si>
  <si>
    <t>onlineyogavideo.com</t>
  </si>
  <si>
    <t>openmindsshow.com</t>
  </si>
  <si>
    <t>diabetesassociationofwy.net</t>
  </si>
  <si>
    <t>wisdommediagroup.com</t>
  </si>
  <si>
    <t>wisdomteachings.com</t>
  </si>
  <si>
    <t>diabetesassociationofsd.net</t>
  </si>
  <si>
    <t>wisdomtelevision.com</t>
  </si>
  <si>
    <t>wisdomchannel.com</t>
  </si>
  <si>
    <t>wisconsindiabetesassociation.net</t>
  </si>
  <si>
    <t>yogaontv.com</t>
  </si>
  <si>
    <t>zaadz.org</t>
  </si>
  <si>
    <t>nmdiabetesassociation.com</t>
  </si>
  <si>
    <t>zaadz.net</t>
  </si>
  <si>
    <t>zaadz.com</t>
  </si>
  <si>
    <t>diabetesassociationofwyoming.com</t>
  </si>
  <si>
    <t>yogaontelevision.com</t>
  </si>
  <si>
    <t>yogaongaia.com</t>
  </si>
  <si>
    <t>diabetesassociationofwv.com</t>
  </si>
  <si>
    <t>yogalounge.tv</t>
  </si>
  <si>
    <t>wwwgaiamtv.com</t>
  </si>
  <si>
    <t>diabetesassociationofva.com</t>
  </si>
  <si>
    <t>fresheye.tv</t>
  </si>
  <si>
    <t>sacred-power.com</t>
  </si>
  <si>
    <t>wyomingdiabetesassociation.com</t>
  </si>
  <si>
    <t>seekingtruth.com</t>
  </si>
  <si>
    <t>spaceprogramcosmic.com</t>
  </si>
  <si>
    <t>diabetesassociationoftx.com</t>
  </si>
  <si>
    <t>spaceprograms.org</t>
  </si>
  <si>
    <t>spirittalk.tv</t>
  </si>
  <si>
    <t>padiabetesassociation.com</t>
  </si>
  <si>
    <t>sportsstretch.com</t>
  </si>
  <si>
    <t>diabetesassociationofohio.net</t>
  </si>
  <si>
    <t>beyondbelief.com</t>
  </si>
  <si>
    <t>texasdiabetesassociation.com</t>
  </si>
  <si>
    <t>bestyogateachers.tv</t>
  </si>
  <si>
    <t>diabetesassociationofri.com</t>
  </si>
  <si>
    <t>bestyogateachers.com</t>
  </si>
  <si>
    <t>hidiabetesassociation.net</t>
  </si>
  <si>
    <t>thefloweroflife.com</t>
  </si>
  <si>
    <t>diabetesassociationofpennsylvania.org</t>
  </si>
  <si>
    <t>thenextlevelworkouts.com</t>
  </si>
  <si>
    <t>diabetesassociationofwisconsin.org</t>
  </si>
  <si>
    <t>thenextlevelworkout.com</t>
  </si>
  <si>
    <t>adadesign.org</t>
  </si>
  <si>
    <t>thesecretspaceprogram.com</t>
  </si>
  <si>
    <t>timeless-gaia.de</t>
  </si>
  <si>
    <t>indianadiabetesassociation.net</t>
  </si>
  <si>
    <t>cmn.tv</t>
  </si>
  <si>
    <t>hidiabetesassociation.com</t>
  </si>
  <si>
    <t>cosmicpolitics.com</t>
  </si>
  <si>
    <t>oregondiabetessassociation.com</t>
  </si>
  <si>
    <t>consciouschoice.com</t>
  </si>
  <si>
    <t>diabetesassociationoforegon.com</t>
  </si>
  <si>
    <t>consciouschoice.net</t>
  </si>
  <si>
    <t>georgiadiabetesassociation.net</t>
  </si>
  <si>
    <t>cleaneatingquiz.com</t>
  </si>
  <si>
    <t>rhodeislanddiabetesassociation.com</t>
  </si>
  <si>
    <t>cosmicdisclosure.net</t>
  </si>
  <si>
    <t>diabetesassociationoftexas.com</t>
  </si>
  <si>
    <t>aomm.tv</t>
  </si>
  <si>
    <t>tranformation.tv</t>
  </si>
  <si>
    <t>diabetesassociationofut.org</t>
  </si>
  <si>
    <t>transformationnetwork.com</t>
  </si>
  <si>
    <t>okdiabetesassociation.net</t>
  </si>
  <si>
    <t>gaiamtv.com</t>
  </si>
  <si>
    <t>diabetesassociationofsc.net</t>
  </si>
  <si>
    <t>gaianewsletters.com</t>
  </si>
  <si>
    <t>wvdiabetesassociation.net</t>
  </si>
  <si>
    <t>gaiatechonline.com</t>
  </si>
  <si>
    <t>diabetesobesityconnection.net</t>
  </si>
  <si>
    <t>gaia-running.com</t>
  </si>
  <si>
    <t>diabetesassociationofok.net</t>
  </si>
  <si>
    <t>gaiatreelabel.com</t>
  </si>
  <si>
    <t>northcarolinadiabetesassociation.com</t>
  </si>
  <si>
    <t>gaiasurfhouse.com</t>
  </si>
  <si>
    <t>americandiabetesassn.org</t>
  </si>
  <si>
    <t>gaia.ph</t>
  </si>
  <si>
    <t>tennesseediabetesassociation.org</t>
  </si>
  <si>
    <t>gaiahomes.co</t>
  </si>
  <si>
    <t>diabetesforecast.com</t>
  </si>
  <si>
    <t>gaiaapex.com</t>
  </si>
  <si>
    <t>gaia-creature.com</t>
  </si>
  <si>
    <t>diabetesassociationofvt.org</t>
  </si>
  <si>
    <t>gaiamission.org</t>
  </si>
  <si>
    <t>idahodiabetesassociation.com</t>
  </si>
  <si>
    <t>gaiaswholehealingessentials.org</t>
  </si>
  <si>
    <t>diabetesassociationofoklahoma.com</t>
  </si>
  <si>
    <t>caspersleep.ca</t>
  </si>
  <si>
    <t>diabetesassociationoftn.com</t>
  </si>
  <si>
    <t>nyxsomnus.com</t>
  </si>
  <si>
    <t>gadiabetesassociation.com</t>
  </si>
  <si>
    <t>get.elfinspaces.com</t>
  </si>
  <si>
    <t>indiabetesassociation.com</t>
  </si>
  <si>
    <t>ufa-888.com</t>
  </si>
  <si>
    <t>ildiabetesassociation.org</t>
  </si>
  <si>
    <t>sleepgram.com</t>
  </si>
  <si>
    <t>diabetesassociationofms.com</t>
  </si>
  <si>
    <t>casper.email</t>
  </si>
  <si>
    <t>utahdiabetesassociation.net</t>
  </si>
  <si>
    <t>blog.caspersleep.com</t>
  </si>
  <si>
    <t>ordiabetesassociation.com</t>
  </si>
  <si>
    <t>bedmobiles.com</t>
  </si>
  <si>
    <t>ohdiabetesassociation.com</t>
  </si>
  <si>
    <t>casper.ca</t>
  </si>
  <si>
    <t>diabetesassociationofny.com</t>
  </si>
  <si>
    <t>casper.cn</t>
  </si>
  <si>
    <t>sleepstartup.com</t>
  </si>
  <si>
    <t>diabetesassociationofsouthdakota.net</t>
  </si>
  <si>
    <t>bedstartup.com</t>
  </si>
  <si>
    <t>westvirginiadiabetesassociation.net</t>
  </si>
  <si>
    <t>casparbeds.com</t>
  </si>
  <si>
    <t>checkupamerica.net</t>
  </si>
  <si>
    <t>casparbed.com</t>
  </si>
  <si>
    <t>diabetesassociationofwestvirginia.net</t>
  </si>
  <si>
    <t>caspermattresscanada.com</t>
  </si>
  <si>
    <t>oklahomadiabetesassociation.net</t>
  </si>
  <si>
    <t>casparmattresses.com</t>
  </si>
  <si>
    <t>scdiabetesassociation.net</t>
  </si>
  <si>
    <t>casperbedreview.com</t>
  </si>
  <si>
    <t>illinoisdiabetesassociation.org</t>
  </si>
  <si>
    <t>caspermattressreview.com</t>
  </si>
  <si>
    <t>ksdiabetesassociation.net</t>
  </si>
  <si>
    <t>casperreview.com</t>
  </si>
  <si>
    <t>diabetesassociationofwa.net</t>
  </si>
  <si>
    <t>caspermattres.com</t>
  </si>
  <si>
    <t>washingtondiabetesassociation.org</t>
  </si>
  <si>
    <t>caspersleepmattress.com</t>
  </si>
  <si>
    <t>kydiabetesassociationi.net</t>
  </si>
  <si>
    <t>casparmattress.com</t>
  </si>
  <si>
    <t>caspermattressuk.com</t>
  </si>
  <si>
    <t>diabetesassociationofwyoming.org</t>
  </si>
  <si>
    <t>casperreviews.com</t>
  </si>
  <si>
    <t>diabetesassociationofwy.com</t>
  </si>
  <si>
    <t>casperbedreviews.com</t>
  </si>
  <si>
    <t>adasucks.org</t>
  </si>
  <si>
    <t>caspermattressreviews.com</t>
  </si>
  <si>
    <t>ohiodiabetesassociation.org</t>
  </si>
  <si>
    <t>vanwinkles.com</t>
  </si>
  <si>
    <t>nomasdiabetes.com</t>
  </si>
  <si>
    <t>mattressstartups.com</t>
  </si>
  <si>
    <t>diabetesassociationofrhodeisland.net</t>
  </si>
  <si>
    <t>mattressstartup.com</t>
  </si>
  <si>
    <t>diabetesassociationofsouthdakota.com</t>
  </si>
  <si>
    <t>philipkrim.com</t>
  </si>
  <si>
    <t>diabetesassociationofpennsylvania.net</t>
  </si>
  <si>
    <t>thecaspermattress.com</t>
  </si>
  <si>
    <t>illinoisdiabetesassociation.com</t>
  </si>
  <si>
    <t>casperpromo.com</t>
  </si>
  <si>
    <t>diabetesassociationofvermont.net</t>
  </si>
  <si>
    <t>caspermattresses.com</t>
  </si>
  <si>
    <t>diabetesassociationoforegon.org</t>
  </si>
  <si>
    <t>procodz.com</t>
  </si>
  <si>
    <t>diabetesassociationofwashington.net</t>
  </si>
  <si>
    <t>cawper.com</t>
  </si>
  <si>
    <t>newmexicodiabetesassociation.com</t>
  </si>
  <si>
    <t>casper.inc</t>
  </si>
  <si>
    <t>tennesseediabetesassociation.net</t>
  </si>
  <si>
    <t>casper.org</t>
  </si>
  <si>
    <t>newmexicodiabetesassociation.org</t>
  </si>
  <si>
    <t>odd-rain-cef6.caspersleep.workers.dev</t>
  </si>
  <si>
    <t>diabetesassociationofvirginia.net</t>
  </si>
  <si>
    <t>cozyville.com</t>
  </si>
  <si>
    <t>njdiabetesassociation.com</t>
  </si>
  <si>
    <t>casper.mx</t>
  </si>
  <si>
    <t>southcarolinadiabetesassociation.net</t>
  </si>
  <si>
    <t>mattressdeals.org</t>
  </si>
  <si>
    <t>nediabetesassociation.com</t>
  </si>
  <si>
    <t>woollymag.com</t>
  </si>
  <si>
    <t>wyomingdiabetesassociation.net</t>
  </si>
  <si>
    <t>blinkitsold.com</t>
  </si>
  <si>
    <t>diabetesassociationofpa.org</t>
  </si>
  <si>
    <t>woolymagazine.com</t>
  </si>
  <si>
    <t>ridiabetesassociation.com</t>
  </si>
  <si>
    <t>trycasper.com</t>
  </si>
  <si>
    <t>northdakotadiabetesassociation.com</t>
  </si>
  <si>
    <t>simone.nyc</t>
  </si>
  <si>
    <t>sleepcasper.com</t>
  </si>
  <si>
    <t>diabetesassociationofvirginia.com</t>
  </si>
  <si>
    <t>casperbeds.com</t>
  </si>
  <si>
    <t>tennesseediabetesassociation.com</t>
  </si>
  <si>
    <t>bestsleepdeals.com</t>
  </si>
  <si>
    <t>fldiabetesassociation.org</t>
  </si>
  <si>
    <t>gabe.nyc</t>
  </si>
  <si>
    <t>scdiabetesassociation.org</t>
  </si>
  <si>
    <t>woollymagazine.com</t>
  </si>
  <si>
    <t>kansasdiabetesassociation.org</t>
  </si>
  <si>
    <t>casperbed.com</t>
  </si>
  <si>
    <t>tndiabetesassociation.net</t>
  </si>
  <si>
    <t>casper.uk</t>
  </si>
  <si>
    <t>washingtondiabetesassociation.net</t>
  </si>
  <si>
    <t>casper.co.uk</t>
  </si>
  <si>
    <t>nebraskadiabetesassociation.com</t>
  </si>
  <si>
    <t>casper.at</t>
  </si>
  <si>
    <t>ncdiabetesassociation.com</t>
  </si>
  <si>
    <t>casper.fr</t>
  </si>
  <si>
    <t>kansasdiabetesassociation.com</t>
  </si>
  <si>
    <t>woolymag.com</t>
  </si>
  <si>
    <t>diabetesassociationofwisconsin.com</t>
  </si>
  <si>
    <t>getcasper.com</t>
  </si>
  <si>
    <t>caspersleep.com</t>
  </si>
  <si>
    <t>districtofcolumbiadiabetesassociation.net</t>
  </si>
  <si>
    <t>casperlabs.com</t>
  </si>
  <si>
    <t>lifewith-diabetes.co</t>
  </si>
  <si>
    <t>lifewith-diabetes.com</t>
  </si>
  <si>
    <t>dutchbros.net</t>
  </si>
  <si>
    <t>lwt2d.org</t>
  </si>
  <si>
    <t>whatismyhalfbirthday.com</t>
  </si>
  <si>
    <t>lwt2d.com</t>
  </si>
  <si>
    <t>dutchbrosworkday.com</t>
  </si>
  <si>
    <t>minnesotadiabetesassociation.net</t>
  </si>
  <si>
    <t>dbsecretmenu.com</t>
  </si>
  <si>
    <t>minnesotadiabetesassociation.com</t>
  </si>
  <si>
    <t>dutchbrosbluerebel.com</t>
  </si>
  <si>
    <t>minnesotadiabetesassociation.org</t>
  </si>
  <si>
    <t>dutchforayear.com</t>
  </si>
  <si>
    <t>mississippidiabetesassociation.org</t>
  </si>
  <si>
    <t>dutchbros.org</t>
  </si>
  <si>
    <t>mississippidiabetesassociation.net</t>
  </si>
  <si>
    <t>dutchbros.io</t>
  </si>
  <si>
    <t>mississippidiabetesassociation.com</t>
  </si>
  <si>
    <t>test.go.dutchbros.link</t>
  </si>
  <si>
    <t>missouridiabetesassociation.com</t>
  </si>
  <si>
    <t>go.dutchbros.link</t>
  </si>
  <si>
    <t>missouridiabetesassociation.org</t>
  </si>
  <si>
    <t>dutchbros.link</t>
  </si>
  <si>
    <t>missouridiabetesassociation.net</t>
  </si>
  <si>
    <t>loveabounds.org</t>
  </si>
  <si>
    <t>midiabetesassociation.net</t>
  </si>
  <si>
    <t>dutchrewards.com</t>
  </si>
  <si>
    <t>midiabetesassociation.com</t>
  </si>
  <si>
    <t>dutch-buds.com</t>
  </si>
  <si>
    <t>midiabetesassociation.org</t>
  </si>
  <si>
    <t>dutchbuds.com</t>
  </si>
  <si>
    <t>massachusettsdiabetesassociation.org</t>
  </si>
  <si>
    <t>danesdrive.org</t>
  </si>
  <si>
    <t>massachusettsdiabetesassociation.com</t>
  </si>
  <si>
    <t>dutchbrothers.co</t>
  </si>
  <si>
    <t>massachusettsdiabetesassociation.net</t>
  </si>
  <si>
    <t>dutch-buds.org</t>
  </si>
  <si>
    <t>ladiabetesassociation.net</t>
  </si>
  <si>
    <t>loveabounds.foundation</t>
  </si>
  <si>
    <t>ladiabetesassociation.com</t>
  </si>
  <si>
    <t>dbfranchisingusa.com</t>
  </si>
  <si>
    <t>ladiabetesassociation.org</t>
  </si>
  <si>
    <t>dutchbroscoffee.coffee</t>
  </si>
  <si>
    <t>marylanddiabetesassociation.org</t>
  </si>
  <si>
    <t>dutchbros.cafe</t>
  </si>
  <si>
    <t>marylanddiabetesassociation.net</t>
  </si>
  <si>
    <t>dutchbrotherscoffee.coffee</t>
  </si>
  <si>
    <t>marylanddiabetesassociation.com</t>
  </si>
  <si>
    <t>dutchbrothersfoundation.com</t>
  </si>
  <si>
    <t>mediabetesassociationi.org</t>
  </si>
  <si>
    <t>historyofireland.ie</t>
  </si>
  <si>
    <t>mediabetesassociation.net</t>
  </si>
  <si>
    <t>historyofireland.com</t>
  </si>
  <si>
    <t>mediabetesassociationi.net</t>
  </si>
  <si>
    <t>solvar.ie</t>
  </si>
  <si>
    <t>mediabetesassociation.org</t>
  </si>
  <si>
    <t>honestbabyclothes.com</t>
  </si>
  <si>
    <t>mediabetesassociationi.com</t>
  </si>
  <si>
    <t>honestbabynursery.com</t>
  </si>
  <si>
    <t>mediabetesassociation.com</t>
  </si>
  <si>
    <t>honestbabycloths.com</t>
  </si>
  <si>
    <t>mddiabetesassociation.net</t>
  </si>
  <si>
    <t>honestbabyclothing.net</t>
  </si>
  <si>
    <t>mddiabetesassociation.org</t>
  </si>
  <si>
    <t>honestbabyclothing.org</t>
  </si>
  <si>
    <t>mddiabetesassociation.com</t>
  </si>
  <si>
    <t>honestbabylayette.com</t>
  </si>
  <si>
    <t>michigandiabetesassociation.com</t>
  </si>
  <si>
    <t>honestbabyapparel.com</t>
  </si>
  <si>
    <t>michigandiabetesassociation.net</t>
  </si>
  <si>
    <t>foralivingplanet.org</t>
  </si>
  <si>
    <t>michigandiabetesassociation.org</t>
  </si>
  <si>
    <t>foralivingplanet.com</t>
  </si>
  <si>
    <t>mndiabetesassociation.org</t>
  </si>
  <si>
    <t>foralivingplanet.ca</t>
  </si>
  <si>
    <t>mndiabetesassociation.com</t>
  </si>
  <si>
    <t>saveourclimate.com</t>
  </si>
  <si>
    <t>mndiabetesassociation.net</t>
  </si>
  <si>
    <t>saveourclimate.ca</t>
  </si>
  <si>
    <t>louisianadiabetesassociation.org</t>
  </si>
  <si>
    <t>momentofdarkness.ca</t>
  </si>
  <si>
    <t>nationalsweaterday.ca</t>
  </si>
  <si>
    <t>louisianadiabetesassociation.com</t>
  </si>
  <si>
    <t>louisianadiabetesassociation.net</t>
  </si>
  <si>
    <t>earthhourcanada.com</t>
  </si>
  <si>
    <t>modiabetesassociation.org</t>
  </si>
  <si>
    <t>livingplanetcommunity.com</t>
  </si>
  <si>
    <t>modiabetesassociation.net</t>
  </si>
  <si>
    <t>livingplanetcommunity.org</t>
  </si>
  <si>
    <t>livingplanetcommunity.ca</t>
  </si>
  <si>
    <t>modiabetesassociation.com</t>
  </si>
  <si>
    <t>sweaterday.com</t>
  </si>
  <si>
    <t>msdiabetesassociation.net</t>
  </si>
  <si>
    <t>nationalsweaterday.com</t>
  </si>
  <si>
    <t>msdiabetesassociation.com</t>
  </si>
  <si>
    <t>wwfcanada.net</t>
  </si>
  <si>
    <t>msdiabetesassociation.org</t>
  </si>
  <si>
    <t>earthhourcanada.ca</t>
  </si>
  <si>
    <t>madiabetesassociation.com</t>
  </si>
  <si>
    <t>earthhourcanada.org</t>
  </si>
  <si>
    <t>montanadiabetesassociation.net</t>
  </si>
  <si>
    <t>arctichome.ca</t>
  </si>
  <si>
    <t>montanadiabetesassociation.com</t>
  </si>
  <si>
    <t>habitatarctique.ca</t>
  </si>
  <si>
    <t>montanadiabetesassociation.org</t>
  </si>
  <si>
    <t>fightclimatechange.ca</t>
  </si>
  <si>
    <t>madiabetesassociation.org</t>
  </si>
  <si>
    <t>wwfcanada.wpengine.com</t>
  </si>
  <si>
    <t>madiabetesassociation.net</t>
  </si>
  <si>
    <t>ww4.regeneratecanada.com</t>
  </si>
  <si>
    <t>mtdiabetesassociation.org</t>
  </si>
  <si>
    <t>sweaterday.ca</t>
  </si>
  <si>
    <t>mtdiabetesassociation.com</t>
  </si>
  <si>
    <t>earthninja.info</t>
  </si>
  <si>
    <t>mtdiabetesassociation.net</t>
  </si>
  <si>
    <t>helpwwf.ca</t>
  </si>
  <si>
    <t>mainediabetesassociation.org</t>
  </si>
  <si>
    <t>wwfphilanthropy.com</t>
  </si>
  <si>
    <t>mainediabetesassociation.net</t>
  </si>
  <si>
    <t>rds.wwfcanada.org</t>
  </si>
  <si>
    <t>mainediabetesassociation.com</t>
  </si>
  <si>
    <t>regeneratecanada.com</t>
  </si>
  <si>
    <t>makeadifference-diabetes.com</t>
  </si>
  <si>
    <t>wwfmain.wpengine.com</t>
  </si>
  <si>
    <t>makeadifference-diabetes.co</t>
  </si>
  <si>
    <t>wwfcanada.org</t>
  </si>
  <si>
    <t>louisianadiabetes.org</t>
  </si>
  <si>
    <t>biopolis.ca</t>
  </si>
  <si>
    <t>marvinrohrs.com</t>
  </si>
  <si>
    <t>wwfphilanthropy.ca</t>
  </si>
  <si>
    <t>help-prevent-diabetes.com</t>
  </si>
  <si>
    <t>trtl.es</t>
  </si>
  <si>
    <t>diabetesyouth.org.nz</t>
  </si>
  <si>
    <t>18.turtlebeachcorp.com</t>
  </si>
  <si>
    <t>researchca.com</t>
  </si>
  <si>
    <t>conf.turtlebeachcorp.com</t>
  </si>
  <si>
    <t>focusoneyehealth.org</t>
  </si>
  <si>
    <t>cust32.turtlebeachcorp.com</t>
  </si>
  <si>
    <t>diabetes.ngo</t>
  </si>
  <si>
    <t>back.turtlebeachcorp.com</t>
  </si>
  <si>
    <t>americandiabetesupplies.com</t>
  </si>
  <si>
    <t>cims.turtlebeachcorp.com</t>
  </si>
  <si>
    <t>t1dwarrior.com</t>
  </si>
  <si>
    <t>cvs.turtlebeachcorp.com</t>
  </si>
  <si>
    <t>d2sd.info</t>
  </si>
  <si>
    <t>bayarea.turtlebeachcorp.com</t>
  </si>
  <si>
    <t>d2sd.net</t>
  </si>
  <si>
    <t>13.turtlebeachcorp.com</t>
  </si>
  <si>
    <t>americandiabetes.com</t>
  </si>
  <si>
    <t>dell.turtlebeachcorp.com</t>
  </si>
  <si>
    <t>askavspdoctor.com</t>
  </si>
  <si>
    <t>datos.turtlebeachcorp.com</t>
  </si>
  <si>
    <t>d2sd.org</t>
  </si>
  <si>
    <t>black.turtlebeachcorp.com</t>
  </si>
  <si>
    <t>pardeehospital.us</t>
  </si>
  <si>
    <t>cust88.turtlebeachcorp.com</t>
  </si>
  <si>
    <t>collectdegas.com</t>
  </si>
  <si>
    <t>eagle.turtlebeachcorp.com</t>
  </si>
  <si>
    <t>friendsofnativearts.org</t>
  </si>
  <si>
    <t>abc.turtlebeachcorp.com</t>
  </si>
  <si>
    <t>wackykids.org</t>
  </si>
  <si>
    <t>5ad8d6b029d54b8d930cc83d42637cb3.turtlebeachcorp.com</t>
  </si>
  <si>
    <t>livingresource.org</t>
  </si>
  <si>
    <t>bravo.turtlebeachcorp.com</t>
  </si>
  <si>
    <t>publications.denartmus.org</t>
  </si>
  <si>
    <t>cust111.turtlebeachcorp.com</t>
  </si>
  <si>
    <t>d2amvygsembr0y.cloudfront.net</t>
  </si>
  <si>
    <t>book.turtlebeachcorp.com</t>
  </si>
  <si>
    <t>damguide.org</t>
  </si>
  <si>
    <t>disc.turtlebeachcorp.com</t>
  </si>
  <si>
    <t>denverartmuseum.com</t>
  </si>
  <si>
    <t>accessories.turtlebeachcorp.com</t>
  </si>
  <si>
    <t>denverartmusem.org</t>
  </si>
  <si>
    <t>client.turtlebeachcorp.com</t>
  </si>
  <si>
    <t>denverartmuseu.org</t>
  </si>
  <si>
    <t>aws.turtlebeachcorp.com</t>
  </si>
  <si>
    <t>bergercollection.com</t>
  </si>
  <si>
    <t>cust51.turtlebeachcorp.com</t>
  </si>
  <si>
    <t>bergercollection.org</t>
  </si>
  <si>
    <t>ad.turtlebeachcorp.com</t>
  </si>
  <si>
    <t>thedenverartmuseum.com</t>
  </si>
  <si>
    <t>bw.turtlebeachcorp.com</t>
  </si>
  <si>
    <t>culturehaus.net</t>
  </si>
  <si>
    <t>dor.turtlebeachcorp.com</t>
  </si>
  <si>
    <t>culturehaus.org</t>
  </si>
  <si>
    <t>eduphoria.turtlebeachcorp.com</t>
  </si>
  <si>
    <t>culturehaus.com</t>
  </si>
  <si>
    <t>dns-2.turtlebeachcorp.com</t>
  </si>
  <si>
    <t>denartmus.org</t>
  </si>
  <si>
    <t>6a8878e3dfc94858914d451f8d77302f.turtlebeachcorp.com</t>
  </si>
  <si>
    <t>vancekirkland.org</t>
  </si>
  <si>
    <t>dev1.turtlebeachcorp.com</t>
  </si>
  <si>
    <t>kirklandmuseum.com</t>
  </si>
  <si>
    <t>eservice.turtlebeachcorp.com</t>
  </si>
  <si>
    <t>kirklandmuseum.org</t>
  </si>
  <si>
    <t>cso.turtlebeachcorp.com</t>
  </si>
  <si>
    <t>mail.laxmagazine.com</t>
  </si>
  <si>
    <t>9.turtlebeachcorp.com</t>
  </si>
  <si>
    <t>santacruzwarriors.com</t>
  </si>
  <si>
    <t>cust15.turtlebeachcorp.com</t>
  </si>
  <si>
    <t>lacrosse.org</t>
  </si>
  <si>
    <t>cust7.turtlebeachcorp.com</t>
  </si>
  <si>
    <t>uslacrosse.info</t>
  </si>
  <si>
    <t>1015704818943994498.turtlebeachcorp.com</t>
  </si>
  <si>
    <t>usalaxmagazine.com</t>
  </si>
  <si>
    <t>california.turtlebeachcorp.com</t>
  </si>
  <si>
    <t>usalacrosse.org</t>
  </si>
  <si>
    <t>cdn.turtlebeachcorp.com</t>
  </si>
  <si>
    <t>uslacrossemagazine.com</t>
  </si>
  <si>
    <t>colossus.turtlebeachcorp.com</t>
  </si>
  <si>
    <t>uslaxmag.com</t>
  </si>
  <si>
    <t>core0.turtlebeachcorp.com</t>
  </si>
  <si>
    <t>lacrosse.gives</t>
  </si>
  <si>
    <t>4.turtlebeachcorp.com</t>
  </si>
  <si>
    <t>memberlookup.uslacrosse.org</t>
  </si>
  <si>
    <t>imap.turtlebeachcorp.com</t>
  </si>
  <si>
    <t>irishlaxtn.com</t>
  </si>
  <si>
    <t>group.turtlebeachcorp.com</t>
  </si>
  <si>
    <t>malonelacrosse.com</t>
  </si>
  <si>
    <t>massachusetts.turtlebeachcorp.com</t>
  </si>
  <si>
    <t>borahlacrosse.com</t>
  </si>
  <si>
    <t>my.turtlebeachcorp.com</t>
  </si>
  <si>
    <t>borahlacrosse.org</t>
  </si>
  <si>
    <t>old.turtlebeachcorp.com</t>
  </si>
  <si>
    <t>futureslax.com</t>
  </si>
  <si>
    <t>pn.turtlebeachcorp.com</t>
  </si>
  <si>
    <t>give.uslacrosse.org</t>
  </si>
  <si>
    <t>overdrive.turtlebeachcorp.com</t>
  </si>
  <si>
    <t>uslaxmagazine.com</t>
  </si>
  <si>
    <t>mms.turtlebeachcorp.com</t>
  </si>
  <si>
    <t>girls.comolax.org</t>
  </si>
  <si>
    <t>local.turtlebeachcorp.com</t>
  </si>
  <si>
    <t>henrylax.com</t>
  </si>
  <si>
    <t>fw.turtlebeachcorp.com</t>
  </si>
  <si>
    <t>islandlaxclub.com</t>
  </si>
  <si>
    <t>launch.turtlebeachcorp.com</t>
  </si>
  <si>
    <t>kunalax.com</t>
  </si>
  <si>
    <t>itsm.turtlebeachcorp.com</t>
  </si>
  <si>
    <t>lascruceslacrosse.com</t>
  </si>
  <si>
    <t>pc23.turtlebeachcorp.com</t>
  </si>
  <si>
    <t>laxmagazine.com</t>
  </si>
  <si>
    <t>hn.turtlebeachcorp.com</t>
  </si>
  <si>
    <t>mansfieldlax.com</t>
  </si>
  <si>
    <t>internetbanking.turtlebeachcorp.com</t>
  </si>
  <si>
    <t>laxpower.com</t>
  </si>
  <si>
    <t>pd.turtlebeachcorp.com</t>
  </si>
  <si>
    <t>uslacrossenationals.com</t>
  </si>
  <si>
    <t>netstats.turtlebeachcorp.com</t>
  </si>
  <si>
    <t>dubuquelacrosse.com</t>
  </si>
  <si>
    <t>frank.turtlebeachcorp.com</t>
  </si>
  <si>
    <t>pantherlaxct.com</t>
  </si>
  <si>
    <t>fl.turtlebeachcorp.com</t>
  </si>
  <si>
    <t>pblalive.com</t>
  </si>
  <si>
    <t>teamusa.uslacrosse.org</t>
  </si>
  <si>
    <t>november.turtlebeachcorp.com</t>
  </si>
  <si>
    <t>pursuitoflacrosse.com</t>
  </si>
  <si>
    <t>http.turtlebeachcorp.com</t>
  </si>
  <si>
    <t>rvgirlslax.com</t>
  </si>
  <si>
    <t>gg.turtlebeachcorp.com</t>
  </si>
  <si>
    <t>standlax.com</t>
  </si>
  <si>
    <t>mac3.turtlebeachcorp.com</t>
  </si>
  <si>
    <t>stingerslacrosse.com</t>
  </si>
  <si>
    <t>secret.turtlebeachcorp.com</t>
  </si>
  <si>
    <t>uslacrosse.org</t>
  </si>
  <si>
    <t>vendors.turtlebeachcorp.com</t>
  </si>
  <si>
    <t>streampbla.com</t>
  </si>
  <si>
    <t>yellow.turtlebeachcorp.com</t>
  </si>
  <si>
    <t>khsll.com</t>
  </si>
  <si>
    <t>pro.turtlebeachcorp.com</t>
  </si>
  <si>
    <t>deperecentrallacrosse.com</t>
  </si>
  <si>
    <t>ua.turtlebeachcorp.com</t>
  </si>
  <si>
    <t>trentonlacrosse.us</t>
  </si>
  <si>
    <t>rtelnet.turtlebeachcorp.com</t>
  </si>
  <si>
    <t>watchpbla.com</t>
  </si>
  <si>
    <t>web1.turtlebeachcorp.com</t>
  </si>
  <si>
    <t>vikeslax.com</t>
  </si>
  <si>
    <t>ws.turtlebeachcorp.com</t>
  </si>
  <si>
    <t>swilax.org</t>
  </si>
  <si>
    <t>registration.turtlebeachcorp.com</t>
  </si>
  <si>
    <t>mydadknowsnothingaboutlacrosse.com</t>
  </si>
  <si>
    <t>talk.turtlebeachcorp.com</t>
  </si>
  <si>
    <t>guidetogrants.com</t>
  </si>
  <si>
    <t>silver.turtlebeachcorp.com</t>
  </si>
  <si>
    <t>philanthropyservice.com</t>
  </si>
  <si>
    <t>tickets.turtlebeachcorp.com</t>
  </si>
  <si>
    <t>phlnthrp.com</t>
  </si>
  <si>
    <t>pw.turtlebeachcorp.com</t>
  </si>
  <si>
    <t>nonprofit.com</t>
  </si>
  <si>
    <t>turtlebeach.co</t>
  </si>
  <si>
    <t>21xinggong.com</t>
  </si>
  <si>
    <t>beta.investor.turtlebeachcorp.com</t>
  </si>
  <si>
    <t>kb.investor.turtlebeachcorp.com</t>
  </si>
  <si>
    <t>babymonitordeals.xyz</t>
  </si>
  <si>
    <t>jenkins.investor.turtlebeachcorp.com</t>
  </si>
  <si>
    <t>owletbabycare.se</t>
  </si>
  <si>
    <t>m.investor.turtlebeachcorp.com</t>
  </si>
  <si>
    <t>prod-shop.owlet.bukwild.com</t>
  </si>
  <si>
    <t>ftp.investor.turtlebeachcorp.com</t>
  </si>
  <si>
    <t>rongpingfang.com</t>
  </si>
  <si>
    <t>yichuidiao.com</t>
  </si>
  <si>
    <t>help.investor.turtlebeachcorp.com</t>
  </si>
  <si>
    <t>mfdjk.com</t>
  </si>
  <si>
    <t>forum.investor.turtlebeachcorp.com</t>
  </si>
  <si>
    <t>xinkanke.com</t>
  </si>
  <si>
    <t>info.investor.turtlebeachcorp.com</t>
  </si>
  <si>
    <t>zhangkoudai.com</t>
  </si>
  <si>
    <t>img.investor.turtlebeachcorp.com</t>
  </si>
  <si>
    <t>flyliteluggage.co.nz</t>
  </si>
  <si>
    <t>ns2.investor.turtlebeachcorp.com</t>
  </si>
  <si>
    <t>flylite.co.nz</t>
  </si>
  <si>
    <t>ns1.investor.turtlebeachcorp.com</t>
  </si>
  <si>
    <t>wd10.strandbags.co.nz</t>
  </si>
  <si>
    <t>mail.investor.turtlebeachcorp.com</t>
  </si>
  <si>
    <t>staging.strandbags.co.nz</t>
  </si>
  <si>
    <t>owa.investor.turtlebeachcorp.com</t>
  </si>
  <si>
    <t>secure.investor.turtlebeachcorp.com</t>
  </si>
  <si>
    <t>flyliteluggage.net.au</t>
  </si>
  <si>
    <t>remote.investor.turtlebeachcorp.com</t>
  </si>
  <si>
    <t>flyliteluggage.com.au</t>
  </si>
  <si>
    <t>server.investor.turtlebeachcorp.com</t>
  </si>
  <si>
    <t>flylite.net.au</t>
  </si>
  <si>
    <t>wiki.investor.turtlebeachcorp.com</t>
  </si>
  <si>
    <t>flylite.com.au</t>
  </si>
  <si>
    <t>zelows.com.au</t>
  </si>
  <si>
    <t>vpn.investor.turtlebeachcorp.com</t>
  </si>
  <si>
    <t>strandbags.com</t>
  </si>
  <si>
    <t>status.investor.turtlebeachcorp.com</t>
  </si>
  <si>
    <t>flyliteluggage.com</t>
  </si>
  <si>
    <t>support.investor.turtlebeachcorp.com</t>
  </si>
  <si>
    <t>smtp.investor.turtlebeachcorp.com</t>
  </si>
  <si>
    <t>turtleb.gg</t>
  </si>
  <si>
    <t>turtlebeach.chaseyama.com</t>
  </si>
  <si>
    <t>tbc-prd-wp.us-west-2.elasticbeanstalk.com</t>
  </si>
  <si>
    <t>turtlebeach.tv</t>
  </si>
  <si>
    <t>turtlebeach.com.mx</t>
  </si>
  <si>
    <t>turtlebeach.de</t>
  </si>
  <si>
    <t>turtlebeach.pe</t>
  </si>
  <si>
    <t>turtlebeach.mx</t>
  </si>
  <si>
    <t>turtllbeach.com</t>
  </si>
  <si>
    <t>turtlebeach.ch</t>
  </si>
  <si>
    <t>turtlebeach.co.in</t>
  </si>
  <si>
    <t>turtlebeach.cc</t>
  </si>
  <si>
    <t>turtlbeach.com</t>
  </si>
  <si>
    <t>turtlebeachiseries.com</t>
  </si>
  <si>
    <t>turtlebeachx.com</t>
  </si>
  <si>
    <t>turtlebeachsystems.com</t>
  </si>
  <si>
    <t>turtleforsale.com</t>
  </si>
  <si>
    <t>turtlebeachtraining.com</t>
  </si>
  <si>
    <t>turtlebeachny.com</t>
  </si>
  <si>
    <t>turtlebeachpx.com</t>
  </si>
  <si>
    <t>turtlebeachshop.com</t>
  </si>
  <si>
    <t>turtlebeachuniversity.com</t>
  </si>
  <si>
    <t>turtlebeach.gg</t>
  </si>
  <si>
    <t>turtlebeachheadset.org</t>
  </si>
  <si>
    <t>turtlebeach.se</t>
  </si>
  <si>
    <t>roccat.asia</t>
  </si>
  <si>
    <t>roccat.se</t>
  </si>
  <si>
    <t>roccat.in</t>
  </si>
  <si>
    <t>roccat.us</t>
  </si>
  <si>
    <t>roccat.co.uk</t>
  </si>
  <si>
    <t>roccatgaming.tw</t>
  </si>
  <si>
    <t>roccat-shop.asia</t>
  </si>
  <si>
    <t>velocityoneflight.com</t>
  </si>
  <si>
    <t>voyetra.net</t>
  </si>
  <si>
    <t>youvebeenbeached.com</t>
  </si>
  <si>
    <t>yourbeautifulgame.com</t>
  </si>
  <si>
    <t>iseries.am</t>
  </si>
  <si>
    <t>iseries.be</t>
  </si>
  <si>
    <t>roccat.uk</t>
  </si>
  <si>
    <t>trtl.it</t>
  </si>
  <si>
    <t>audiotron.net</t>
  </si>
  <si>
    <t>championgrade.gg</t>
  </si>
  <si>
    <t>earforceiseries.it</t>
  </si>
  <si>
    <t>earforceiseries.nl</t>
  </si>
  <si>
    <t>earforcei60.com</t>
  </si>
  <si>
    <t>earforcei30.com</t>
  </si>
  <si>
    <t>heareverythingdefeateveryone.com</t>
  </si>
  <si>
    <t>earforceiseries.com</t>
  </si>
  <si>
    <t>earforceiseries.de</t>
  </si>
  <si>
    <t>iseries.bz</t>
  </si>
  <si>
    <t>iseries.mx</t>
  </si>
  <si>
    <t>iseries.nu</t>
  </si>
  <si>
    <t>iseries.gs</t>
  </si>
  <si>
    <t>iseries.tw</t>
  </si>
  <si>
    <t>iseries.ms</t>
  </si>
  <si>
    <t>iseries.ag</t>
  </si>
  <si>
    <t>iseries.me</t>
  </si>
  <si>
    <t>iseries.fm</t>
  </si>
  <si>
    <t>hypersound.com</t>
  </si>
  <si>
    <t>macheadsets.com</t>
  </si>
  <si>
    <t>mediaroccat.org</t>
  </si>
  <si>
    <t>mobileiseries.com</t>
  </si>
  <si>
    <t>musicwrite.com</t>
  </si>
  <si>
    <t>earforcei10.com</t>
  </si>
  <si>
    <t>turtlebeach.bz</t>
  </si>
  <si>
    <t>turtlebeachuniversity.co.uk</t>
  </si>
  <si>
    <t>turtlebeachusa.com</t>
  </si>
  <si>
    <t>neatmic.com</t>
  </si>
  <si>
    <t>roc.gg</t>
  </si>
  <si>
    <t>roccat.com</t>
  </si>
  <si>
    <t>roccat.cc</t>
  </si>
  <si>
    <t>roccat.biz</t>
  </si>
  <si>
    <t>roccat.gg</t>
  </si>
  <si>
    <t>roccat.at</t>
  </si>
  <si>
    <t>roccat-esport.org</t>
  </si>
  <si>
    <t>roccat.ws</t>
  </si>
  <si>
    <t>rcctid.org</t>
  </si>
  <si>
    <t>ownthecouch.gg</t>
  </si>
  <si>
    <t>voyetraturtlebeach.net</t>
  </si>
  <si>
    <t>turtle-beach.cn</t>
  </si>
  <si>
    <t>turtle-beach.com.cn</t>
  </si>
  <si>
    <t>turtlebeach.net.cn</t>
  </si>
  <si>
    <t>turtlebeach.ws</t>
  </si>
  <si>
    <t>turtlebeach.com.tw</t>
  </si>
  <si>
    <t>turtlebeach.tw</t>
  </si>
  <si>
    <t>roccatgaming.cz</t>
  </si>
  <si>
    <t>roccatgaming.pl</t>
  </si>
  <si>
    <t>roccatgaming.in</t>
  </si>
  <si>
    <t>roccatgaming.be</t>
  </si>
  <si>
    <t>roccat-esports.org</t>
  </si>
  <si>
    <t>roccat-staging.org</t>
  </si>
  <si>
    <t>roccitty.de</t>
  </si>
  <si>
    <t>ihateturtlebeach.com</t>
  </si>
  <si>
    <t>roccateer.com</t>
  </si>
  <si>
    <t>rocyard.com</t>
  </si>
  <si>
    <t>gamelater.com</t>
  </si>
  <si>
    <t>turtlebeach.net</t>
  </si>
  <si>
    <t>engineeredforgaming.org</t>
  </si>
  <si>
    <t>voyetra.com</t>
  </si>
  <si>
    <t>turtle-radio.com</t>
  </si>
  <si>
    <t>roccyard.com</t>
  </si>
  <si>
    <t>roccateer.de</t>
  </si>
  <si>
    <t>rocyard.de</t>
  </si>
  <si>
    <t>iseries.us</t>
  </si>
  <si>
    <t>roccat.net</t>
  </si>
  <si>
    <t>is-pc-gaming-dead.com</t>
  </si>
  <si>
    <t>roccat-esport.com</t>
  </si>
  <si>
    <t>rocc-city.com</t>
  </si>
  <si>
    <t>roccyard.de</t>
  </si>
  <si>
    <t>isnt-pc-gaming-dead.com</t>
  </si>
  <si>
    <t>tutlebeach.com</t>
  </si>
  <si>
    <t>voyetraturtlebeach.com</t>
  </si>
  <si>
    <t>turtlebeach.biz</t>
  </si>
  <si>
    <t>isntpcgamingdead.com</t>
  </si>
  <si>
    <t>superhumanhearing.com</t>
  </si>
  <si>
    <t>aimo-engine.com</t>
  </si>
  <si>
    <t>surroundsoundsummer.com</t>
  </si>
  <si>
    <t>tbiseries.com</t>
  </si>
  <si>
    <t>tbrecall.com</t>
  </si>
  <si>
    <t>teach-me-guitar.com</t>
  </si>
  <si>
    <t>team-roccat.org</t>
  </si>
  <si>
    <t>team-roccat.net</t>
  </si>
  <si>
    <t>team-roccat.de</t>
  </si>
  <si>
    <t>team-roccat.com</t>
  </si>
  <si>
    <t>theroccat.com</t>
  </si>
  <si>
    <t>thesite4sound.com</t>
  </si>
  <si>
    <t>thesiteforsound.com</t>
  </si>
  <si>
    <t>aimoengine.com</t>
  </si>
  <si>
    <t>teachmeguitar.com</t>
  </si>
  <si>
    <t>turtleradio.com</t>
  </si>
  <si>
    <t>turtle-beach.com</t>
  </si>
  <si>
    <t>turtle-beach.net</t>
  </si>
  <si>
    <t>voyetraturtlebeach.org</t>
  </si>
  <si>
    <t>gamelate.com</t>
  </si>
  <si>
    <t>roccat-esports.com</t>
  </si>
  <si>
    <t>engineered-for-gaming.com</t>
  </si>
  <si>
    <t>turtle-beach.org</t>
  </si>
  <si>
    <t>voyetra.org</t>
  </si>
  <si>
    <t>maciseries.com</t>
  </si>
  <si>
    <t>voyetra-turtle-beach.com</t>
  </si>
  <si>
    <t>engineeredforgaming.net</t>
  </si>
  <si>
    <t>69n-28e.com</t>
  </si>
  <si>
    <t>engineeredforgaming.info</t>
  </si>
  <si>
    <t>iseries.mobi</t>
  </si>
  <si>
    <t>team-cargontrac.com</t>
  </si>
  <si>
    <t>ispcgamingdead.com</t>
  </si>
  <si>
    <t>engineeredforgaming.com</t>
  </si>
  <si>
    <t>voyetra-turtle-beach.org</t>
  </si>
  <si>
    <t>turtlebeach.us</t>
  </si>
  <si>
    <t>turtlebeach.org</t>
  </si>
  <si>
    <t>iseriesheadsets.com</t>
  </si>
  <si>
    <t>pdp.com</t>
  </si>
  <si>
    <t>victrixpro.com</t>
  </si>
  <si>
    <t>turtlebeach.com.co</t>
  </si>
  <si>
    <t>turtlebeach.help</t>
  </si>
  <si>
    <t>947theloop.com</t>
  </si>
  <si>
    <t>tandyleatherfactory.es</t>
  </si>
  <si>
    <t>tandyleather.es</t>
  </si>
  <si>
    <t>tandyleather.eu</t>
  </si>
  <si>
    <t>tandyleatherfactory.eu</t>
  </si>
  <si>
    <t>leathercraft.ws</t>
  </si>
  <si>
    <t>leathercrafts.net</t>
  </si>
  <si>
    <t>midasmetals.com</t>
  </si>
  <si>
    <t>tlfcrafts.com</t>
  </si>
  <si>
    <t>leatherbalm.com</t>
  </si>
  <si>
    <t>moccasinkits.com</t>
  </si>
  <si>
    <t>4adventurecrafts.com</t>
  </si>
  <si>
    <t>covacolor.com</t>
  </si>
  <si>
    <t>alstohlmanbooks.com</t>
  </si>
  <si>
    <t>tandyleather.com.tr</t>
  </si>
  <si>
    <t>tandyleatherfactory.com.tr</t>
  </si>
  <si>
    <t>tandyleatherfactory.co.uk</t>
  </si>
  <si>
    <t>camp-crafts.com</t>
  </si>
  <si>
    <t>craftsforcamp.com</t>
  </si>
  <si>
    <t>leathercraftforcamps.com</t>
  </si>
  <si>
    <t>leathercrafttool.com</t>
  </si>
  <si>
    <t>tandyleather.saas.acumium.com</t>
  </si>
  <si>
    <t>tandyleather.com.au.saas.acumium.com</t>
  </si>
  <si>
    <t>4oddlots.com</t>
  </si>
  <si>
    <t>leathersalve.com</t>
  </si>
  <si>
    <t>neatsfootoils.com</t>
  </si>
  <si>
    <t>4adventureleather.com</t>
  </si>
  <si>
    <t>4conchos.com</t>
  </si>
  <si>
    <t>mail.upholsteryleathers.com</t>
  </si>
  <si>
    <t>doubleshoulders.com</t>
  </si>
  <si>
    <t>toolingleather.com</t>
  </si>
  <si>
    <t>saddlehardware.com</t>
  </si>
  <si>
    <t>leatherointment.com</t>
  </si>
  <si>
    <t>upholsteryleathers.com</t>
  </si>
  <si>
    <t>leatherworkonline.com</t>
  </si>
  <si>
    <t>chapleathers.com</t>
  </si>
  <si>
    <t>saddleointment.com</t>
  </si>
  <si>
    <t>saddlebalm.com</t>
  </si>
  <si>
    <t>4leatherwork.com</t>
  </si>
  <si>
    <t>supershene.com</t>
  </si>
  <si>
    <t>tandyleatherweb.com</t>
  </si>
  <si>
    <t>adventurecrafts.com</t>
  </si>
  <si>
    <t>mail.tandyrewards.com</t>
  </si>
  <si>
    <t>tandyrewards.com</t>
  </si>
  <si>
    <t>mail.leatherfactorycanada.com</t>
  </si>
  <si>
    <t>mail.tandystores.com</t>
  </si>
  <si>
    <t>tandystores.com</t>
  </si>
  <si>
    <t>saddleleather.com</t>
  </si>
  <si>
    <t>leatherfactorycanada.com</t>
  </si>
  <si>
    <t>mail.adventurekits.com</t>
  </si>
  <si>
    <t>mail.craftadventure.com</t>
  </si>
  <si>
    <t>adventurekits.com</t>
  </si>
  <si>
    <t>craftadventure.com</t>
  </si>
  <si>
    <t>oddlotleather.com</t>
  </si>
  <si>
    <t>closeoutleather.com</t>
  </si>
  <si>
    <t>tandyleathers.com</t>
  </si>
  <si>
    <t>tandyleatherfacory.com</t>
  </si>
  <si>
    <t>leathercraft.com</t>
  </si>
  <si>
    <t>tandyleatherfactor.com</t>
  </si>
  <si>
    <t>mail.ileathercraftlibrary.com</t>
  </si>
  <si>
    <t>ileathercraftlibrary.com</t>
  </si>
  <si>
    <t>mail.leathercraftbooks.com</t>
  </si>
  <si>
    <t>mail.bucklesandconchos.com</t>
  </si>
  <si>
    <t>tandyelectronics.com</t>
  </si>
  <si>
    <t>robertscushman.com</t>
  </si>
  <si>
    <t>bucklesandconchos.com</t>
  </si>
  <si>
    <t>leathercraftbooks.com</t>
  </si>
  <si>
    <t>tlfsafety.com</t>
  </si>
  <si>
    <t>kb.tandyleather.world</t>
  </si>
  <si>
    <t>mail.craftool.com</t>
  </si>
  <si>
    <t>mail.tlfproxy.com</t>
  </si>
  <si>
    <t>mail.tandyleathercraft.com</t>
  </si>
  <si>
    <t>mail.tandyleather.world</t>
  </si>
  <si>
    <t>ns1.tandyleather.world</t>
  </si>
  <si>
    <t>pop.tandyleather.world</t>
  </si>
  <si>
    <t>support.tandyleather.world</t>
  </si>
  <si>
    <t>webmail.tandyleather.world</t>
  </si>
  <si>
    <t>sip.leathercraftlibrary.com</t>
  </si>
  <si>
    <t>pop3.leathercraftlibrary.com</t>
  </si>
  <si>
    <t>blog.leathercraftlibrary.com</t>
  </si>
  <si>
    <t>blog.tandyleather.world</t>
  </si>
  <si>
    <t>tlfproxy.com</t>
  </si>
  <si>
    <t>forum.tandyleather.world</t>
  </si>
  <si>
    <t>ftp.tandyleather.world</t>
  </si>
  <si>
    <t>home.tandyleather.world</t>
  </si>
  <si>
    <t>help.tandyleather.world</t>
  </si>
  <si>
    <t>m.tandyleather.world</t>
  </si>
  <si>
    <t>mail.vegleather.com</t>
  </si>
  <si>
    <t>ns2.tandyleather.world</t>
  </si>
  <si>
    <t>owa.tandyleather.world</t>
  </si>
  <si>
    <t>remote.tandyleather.world</t>
  </si>
  <si>
    <t>smtp.tandyleather.world</t>
  </si>
  <si>
    <t>status.tandyleather.world</t>
  </si>
  <si>
    <t>secure.tandyleather.world</t>
  </si>
  <si>
    <t>vpn.tandyleather.world</t>
  </si>
  <si>
    <t>wiki.tandyleather.world</t>
  </si>
  <si>
    <t>leathercraftlibrary.com</t>
  </si>
  <si>
    <t>vegleather.com</t>
  </si>
  <si>
    <t>ivanleather.com</t>
  </si>
  <si>
    <t>tandyleather.world</t>
  </si>
  <si>
    <t>tandyleather.net</t>
  </si>
  <si>
    <t>api.tandyleather.world</t>
  </si>
  <si>
    <t>beta.tandyleather.world</t>
  </si>
  <si>
    <t>ec-lc.com</t>
  </si>
  <si>
    <t>leatherfactory.com</t>
  </si>
  <si>
    <t>theleatherfactoryinc.com</t>
  </si>
  <si>
    <t>tandyleathercompany.com</t>
  </si>
  <si>
    <t>alstohlman.com</t>
  </si>
  <si>
    <t>tandyleatheroutlet.com</t>
  </si>
  <si>
    <t>craftool.com</t>
  </si>
  <si>
    <t>tandyleatherfactory.com</t>
  </si>
  <si>
    <t>tandyleathercraft.com</t>
  </si>
  <si>
    <t>ivanleathercraft.com</t>
  </si>
  <si>
    <t>tandycanada.com</t>
  </si>
  <si>
    <t>craftaids.com</t>
  </si>
  <si>
    <t>cbdmd-us.com</t>
  </si>
  <si>
    <t>hemp.pawcbd.com</t>
  </si>
  <si>
    <t>cbdmd-continental.com</t>
  </si>
  <si>
    <t>cbdmd-united.com</t>
  </si>
  <si>
    <t>cbdmd-america.com</t>
  </si>
  <si>
    <t>cbdmd-usa.com</t>
  </si>
  <si>
    <t>pawcbd.com</t>
  </si>
  <si>
    <t>levelbrands.com</t>
  </si>
  <si>
    <t>5starscbd.com</t>
  </si>
  <si>
    <t>cbdmdsuzy.com</t>
  </si>
  <si>
    <t>911feelinggood.com</t>
  </si>
  <si>
    <t>cbdious.com</t>
  </si>
  <si>
    <t>fullspectrumcbdgummies.reviewz.org</t>
  </si>
  <si>
    <t>thecbdmd.shop</t>
  </si>
  <si>
    <t>sundayscariescbdgummies.reviewz.org</t>
  </si>
  <si>
    <t>cbg.global</t>
  </si>
  <si>
    <t>cbdmeds.store</t>
  </si>
  <si>
    <t>hempsynergy.org</t>
  </si>
  <si>
    <t>hempsynergy.com</t>
  </si>
  <si>
    <t>hempsynergy.us</t>
  </si>
  <si>
    <t>hempsynergy.net</t>
  </si>
  <si>
    <t>hempsynergy.info</t>
  </si>
  <si>
    <t>jonathanmanley.com</t>
  </si>
  <si>
    <t>cbdwondermami.com</t>
  </si>
  <si>
    <t>purecbdnow.com</t>
  </si>
  <si>
    <t>bestqualityhempoil.com</t>
  </si>
  <si>
    <t>peoplesaycbd.com</t>
  </si>
  <si>
    <t>peoplesaypets.com</t>
  </si>
  <si>
    <t>cbdmd.club</t>
  </si>
  <si>
    <t>peoplesaygummy.com</t>
  </si>
  <si>
    <t>peoplesayskin.com</t>
  </si>
  <si>
    <t>peoplesaybath.com</t>
  </si>
  <si>
    <t>softpar.com.br</t>
  </si>
  <si>
    <t>cbdmd.io</t>
  </si>
  <si>
    <t>npqfqvv.top</t>
  </si>
  <si>
    <t>cbdmdmax.com</t>
  </si>
  <si>
    <t>cbdmdinternational.com</t>
  </si>
  <si>
    <t>buycbdoil55.com</t>
  </si>
  <si>
    <t>cbdmdnews.com</t>
  </si>
  <si>
    <t>cbdmdbotanicals.com</t>
  </si>
  <si>
    <t>cbdmdpress.com</t>
  </si>
  <si>
    <t>cbdmdpr.com</t>
  </si>
  <si>
    <t>cbdmd-pr.com</t>
  </si>
  <si>
    <t>cbdmd-press.com</t>
  </si>
  <si>
    <t>cdbmdnews.com</t>
  </si>
  <si>
    <t>ycbd.com</t>
  </si>
  <si>
    <t>teamcbdmd.com</t>
  </si>
  <si>
    <t>thecdbmd.com</t>
  </si>
  <si>
    <t>word-onfire.com</t>
  </si>
  <si>
    <t>mysteryofgodprogram.com</t>
  </si>
  <si>
    <t>catholicismseries.org</t>
  </si>
  <si>
    <t>helpthemreturn.com</t>
  </si>
  <si>
    <t>returngameplan.com</t>
  </si>
  <si>
    <t>freereturnbook.com</t>
  </si>
  <si>
    <t>mysteryofgod.com</t>
  </si>
  <si>
    <t>wonderconference.com</t>
  </si>
  <si>
    <t>conversionstudyprogram.com</t>
  </si>
  <si>
    <t>euchariststudyprogram.com</t>
  </si>
  <si>
    <t>pivotalplayersfilm.com</t>
  </si>
  <si>
    <t>pivotalplayers.com</t>
  </si>
  <si>
    <t>priestprophetking.com</t>
  </si>
  <si>
    <t>sacramentsfilming.com</t>
  </si>
  <si>
    <t>sevendeadlysinsprogram.com</t>
  </si>
  <si>
    <t>untoldblessing.com</t>
  </si>
  <si>
    <t>wordonfire.com</t>
  </si>
  <si>
    <t>catholicismpivotalplayers.com</t>
  </si>
  <si>
    <t>davidtheking.com</t>
  </si>
  <si>
    <t>catholicismnewevangelization.com</t>
  </si>
  <si>
    <t>wof.org</t>
  </si>
  <si>
    <t>wordonfireshow.com</t>
  </si>
  <si>
    <t>wof.digital</t>
  </si>
  <si>
    <t>on.wof.org</t>
  </si>
  <si>
    <t>askbishopbarron.com</t>
  </si>
  <si>
    <t>creedfilming.com</t>
  </si>
  <si>
    <t>lentreflections.com</t>
  </si>
  <si>
    <t>liturgyofthehours.com</t>
  </si>
  <si>
    <t>thecreedfilming.com</t>
  </si>
  <si>
    <t>mailer.thoracic.tech</t>
  </si>
  <si>
    <t>ats2021.info</t>
  </si>
  <si>
    <t>thoracic.online</t>
  </si>
  <si>
    <t>tacticaldemand.com</t>
  </si>
  <si>
    <t>camouflagesteeltoeboots.com</t>
  </si>
  <si>
    <t>sv2-tactical-military-boot.geminisupplements.com</t>
  </si>
  <si>
    <t>venatorapparel.com</t>
  </si>
  <si>
    <t>venatorcamo.com</t>
  </si>
  <si>
    <t>venatorboots.com</t>
  </si>
  <si>
    <t>huntingboot.com</t>
  </si>
  <si>
    <t>huntingstartshere.com</t>
  </si>
  <si>
    <t>huntersgetit.com</t>
  </si>
  <si>
    <t>irishsettler.com</t>
  </si>
  <si>
    <t>nonsteeltoeworkboots.com</t>
  </si>
  <si>
    <t>s2v.clothing</t>
  </si>
  <si>
    <t>s2v.shoes</t>
  </si>
  <si>
    <t>outdoorgearboots.com</t>
  </si>
  <si>
    <t>rockyboots.it</t>
  </si>
  <si>
    <t>rockyboot.co.uk</t>
  </si>
  <si>
    <t>rockyboot.it</t>
  </si>
  <si>
    <t>rockyspost.com</t>
  </si>
  <si>
    <t>s2vadventure.com</t>
  </si>
  <si>
    <t>sizetobuy.com</t>
  </si>
  <si>
    <t>steeltoecamoboots.com</t>
  </si>
  <si>
    <t>rockymilitary.com</t>
  </si>
  <si>
    <t>mtnstalker.com</t>
  </si>
  <si>
    <t>rockys2vmilitary.com</t>
  </si>
  <si>
    <t>s2vmilitary.com</t>
  </si>
  <si>
    <t>shopbybootsize.com</t>
  </si>
  <si>
    <t>s2vtrail.com</t>
  </si>
  <si>
    <t>theresabootforthat.com</t>
  </si>
  <si>
    <t>rockys2v.com</t>
  </si>
  <si>
    <t>rockybrands.clothing</t>
  </si>
  <si>
    <t>rockybrands.shoes</t>
  </si>
  <si>
    <t>rocky5v2.com</t>
  </si>
  <si>
    <t>rockytactical.com</t>
  </si>
  <si>
    <t>steeltoehuntingboots.com</t>
  </si>
  <si>
    <t>rockyboot.de</t>
  </si>
  <si>
    <t>huntthemtn.com</t>
  </si>
  <si>
    <t>rockyboots.org</t>
  </si>
  <si>
    <t>rockyshoes.com</t>
  </si>
  <si>
    <t>rockyboot.com</t>
  </si>
  <si>
    <t>shopbyshoesize.com</t>
  </si>
  <si>
    <t>rockygeardup.com</t>
  </si>
  <si>
    <t>s2vgear.com</t>
  </si>
  <si>
    <t>rockyvenator.com</t>
  </si>
  <si>
    <t>camoflagesteeltoeboots.com</t>
  </si>
  <si>
    <t>camosteeltoeboots.com</t>
  </si>
  <si>
    <t>rockywork.com</t>
  </si>
  <si>
    <t>rockys2v.es</t>
  </si>
  <si>
    <t>rockys2v.ca</t>
  </si>
  <si>
    <t>rockyboot.ca</t>
  </si>
  <si>
    <t>wholeearthbaby.com</t>
  </si>
  <si>
    <t>wholeearthbrands.co</t>
  </si>
  <si>
    <t>wholeearthbrands.elevenzero.com</t>
  </si>
  <si>
    <t>wholearthbrands.com</t>
  </si>
  <si>
    <t>wholeearthfree.net</t>
  </si>
  <si>
    <t>wholeearthfree.biz</t>
  </si>
  <si>
    <t>wholeearth-free.com</t>
  </si>
  <si>
    <t>wholeearthfree.com</t>
  </si>
  <si>
    <t>wholeearthfree.info</t>
  </si>
  <si>
    <t>wholeearthfree.org</t>
  </si>
  <si>
    <t>wholeearthbrands.info</t>
  </si>
  <si>
    <t>wholeearthbrands.net</t>
  </si>
  <si>
    <t>wholeearthbrands.org</t>
  </si>
  <si>
    <t>wholeearthbrand.com</t>
  </si>
  <si>
    <t>wholeearthbrands.kinsta.cloud</t>
  </si>
  <si>
    <t>merisant.eu</t>
  </si>
  <si>
    <t>whole-earthbrands.com</t>
  </si>
  <si>
    <t>merisant.com</t>
  </si>
  <si>
    <t>freemalware.org</t>
  </si>
  <si>
    <t>hashi.cloud</t>
  </si>
  <si>
    <t>nomad.party</t>
  </si>
  <si>
    <t>hashicorp.co</t>
  </si>
  <si>
    <t>d3bqwsh65659ed.cloudfront.net</t>
  </si>
  <si>
    <t>hashicorps.com</t>
  </si>
  <si>
    <t>ux.hashi.link</t>
  </si>
  <si>
    <t>hashi.link</t>
  </si>
  <si>
    <t>sphereex.com</t>
  </si>
  <si>
    <t>hashicorp.email</t>
  </si>
  <si>
    <t>nbp.wlfhope.website</t>
  </si>
  <si>
    <t>panel.hacheraw.com</t>
  </si>
  <si>
    <t>gems.vagrantup.com</t>
  </si>
  <si>
    <t>auth.hashicorp.biz</t>
  </si>
  <si>
    <t>hashicorp.tools</t>
  </si>
  <si>
    <t>harshicorp.com</t>
  </si>
  <si>
    <t>hashicast.com</t>
  </si>
  <si>
    <t>hashicasts.com</t>
  </si>
  <si>
    <t>hashi-tam.com</t>
  </si>
  <si>
    <t>hashicorp.tw</t>
  </si>
  <si>
    <t>hashicorp.sale</t>
  </si>
  <si>
    <t>hashicorp.sh</t>
  </si>
  <si>
    <t>hashicorp.vn</t>
  </si>
  <si>
    <t>hashicorp.reviews</t>
  </si>
  <si>
    <t>hashicorp.sg</t>
  </si>
  <si>
    <t>hashicorp.pro</t>
  </si>
  <si>
    <t>hashicorp.world</t>
  </si>
  <si>
    <t>hashicorp.uk</t>
  </si>
  <si>
    <t>hashicorp.plus</t>
  </si>
  <si>
    <t>hashicorpdemo.com</t>
  </si>
  <si>
    <t>hashicorp.technology</t>
  </si>
  <si>
    <t>hashicorp.training</t>
  </si>
  <si>
    <t>hashicorp.us</t>
  </si>
  <si>
    <t>hashicorp.works</t>
  </si>
  <si>
    <t>hashicorp.tech</t>
  </si>
  <si>
    <t>hashicorp.pub</t>
  </si>
  <si>
    <t>hashicorp.xyz</t>
  </si>
  <si>
    <t>hashicorp.support</t>
  </si>
  <si>
    <t>hashicorp.tv</t>
  </si>
  <si>
    <t>hashicorp.report</t>
  </si>
  <si>
    <t>hashicorp.review</t>
  </si>
  <si>
    <t>hashicorp.pt</t>
  </si>
  <si>
    <t>hashicorp.website</t>
  </si>
  <si>
    <t>hashicorp.site</t>
  </si>
  <si>
    <t>hashicorp.solutions</t>
  </si>
  <si>
    <t>hashicorp.today</t>
  </si>
  <si>
    <t>hashicorp.social</t>
  </si>
  <si>
    <t>hashicorp.tips</t>
  </si>
  <si>
    <t>hashicorp.ph</t>
  </si>
  <si>
    <t>hashiday.co</t>
  </si>
  <si>
    <t>live.hashidays.com</t>
  </si>
  <si>
    <t>hashiday.com</t>
  </si>
  <si>
    <t>hashidays.co</t>
  </si>
  <si>
    <t>hashicorp.com.br</t>
  </si>
  <si>
    <t>hashicorp.com.hk</t>
  </si>
  <si>
    <t>hashicorp.co.za</t>
  </si>
  <si>
    <t>hashicorp.chat</t>
  </si>
  <si>
    <t>hashicorp.equipment</t>
  </si>
  <si>
    <t>hashicorp.com.vn</t>
  </si>
  <si>
    <t>hashicorp.com.sg</t>
  </si>
  <si>
    <t>hashicorp.co.in</t>
  </si>
  <si>
    <t>hashicorp.dev</t>
  </si>
  <si>
    <t>hashicorp.com.my</t>
  </si>
  <si>
    <t>hashicorp.codes</t>
  </si>
  <si>
    <t>hashicorp.consulting</t>
  </si>
  <si>
    <t>hashicorp.design</t>
  </si>
  <si>
    <t>hashicorp.co.id</t>
  </si>
  <si>
    <t>hashicorp.engineer</t>
  </si>
  <si>
    <t>hashicorp.company</t>
  </si>
  <si>
    <t>hashicorp.cc</t>
  </si>
  <si>
    <t>hashicorp.com.co</t>
  </si>
  <si>
    <t>hashicorp.co.uk</t>
  </si>
  <si>
    <t>hashicorp.co.nz</t>
  </si>
  <si>
    <t>hashicorp.co.jp</t>
  </si>
  <si>
    <t>hashicorp.com.mx</t>
  </si>
  <si>
    <t>hashicorp.com.au</t>
  </si>
  <si>
    <t>hashicorp.club</t>
  </si>
  <si>
    <t>hashicorp.careers</t>
  </si>
  <si>
    <t>hashicorp.cx</t>
  </si>
  <si>
    <t>hashicorp.contractors</t>
  </si>
  <si>
    <t>hashicorp.domains</t>
  </si>
  <si>
    <t>hashicorp.com.ph</t>
  </si>
  <si>
    <t>hashicorp.digital</t>
  </si>
  <si>
    <t>hashicorp.community</t>
  </si>
  <si>
    <t>hashicrop.com</t>
  </si>
  <si>
    <t>hashicups.com</t>
  </si>
  <si>
    <t>hashicup.com</t>
  </si>
  <si>
    <t>hashicorp.com.tw</t>
  </si>
  <si>
    <t>hashicorp.fm</t>
  </si>
  <si>
    <t>hashicorp.financial</t>
  </si>
  <si>
    <t>hashicorp.market</t>
  </si>
  <si>
    <t>hashicorp.in</t>
  </si>
  <si>
    <t>hashicorp.is</t>
  </si>
  <si>
    <t>hashicorp.global</t>
  </si>
  <si>
    <t>hashicorp.info</t>
  </si>
  <si>
    <t>hashicorp.mx</t>
  </si>
  <si>
    <t>hashicorp.finance</t>
  </si>
  <si>
    <t>hashicorp.foundation</t>
  </si>
  <si>
    <t>hashicorp.ltd</t>
  </si>
  <si>
    <t>hashicorp.it</t>
  </si>
  <si>
    <t>hashicorp.legal</t>
  </si>
  <si>
    <t>hashicorp.page</t>
  </si>
  <si>
    <t>hashicorp.forsale</t>
  </si>
  <si>
    <t>hashicorp.life</t>
  </si>
  <si>
    <t>hashicorp.nz</t>
  </si>
  <si>
    <t>hashicorp.name</t>
  </si>
  <si>
    <t>hashicorp.fyi</t>
  </si>
  <si>
    <t>hashicorp.my</t>
  </si>
  <si>
    <t>hashicorp.media</t>
  </si>
  <si>
    <t>hashicorp.link</t>
  </si>
  <si>
    <t>hashicorp.news</t>
  </si>
  <si>
    <t>hashicorp.exposed</t>
  </si>
  <si>
    <t>hashicorp.network</t>
  </si>
  <si>
    <t>hashicorp.id</t>
  </si>
  <si>
    <t>hashicorp.me</t>
  </si>
  <si>
    <t>hashicorp.gg</t>
  </si>
  <si>
    <t>hashicorp.fans</t>
  </si>
  <si>
    <t>hashicorp.hk</t>
  </si>
  <si>
    <t>hashicorp.blog</t>
  </si>
  <si>
    <t>hashicorp.buzz</t>
  </si>
  <si>
    <t>hashicorp.biz</t>
  </si>
  <si>
    <t>hashicorp.best</t>
  </si>
  <si>
    <t>hashicorp.ai</t>
  </si>
  <si>
    <t>hashicorp.asia</t>
  </si>
  <si>
    <t>hashicorp-events.com</t>
  </si>
  <si>
    <t>hashicorp-success.com</t>
  </si>
  <si>
    <t>hashiconf.io</t>
  </si>
  <si>
    <t>hashicorp.bz</t>
  </si>
  <si>
    <t>hashiconf.co</t>
  </si>
  <si>
    <t>hashicorp.ac</t>
  </si>
  <si>
    <t>hashicorp.ca</t>
  </si>
  <si>
    <t>hcdocs.com</t>
  </si>
  <si>
    <t>hcp.global</t>
  </si>
  <si>
    <t>hashicorp.co.com</t>
  </si>
  <si>
    <t>hashi.co</t>
  </si>
  <si>
    <t>digital.hashiconf.com</t>
  </si>
  <si>
    <t>hashiconf.eu</t>
  </si>
  <si>
    <t>hashiconfeu.com</t>
  </si>
  <si>
    <t>hashicorp.net.cn</t>
  </si>
  <si>
    <t>hashidays.com</t>
  </si>
  <si>
    <t>hashiconf.com</t>
  </si>
  <si>
    <t>ottoproject.io</t>
  </si>
  <si>
    <t>live.hashiconf.com</t>
  </si>
  <si>
    <t>terraform.cloud</t>
  </si>
  <si>
    <t>hashiconf.us</t>
  </si>
  <si>
    <t>hashicorptest.com</t>
  </si>
  <si>
    <t>appfile.io</t>
  </si>
  <si>
    <t>hashicorptest2.com</t>
  </si>
  <si>
    <t>hashicorptest1.com</t>
  </si>
  <si>
    <t>hashicorp.to</t>
  </si>
  <si>
    <t>hashicorp.rip</t>
  </si>
  <si>
    <t>hashitown.com</t>
  </si>
  <si>
    <t>hashicorp.academy</t>
  </si>
  <si>
    <t>gridproject.io</t>
  </si>
  <si>
    <t>hashicorpdemo.net</t>
  </si>
  <si>
    <t>hashicorp.zip</t>
  </si>
  <si>
    <t>cnoverseasstorage.com</t>
  </si>
  <si>
    <t>davids-tea.ca</t>
  </si>
  <si>
    <t>davidstea.org</t>
  </si>
  <si>
    <t>davidstea.net</t>
  </si>
  <si>
    <t>davidstea.biz</t>
  </si>
  <si>
    <t>davidsteavousecoute.com</t>
  </si>
  <si>
    <t>davidstea.info</t>
  </si>
  <si>
    <t>grandbuveur.ca</t>
  </si>
  <si>
    <t>grandbuveurs.ca</t>
  </si>
  <si>
    <t>frequentsteepers.com</t>
  </si>
  <si>
    <t>frequentsteeper.com</t>
  </si>
  <si>
    <t>grandbuveurs.com</t>
  </si>
  <si>
    <t>grandbuveur.com</t>
  </si>
  <si>
    <t>lesthesdavid.com</t>
  </si>
  <si>
    <t>lesthesdavidstea.com</t>
  </si>
  <si>
    <t>oonatea.com</t>
  </si>
  <si>
    <t>frequentsteepers.ca</t>
  </si>
  <si>
    <t>frequentsteeper.ca</t>
  </si>
  <si>
    <t>savidstea.ca</t>
  </si>
  <si>
    <t>savidstea.com</t>
  </si>
  <si>
    <t>telldavidstea.com</t>
  </si>
  <si>
    <t>davidstea.us</t>
  </si>
  <si>
    <t>davidstea.tv</t>
  </si>
  <si>
    <t>davids-tea.com</t>
  </si>
  <si>
    <t>davids-tea.us</t>
  </si>
  <si>
    <t>davidstea.ca</t>
  </si>
  <si>
    <t>signup.getlatch.com</t>
  </si>
  <si>
    <t>tsiacorp.com</t>
  </si>
  <si>
    <t>latcht.com</t>
  </si>
  <si>
    <t>getlatch.com</t>
  </si>
  <si>
    <t>latchaccess.com</t>
  </si>
  <si>
    <t>wearefigs.com</t>
  </si>
  <si>
    <t>figsscrubs.com</t>
  </si>
  <si>
    <t>figscrubs.com</t>
  </si>
  <si>
    <t>whmyjm.com</t>
  </si>
  <si>
    <t>wearfigs.careers</t>
  </si>
  <si>
    <t>wearfigs.link</t>
  </si>
  <si>
    <t>getfigs.com</t>
  </si>
  <si>
    <t>figs.live</t>
  </si>
  <si>
    <t>wearfigsscrubs.com</t>
  </si>
  <si>
    <t>wearfig5.com</t>
  </si>
  <si>
    <t>wearfigs.club</t>
  </si>
  <si>
    <t>wearfigs.store</t>
  </si>
  <si>
    <t>wearfigs.top</t>
  </si>
  <si>
    <t>wearfigs.net</t>
  </si>
  <si>
    <t>wearfigs.biz</t>
  </si>
  <si>
    <t>wearfigs.work</t>
  </si>
  <si>
    <t>wearfigs.solutions</t>
  </si>
  <si>
    <t>wearfigs.click</t>
  </si>
  <si>
    <t>wearfigs.mobi</t>
  </si>
  <si>
    <t>wearfigs.design</t>
  </si>
  <si>
    <t>wearfigs.info</t>
  </si>
  <si>
    <t>wearfigs.live</t>
  </si>
  <si>
    <t>wearfigs.shop</t>
  </si>
  <si>
    <t>wearfigs.site</t>
  </si>
  <si>
    <t>wearfigs.company</t>
  </si>
  <si>
    <t>wearfigs.tech</t>
  </si>
  <si>
    <t>wearfigs.online</t>
  </si>
  <si>
    <t>wearfigs.services</t>
  </si>
  <si>
    <t>wearfigs.world</t>
  </si>
  <si>
    <t>wearfigs.cloud</t>
  </si>
  <si>
    <t>wearfigs.vip</t>
  </si>
  <si>
    <t>wearfigs.support</t>
  </si>
  <si>
    <t>wearfigs.website</t>
  </si>
  <si>
    <t>wearfigs.app</t>
  </si>
  <si>
    <t>wearfigs.dev</t>
  </si>
  <si>
    <t>www-figs.com</t>
  </si>
  <si>
    <t>www-wearfigs.com</t>
  </si>
  <si>
    <t>wwwfigs.com</t>
  </si>
  <si>
    <t>xn--igs-l5a.com</t>
  </si>
  <si>
    <t>xn--fig-r8y.com</t>
  </si>
  <si>
    <t>xn--fgs-dlz.com</t>
  </si>
  <si>
    <t>xn--fgs-llz.com</t>
  </si>
  <si>
    <t>xn--fgs-zma.com</t>
  </si>
  <si>
    <t>xn--fgs-rma.com</t>
  </si>
  <si>
    <t>xn--fgs-nma.com</t>
  </si>
  <si>
    <t>xn--fgs-2ta.com</t>
  </si>
  <si>
    <t>xn--fgs-jua.com</t>
  </si>
  <si>
    <t>figs.my</t>
  </si>
  <si>
    <t>figs.co</t>
  </si>
  <si>
    <t>figs.fi</t>
  </si>
  <si>
    <t>figs.cc</t>
  </si>
  <si>
    <t>figs.mobi</t>
  </si>
  <si>
    <t>figs.website</t>
  </si>
  <si>
    <t>figs.work</t>
  </si>
  <si>
    <t>figs.store</t>
  </si>
  <si>
    <t>figs.company</t>
  </si>
  <si>
    <t>f1gs.com</t>
  </si>
  <si>
    <t>figs.site</t>
  </si>
  <si>
    <t>figs.vip</t>
  </si>
  <si>
    <t>figs.online</t>
  </si>
  <si>
    <t>figs.services</t>
  </si>
  <si>
    <t>figs.support</t>
  </si>
  <si>
    <t>figs.tw</t>
  </si>
  <si>
    <t>figs.solutions</t>
  </si>
  <si>
    <t>figs.dev</t>
  </si>
  <si>
    <t>figs.kz</t>
  </si>
  <si>
    <t>figs.com.ar</t>
  </si>
  <si>
    <t>figs.club</t>
  </si>
  <si>
    <t>figs.ae</t>
  </si>
  <si>
    <t>figs.asia</t>
  </si>
  <si>
    <t>figs.at</t>
  </si>
  <si>
    <t>mail.figs.tw</t>
  </si>
  <si>
    <t>figscareers.com</t>
  </si>
  <si>
    <t>figsmedical.com</t>
  </si>
  <si>
    <t>figsnetwork.com</t>
  </si>
  <si>
    <t>figsties.com</t>
  </si>
  <si>
    <t>threadsforthreads.com</t>
  </si>
  <si>
    <t>threadsforthreads.org</t>
  </si>
  <si>
    <t>wearfigs.us</t>
  </si>
  <si>
    <t>wearfigs.ca</t>
  </si>
  <si>
    <t>figs.co.kr</t>
  </si>
  <si>
    <t>figs.ee</t>
  </si>
  <si>
    <t>wearfigs.ee</t>
  </si>
  <si>
    <t>threads4threads.com</t>
  </si>
  <si>
    <t>figsretail.com</t>
  </si>
  <si>
    <t>wearfigs.sk</t>
  </si>
  <si>
    <t>figs.sk</t>
  </si>
  <si>
    <t>artofmom.com</t>
  </si>
  <si>
    <t>cryptocurrencytechlabs.com</t>
  </si>
  <si>
    <t>graciouslyyoursfloral.com</t>
  </si>
  <si>
    <t>pishposhbabyshop.us</t>
  </si>
  <si>
    <t>thinker.com</t>
  </si>
  <si>
    <t>deyoungmuseum.org</t>
  </si>
  <si>
    <t>famsf.art</t>
  </si>
  <si>
    <t>famsf.store</t>
  </si>
  <si>
    <t>achenbach.org</t>
  </si>
  <si>
    <t>legionofhonor.org</t>
  </si>
  <si>
    <t>thinker.org</t>
  </si>
  <si>
    <t>angusphotos.com</t>
  </si>
  <si>
    <t>beefacademy.com</t>
  </si>
  <si>
    <t>reputationfeedercattle.org</t>
  </si>
  <si>
    <t>beefrecords.biz</t>
  </si>
  <si>
    <t>mail.verifiedbeef.net</t>
  </si>
  <si>
    <t>reputationfeedercattle.net</t>
  </si>
  <si>
    <t>reputationfeedercattle.com</t>
  </si>
  <si>
    <t>angussiresearch.com</t>
  </si>
  <si>
    <t>verifiedbeef.info</t>
  </si>
  <si>
    <t>angusfoundation.info</t>
  </si>
  <si>
    <t>anguslink.com</t>
  </si>
  <si>
    <t>beefrecords.com</t>
  </si>
  <si>
    <t>genemaxangus.com</t>
  </si>
  <si>
    <t>njaa.info</t>
  </si>
  <si>
    <t>theangusconversation.com</t>
  </si>
  <si>
    <t>verifiedbeef.us</t>
  </si>
  <si>
    <t>verifiedbeef.net</t>
  </si>
  <si>
    <t>angussource.com</t>
  </si>
  <si>
    <t>angusproductions.net</t>
  </si>
  <si>
    <t>angussalestv.com</t>
  </si>
  <si>
    <t>angusproductions.org</t>
  </si>
  <si>
    <t>angusproductions.com</t>
  </si>
  <si>
    <t>angusalmanac.com</t>
  </si>
  <si>
    <t>api-creativemedia.com</t>
  </si>
  <si>
    <t>angusuniversity.net</t>
  </si>
  <si>
    <t>angusuniversity.com</t>
  </si>
  <si>
    <t>angusmedia.org</t>
  </si>
  <si>
    <t>angusjournal.net</t>
  </si>
  <si>
    <t>angusjournal.com</t>
  </si>
  <si>
    <t>angusmediamarketingsummit.com</t>
  </si>
  <si>
    <t>angusjournal.org</t>
  </si>
  <si>
    <t>angusjournal.us</t>
  </si>
  <si>
    <t>angusconvention.com</t>
  </si>
  <si>
    <t>angusblackbook.com</t>
  </si>
  <si>
    <t>angusbeefbulletin.org</t>
  </si>
  <si>
    <t>angusbeefbulletin.com</t>
  </si>
  <si>
    <t>angusbeefbulletin.net</t>
  </si>
  <si>
    <t>angusfeedercalves.com</t>
  </si>
  <si>
    <t>angusfoundation.org</t>
  </si>
  <si>
    <t>angusfoundation.com</t>
  </si>
  <si>
    <t>angusfeedercattle.com</t>
  </si>
  <si>
    <t>angusfeedercalf.com</t>
  </si>
  <si>
    <t>thelivestockexchange.net</t>
  </si>
  <si>
    <t>thelivestockexchange.com</t>
  </si>
  <si>
    <t>angus.media</t>
  </si>
  <si>
    <t>old.angusbeefbulletin.com</t>
  </si>
  <si>
    <t>angusgeneticsinc.com</t>
  </si>
  <si>
    <t>mail.akc.com</t>
  </si>
  <si>
    <t>google.akc.com</t>
  </si>
  <si>
    <t>infobreed.com</t>
  </si>
  <si>
    <t>search.akc.com</t>
  </si>
  <si>
    <t>americankennelclub.com.cn</t>
  </si>
  <si>
    <t>akcchf.cn</t>
  </si>
  <si>
    <t>akcglobalservices.cn</t>
  </si>
  <si>
    <t>akccar.cn</t>
  </si>
  <si>
    <t>akcgs.cn</t>
  </si>
  <si>
    <t>akcglobal.cn</t>
  </si>
  <si>
    <t>live-staging-akc.pantheonsite.io</t>
  </si>
  <si>
    <t>sxrhg.site</t>
  </si>
  <si>
    <t>tpgerror.com</t>
  </si>
  <si>
    <t>akcmeetups.com</t>
  </si>
  <si>
    <t>akcmeetups.org</t>
  </si>
  <si>
    <t>americankennelclubs.org</t>
  </si>
  <si>
    <t>akc.com</t>
  </si>
  <si>
    <t>akcdogs.com</t>
  </si>
  <si>
    <t>didtpgscrewup.today</t>
  </si>
  <si>
    <t>didtpgscrewup.com</t>
  </si>
  <si>
    <t>didtpgscrewuptoday.com</t>
  </si>
  <si>
    <t>lancashireheelersolana.com</t>
  </si>
  <si>
    <t>handhfrenchies.com</t>
  </si>
  <si>
    <t>fapx3.com</t>
  </si>
  <si>
    <t>akccommunityevents.com</t>
  </si>
  <si>
    <t>akcpaypaws.net</t>
  </si>
  <si>
    <t>akcregistration.org</t>
  </si>
  <si>
    <t>colerifkin.com</t>
  </si>
  <si>
    <t>retrievist.us</t>
  </si>
  <si>
    <t>retrievist.org</t>
  </si>
  <si>
    <t>retrievist.net</t>
  </si>
  <si>
    <t>retrievist.com</t>
  </si>
  <si>
    <t>akcpupacademy.com</t>
  </si>
  <si>
    <t>akcpupacademy.us</t>
  </si>
  <si>
    <t>akc-pedigrees.com</t>
  </si>
  <si>
    <t>akc-pedigrees.org</t>
  </si>
  <si>
    <t>akcgooddoghelpline.net</t>
  </si>
  <si>
    <t>akcgooddoghelpline.com</t>
  </si>
  <si>
    <t>akcgs.net</t>
  </si>
  <si>
    <t>akcglobal.com</t>
  </si>
  <si>
    <t>akcglobalservices.org</t>
  </si>
  <si>
    <t>akcgooddoghelpline.org</t>
  </si>
  <si>
    <t>field.mu</t>
  </si>
  <si>
    <t>akcglobalservices.com</t>
  </si>
  <si>
    <t>akcgs.org</t>
  </si>
  <si>
    <t>blue.ipt.fieldmuseum.tech</t>
  </si>
  <si>
    <t>akcgs.com</t>
  </si>
  <si>
    <t>chinahall.fm</t>
  </si>
  <si>
    <t>akcglobal.org</t>
  </si>
  <si>
    <t>suethedinosaur.net</t>
  </si>
  <si>
    <t>akcglobal.net</t>
  </si>
  <si>
    <t>thefieldmuseum.org</t>
  </si>
  <si>
    <t>akcglobalservices.net</t>
  </si>
  <si>
    <t>fieldmusuem.net</t>
  </si>
  <si>
    <t>americankennelclub.com</t>
  </si>
  <si>
    <t>fieldmusuem.us</t>
  </si>
  <si>
    <t>akccharities.com</t>
  </si>
  <si>
    <t>fieldmusuem.io</t>
  </si>
  <si>
    <t>akccgc.com</t>
  </si>
  <si>
    <t>fieldmuseum.us</t>
  </si>
  <si>
    <t>akccgc.org</t>
  </si>
  <si>
    <t>fieldmuseum.info</t>
  </si>
  <si>
    <t>akccgc.net</t>
  </si>
  <si>
    <t>fieldmuseum.io</t>
  </si>
  <si>
    <t>akccharities.org</t>
  </si>
  <si>
    <t>fieldmusuem.info</t>
  </si>
  <si>
    <t>akcregistry.org</t>
  </si>
  <si>
    <t>fieldmusuem.com</t>
  </si>
  <si>
    <t>akcregistereddogs.com</t>
  </si>
  <si>
    <t>suethetrex.org</t>
  </si>
  <si>
    <t>akcregistereddogs.org</t>
  </si>
  <si>
    <t>fieldmusuem.org</t>
  </si>
  <si>
    <t>akcregistry.net</t>
  </si>
  <si>
    <t>akcregistry.com</t>
  </si>
  <si>
    <t>fmnh.org</t>
  </si>
  <si>
    <t>akcfamilydog.com</t>
  </si>
  <si>
    <t>thebrainscoop.com</t>
  </si>
  <si>
    <t>akcfamilydog.net</t>
  </si>
  <si>
    <t>fieldmuseum.net</t>
  </si>
  <si>
    <t>akcgazette.org</t>
  </si>
  <si>
    <t>gaydinosaurscience.org</t>
  </si>
  <si>
    <t>akcfss.net</t>
  </si>
  <si>
    <t>suethedinosaur.org</t>
  </si>
  <si>
    <t>akcfamilydog.org</t>
  </si>
  <si>
    <t>fieldtotablechicago.com</t>
  </si>
  <si>
    <t>akcfss.org</t>
  </si>
  <si>
    <t>fieldmuseum.com</t>
  </si>
  <si>
    <t>akcfoundationstockservice.org</t>
  </si>
  <si>
    <t>experiencefieldtotable.com</t>
  </si>
  <si>
    <t>akcevents.org</t>
  </si>
  <si>
    <t>fieldtotableexperience.com</t>
  </si>
  <si>
    <t>akcfoundationstockservice.com</t>
  </si>
  <si>
    <t>fieldtotableevents.com</t>
  </si>
  <si>
    <t>akcevents.com</t>
  </si>
  <si>
    <t>fieldtotable-chicago.com</t>
  </si>
  <si>
    <t>akcfss.com</t>
  </si>
  <si>
    <t>nklv.ngo</t>
  </si>
  <si>
    <t>akcfoundationstockservice.net</t>
  </si>
  <si>
    <t>rescuewalk.info</t>
  </si>
  <si>
    <t>akcevents.net</t>
  </si>
  <si>
    <t>microteacuppigs.com</t>
  </si>
  <si>
    <t>akcgazette.net</t>
  </si>
  <si>
    <t>rescuewalk.net</t>
  </si>
  <si>
    <t>akcdogjudges.com</t>
  </si>
  <si>
    <t>rescuewalk.org</t>
  </si>
  <si>
    <t>akcdogrescue.net</t>
  </si>
  <si>
    <t>bestfriends.ninja</t>
  </si>
  <si>
    <t>akccompanionclub.com</t>
  </si>
  <si>
    <t>nkny.ong</t>
  </si>
  <si>
    <t>akcdogregistry.com</t>
  </si>
  <si>
    <t>nklv.ong</t>
  </si>
  <si>
    <t>akcdog.org</t>
  </si>
  <si>
    <t>nkny.ngo</t>
  </si>
  <si>
    <t>akccompanionclub.net</t>
  </si>
  <si>
    <t>foundharveypets.org</t>
  </si>
  <si>
    <t>akcdogrescue.com</t>
  </si>
  <si>
    <t>lostandfoundharveypets.org</t>
  </si>
  <si>
    <t>akcdogjudge.org</t>
  </si>
  <si>
    <t>lostharveypets.org</t>
  </si>
  <si>
    <t>akcdog.com</t>
  </si>
  <si>
    <t>bfaslegacy.org</t>
  </si>
  <si>
    <t>akcdogjudge.net</t>
  </si>
  <si>
    <t>akcpedigrees.com</t>
  </si>
  <si>
    <t>bestfriendsroadhouse.com</t>
  </si>
  <si>
    <t>akcpedigree.com</t>
  </si>
  <si>
    <t>bestfriendsroadhouse.org</t>
  </si>
  <si>
    <t>nokill25.org</t>
  </si>
  <si>
    <t>akcpetdisasterrelief.com</t>
  </si>
  <si>
    <t>nokill25.com</t>
  </si>
  <si>
    <t>akcpurebreddogs.com</t>
  </si>
  <si>
    <t>nokill2025.com</t>
  </si>
  <si>
    <t>akcpetdisasterrelief.org</t>
  </si>
  <si>
    <t>nk25.org</t>
  </si>
  <si>
    <t>akcpac.com</t>
  </si>
  <si>
    <t>adoptabuddy.org</t>
  </si>
  <si>
    <t>akcpac.net</t>
  </si>
  <si>
    <t>adoptabuddy.dog</t>
  </si>
  <si>
    <t>akcpac.org</t>
  </si>
  <si>
    <t>dontbuypuppies.com</t>
  </si>
  <si>
    <t>akcpuppiesonline.com</t>
  </si>
  <si>
    <t>nkmia.com</t>
  </si>
  <si>
    <t>akcproducts.com</t>
  </si>
  <si>
    <t>nkmia.org</t>
  </si>
  <si>
    <t>akcpuppies.org</t>
  </si>
  <si>
    <t>nkmia.info</t>
  </si>
  <si>
    <t>akcpedigrees.net</t>
  </si>
  <si>
    <t>nknc.info</t>
  </si>
  <si>
    <t>akcpuppiesanddogs.com</t>
  </si>
  <si>
    <t>nknc.org</t>
  </si>
  <si>
    <t>akcpurebreddogs.org</t>
  </si>
  <si>
    <t>nkchi.org</t>
  </si>
  <si>
    <t>akcpuppies.info</t>
  </si>
  <si>
    <t>nkchi.com</t>
  </si>
  <si>
    <t>akcpuppiesanddogs.org</t>
  </si>
  <si>
    <t>nkchi.info</t>
  </si>
  <si>
    <t>americankennelclub.org</t>
  </si>
  <si>
    <t>joinbestfriends.org</t>
  </si>
  <si>
    <t>akcgazette.info</t>
  </si>
  <si>
    <t>joinbestfriends.com</t>
  </si>
  <si>
    <t>akcpedigrees.org</t>
  </si>
  <si>
    <t>nktx.org</t>
  </si>
  <si>
    <t>akcdog.net</t>
  </si>
  <si>
    <t>nktx.info</t>
  </si>
  <si>
    <t>akcpuppy.net</t>
  </si>
  <si>
    <t>nkva.info</t>
  </si>
  <si>
    <t>akcpupacademy.org</t>
  </si>
  <si>
    <t>nkva.org</t>
  </si>
  <si>
    <t>akc-pedigrees.net</t>
  </si>
  <si>
    <t>invisibledog.org</t>
  </si>
  <si>
    <t>akcgazette.biz</t>
  </si>
  <si>
    <t>pitbullday.org</t>
  </si>
  <si>
    <t>akcservices.com</t>
  </si>
  <si>
    <t>nkatl.org</t>
  </si>
  <si>
    <t>akcpaypaws.org</t>
  </si>
  <si>
    <t>nkatl.info</t>
  </si>
  <si>
    <t>akcpaypaws.com</t>
  </si>
  <si>
    <t>nkatl.com</t>
  </si>
  <si>
    <t>akchandlers.com</t>
  </si>
  <si>
    <t>nksa.org</t>
  </si>
  <si>
    <t>lovisa.sg</t>
  </si>
  <si>
    <t>nksea.org</t>
  </si>
  <si>
    <t>lovisajewelry.us</t>
  </si>
  <si>
    <t>nksea.com</t>
  </si>
  <si>
    <t>lovisajewelry.net</t>
  </si>
  <si>
    <t>nksea.info</t>
  </si>
  <si>
    <t>lovisajewellery.com</t>
  </si>
  <si>
    <t>nkpdx.info</t>
  </si>
  <si>
    <t>lovisa.my</t>
  </si>
  <si>
    <t>nkpdx.org</t>
  </si>
  <si>
    <t>lovisasa.co.za</t>
  </si>
  <si>
    <t>nkpdx.com</t>
  </si>
  <si>
    <t>lovisajewellery.net</t>
  </si>
  <si>
    <t>tourbestfriends.com</t>
  </si>
  <si>
    <t>lovisajewellery.us</t>
  </si>
  <si>
    <t>lovisa.com.au</t>
  </si>
  <si>
    <t>nomorehomelesspetsconference.org</t>
  </si>
  <si>
    <t>lovisa.net.nz</t>
  </si>
  <si>
    <t>tourbestfriends.org</t>
  </si>
  <si>
    <t>lovisa.co.nz</t>
  </si>
  <si>
    <t>bfas.convio.net</t>
  </si>
  <si>
    <t>lovisajewelry.nl</t>
  </si>
  <si>
    <t>capitalizegood.blog</t>
  </si>
  <si>
    <t>lovisa.shop</t>
  </si>
  <si>
    <t>hargavoa.blog</t>
  </si>
  <si>
    <t>lovisa.tw</t>
  </si>
  <si>
    <t>lamadali.co</t>
  </si>
  <si>
    <t>lovisa.org.uk</t>
  </si>
  <si>
    <t>megabonusar.com</t>
  </si>
  <si>
    <t>lovisa.me.uk</t>
  </si>
  <si>
    <t>zorgeloosverhuis.com</t>
  </si>
  <si>
    <t>lovisa.asia</t>
  </si>
  <si>
    <t>nkhouston.com</t>
  </si>
  <si>
    <t>lovisa.co</t>
  </si>
  <si>
    <t>sheltercompass.com</t>
  </si>
  <si>
    <t>lovisa.hk</t>
  </si>
  <si>
    <t>bfas.io</t>
  </si>
  <si>
    <t>lovisa.es</t>
  </si>
  <si>
    <t>bestfriendanimal.com</t>
  </si>
  <si>
    <t>energiadalvento.com</t>
  </si>
  <si>
    <t>fixonfifth.org</t>
  </si>
  <si>
    <t>sproutedpilinut.com</t>
  </si>
  <si>
    <t>fosteratlanta.org</t>
  </si>
  <si>
    <t>laird-superfood.com</t>
  </si>
  <si>
    <t>gizmofarms.com</t>
  </si>
  <si>
    <t>lairdsf.com</t>
  </si>
  <si>
    <t>potratzfoundation.com</t>
  </si>
  <si>
    <t>lairdfood.info</t>
  </si>
  <si>
    <t>sheltercompass.org</t>
  </si>
  <si>
    <t>lairdsuperfood.biz</t>
  </si>
  <si>
    <t>save-them-all.org</t>
  </si>
  <si>
    <t>lairdsuperfood.bz</t>
  </si>
  <si>
    <t>resqwalk.com</t>
  </si>
  <si>
    <t>lairdsuperfood.club</t>
  </si>
  <si>
    <t>cat.world</t>
  </si>
  <si>
    <t>lairdsuperfood.me</t>
  </si>
  <si>
    <t>atlantapetrescue.org</t>
  </si>
  <si>
    <t>lairdsuperfood.recipes</t>
  </si>
  <si>
    <t>potratzfoundation.org</t>
  </si>
  <si>
    <t>lairdsuperfood.co</t>
  </si>
  <si>
    <t>nkus.info</t>
  </si>
  <si>
    <t>lairdsuperfood.farm</t>
  </si>
  <si>
    <t>jean-therapy.com</t>
  </si>
  <si>
    <t>lairdsuperfood.kitchen</t>
  </si>
  <si>
    <t>fixatfour.org</t>
  </si>
  <si>
    <t>lairdsuperfood.in</t>
  </si>
  <si>
    <t>puppiesarentproducts.org</t>
  </si>
  <si>
    <t>lairdsuperfood.net</t>
  </si>
  <si>
    <t>nkus.org</t>
  </si>
  <si>
    <t>lairdsuperfood.info</t>
  </si>
  <si>
    <t>sheltercompass.net</t>
  </si>
  <si>
    <t>lairdsuperfoodie.com</t>
  </si>
  <si>
    <t>nkhouston.org</t>
  </si>
  <si>
    <t>lairdsuperfoodcafe.com</t>
  </si>
  <si>
    <t>workingcatsla.com</t>
  </si>
  <si>
    <t>lairdsuperfoodcreamer.org</t>
  </si>
  <si>
    <t>bestfriendsut.com</t>
  </si>
  <si>
    <t>lairdsuperfood.store</t>
  </si>
  <si>
    <t>bestfriendsut.org</t>
  </si>
  <si>
    <t>lairdsuperfood.tv</t>
  </si>
  <si>
    <t>adoptatlanta.org</t>
  </si>
  <si>
    <t>ifoundkittens.com</t>
  </si>
  <si>
    <t>lairdsuperfoods.coffee</t>
  </si>
  <si>
    <t>bestfriendsatl.com</t>
  </si>
  <si>
    <t>lairdsuperfoodcreamer.com</t>
  </si>
  <si>
    <t>lairdsuperfoodcreamer.info</t>
  </si>
  <si>
    <t>bestfriendsatlanta.org</t>
  </si>
  <si>
    <t>lardsuperfood.com</t>
  </si>
  <si>
    <t>bestfriendsla.org</t>
  </si>
  <si>
    <t>lairdfood.com</t>
  </si>
  <si>
    <t>bestfriendsnyc.com</t>
  </si>
  <si>
    <t>lairdcreamer.com</t>
  </si>
  <si>
    <t>bestfriendsnyc.org</t>
  </si>
  <si>
    <t>bestfriendsny.org</t>
  </si>
  <si>
    <t>lairsuperfood.com</t>
  </si>
  <si>
    <t>bfwellness.com</t>
  </si>
  <si>
    <t>lairdthemyth.com</t>
  </si>
  <si>
    <t>bfas.org</t>
  </si>
  <si>
    <t>lairdscoffee.com</t>
  </si>
  <si>
    <t>workingcatsla.org</t>
  </si>
  <si>
    <t>lairdfood.net</t>
  </si>
  <si>
    <t>fixonsixth.org</t>
  </si>
  <si>
    <t>lairdsupperfood.com</t>
  </si>
  <si>
    <t>fix-utah.org</t>
  </si>
  <si>
    <t>lairdsuper-food.com</t>
  </si>
  <si>
    <t>fosteratl.org</t>
  </si>
  <si>
    <t>lairdsuperfod.com</t>
  </si>
  <si>
    <t>bestfriendsatl.org</t>
  </si>
  <si>
    <t>lairdsuperfood.site</t>
  </si>
  <si>
    <t>gofetchadventure.com</t>
  </si>
  <si>
    <t>lairdsuper.com</t>
  </si>
  <si>
    <t>gofetchadventure.org</t>
  </si>
  <si>
    <t>lairdsuperfood.coffee</t>
  </si>
  <si>
    <t>lintrollerparty.org</t>
  </si>
  <si>
    <t>lairdsuperfoods.cafe</t>
  </si>
  <si>
    <t>bestfriendsutah.com</t>
  </si>
  <si>
    <t>lairdsuperfoodcafe.org</t>
  </si>
  <si>
    <t>bestfriendsatlanta.com</t>
  </si>
  <si>
    <t>lairdsuperfood.org</t>
  </si>
  <si>
    <t>nk2025.org</t>
  </si>
  <si>
    <t>laird.life</t>
  </si>
  <si>
    <t>bestfriend.org</t>
  </si>
  <si>
    <t>lairdsuperfoodcoffee.com</t>
  </si>
  <si>
    <t>adobefitness.com</t>
  </si>
  <si>
    <t>lairds.life</t>
  </si>
  <si>
    <t>nomorehomelesspets.org</t>
  </si>
  <si>
    <t>lairdsuperfood.cafe</t>
  </si>
  <si>
    <t>no-kill.org</t>
  </si>
  <si>
    <t>optimized.coffee</t>
  </si>
  <si>
    <t>bestfriendsla.com</t>
  </si>
  <si>
    <t>lairdsuperfoodcreamer.net</t>
  </si>
  <si>
    <t>bestfriends.com</t>
  </si>
  <si>
    <t>lairdsuperfoods.net</t>
  </si>
  <si>
    <t>puppiesarentproducts.com</t>
  </si>
  <si>
    <t>lairdsuperfoodcafe.net</t>
  </si>
  <si>
    <t>nkla.org</t>
  </si>
  <si>
    <t>superfoodcreamer.com</t>
  </si>
  <si>
    <t>nkut.org</t>
  </si>
  <si>
    <t>superfood.recipes</t>
  </si>
  <si>
    <t>nokill2025.org</t>
  </si>
  <si>
    <t>superfood.coffee</t>
  </si>
  <si>
    <t>fixatmonthfour.org</t>
  </si>
  <si>
    <t>superfod.com</t>
  </si>
  <si>
    <t>salvaunamascota.org</t>
  </si>
  <si>
    <t>superfood-recipes.com</t>
  </si>
  <si>
    <t>bestfriendsutah.org</t>
  </si>
  <si>
    <t>laird.coffee</t>
  </si>
  <si>
    <t>fix-utah.com</t>
  </si>
  <si>
    <t>lairdsuperfoods.com</t>
  </si>
  <si>
    <t>fixatfour.com</t>
  </si>
  <si>
    <t>lairdsuperfoods.us</t>
  </si>
  <si>
    <t>fixatmonthfour.com</t>
  </si>
  <si>
    <t>lairdsuperfoods.org</t>
  </si>
  <si>
    <t>strutyourmutt.org</t>
  </si>
  <si>
    <t>optimizedcoffees.com</t>
  </si>
  <si>
    <t>vicktorydogs.com</t>
  </si>
  <si>
    <t>lairdsuperfood.us</t>
  </si>
  <si>
    <t>vicktorydogs.org</t>
  </si>
  <si>
    <t>lairdsuperfoodcafe.info</t>
  </si>
  <si>
    <t>superadoption.org</t>
  </si>
  <si>
    <t>lairdsuperfoods.info</t>
  </si>
  <si>
    <t>utahpets.org</t>
  </si>
  <si>
    <t>lairdscreamer.com</t>
  </si>
  <si>
    <t>utahpets.com</t>
  </si>
  <si>
    <t>lairdcoffee.com</t>
  </si>
  <si>
    <t>vick-dogs.com</t>
  </si>
  <si>
    <t>lairdsuperfoodrecipes.com</t>
  </si>
  <si>
    <t>vick-dogs.org</t>
  </si>
  <si>
    <t>lairdsuperfoodcafe.us</t>
  </si>
  <si>
    <t>ifoundakitten.com</t>
  </si>
  <si>
    <t>skcancer.org</t>
  </si>
  <si>
    <t>40kittenswhy.org</t>
  </si>
  <si>
    <t>copsforcancer.ca</t>
  </si>
  <si>
    <t>blessmegreen.com</t>
  </si>
  <si>
    <t>cbcfontarioreport.ca</t>
  </si>
  <si>
    <t>allforthehall.org</t>
  </si>
  <si>
    <t>shareyourstory.ca</t>
  </si>
  <si>
    <t>allforthehall.net</t>
  </si>
  <si>
    <t>ccsbcy.ca</t>
  </si>
  <si>
    <t>allforthehall.info</t>
  </si>
  <si>
    <t>c2c2c.org</t>
  </si>
  <si>
    <t>allforthehall.com</t>
  </si>
  <si>
    <t>gohave1.net</t>
  </si>
  <si>
    <t>preciousjewelsfund.com</t>
  </si>
  <si>
    <t>gohave1.com</t>
  </si>
  <si>
    <t>journalofcountrymusic.com</t>
  </si>
  <si>
    <t>white-case.com</t>
  </si>
  <si>
    <t>twotwentytwogrillandcatering.net</t>
  </si>
  <si>
    <t>clarksonwhite.com</t>
  </si>
  <si>
    <t>twotwentytwogrillandcatering.com</t>
  </si>
  <si>
    <t>putcanceronice.ca</t>
  </si>
  <si>
    <t>twotwentytwogrillandcatering.org</t>
  </si>
  <si>
    <t>fearlesschallenge.org</t>
  </si>
  <si>
    <t>222grillandcatering.com</t>
  </si>
  <si>
    <t>familysnowday.com</t>
  </si>
  <si>
    <t>222grillandcatering.xyz</t>
  </si>
  <si>
    <t>2014oncommunityreport.com</t>
  </si>
  <si>
    <t>222grillandcatering.info</t>
  </si>
  <si>
    <t>2015cbcfcommunityreport.com</t>
  </si>
  <si>
    <t>222grillandcatering.net</t>
  </si>
  <si>
    <t>stepbystepchallenge.ca</t>
  </si>
  <si>
    <t>countrymusichalloffame.xyz</t>
  </si>
  <si>
    <t>fearlesschallenge.com</t>
  </si>
  <si>
    <t>workingonabuilding.net</t>
  </si>
  <si>
    <t>partagezvotrehistoire.ca</t>
  </si>
  <si>
    <t>workingonabuilding.org</t>
  </si>
  <si>
    <t>ccsbcy.com</t>
  </si>
  <si>
    <t>workingonabuilding.com</t>
  </si>
  <si>
    <t>volunteerdriverprogram.ca</t>
  </si>
  <si>
    <t>cmfpo.org</t>
  </si>
  <si>
    <t>myccspinkribbon.com</t>
  </si>
  <si>
    <t>cmfpress.com</t>
  </si>
  <si>
    <t>myccspinkribbon.ca</t>
  </si>
  <si>
    <t>cmfrecords.com</t>
  </si>
  <si>
    <t>myccspinkribbon.org</t>
  </si>
  <si>
    <t>cmfpo.com</t>
  </si>
  <si>
    <t>takechargeontoxics.ca</t>
  </si>
  <si>
    <t>cmhofelection.com</t>
  </si>
  <si>
    <t>donate.odrelay.com</t>
  </si>
  <si>
    <t>cmhofm.org</t>
  </si>
  <si>
    <t>willow.org</t>
  </si>
  <si>
    <t>cmhofam.org</t>
  </si>
  <si>
    <t>bra-day.com</t>
  </si>
  <si>
    <t>tourdenorth.ca</t>
  </si>
  <si>
    <t>countrymusichalloffame.com</t>
  </si>
  <si>
    <t>tourdecoast.ca</t>
  </si>
  <si>
    <t>countrymusichalloffameandmuseum.org</t>
  </si>
  <si>
    <t>countrymusicfoundation.com</t>
  </si>
  <si>
    <t>tourdevalley.ca</t>
  </si>
  <si>
    <t>mygenes.org</t>
  </si>
  <si>
    <t>countrymusicfoundation.org</t>
  </si>
  <si>
    <t>mesgenes.org</t>
  </si>
  <si>
    <t>countrymusichalloffame.net</t>
  </si>
  <si>
    <t>tourdegh.ca</t>
  </si>
  <si>
    <t>countrymusicfoundation.net</t>
  </si>
  <si>
    <t>c4crichmond.com</t>
  </si>
  <si>
    <t>countrymusicliveshere.org</t>
  </si>
  <si>
    <t>sunsense.ca</t>
  </si>
  <si>
    <t>countrymusichof.org</t>
  </si>
  <si>
    <t>trottibus.com</t>
  </si>
  <si>
    <t>countrymusichalloffameandmuseum.com</t>
  </si>
  <si>
    <t>trottibus.ca</t>
  </si>
  <si>
    <t>countrymusichall.org</t>
  </si>
  <si>
    <t>memo-mamo.com</t>
  </si>
  <si>
    <t>countrymusichalloffameandmuseum.net</t>
  </si>
  <si>
    <t>memo-mammo.com</t>
  </si>
  <si>
    <t>countrymusicliveshere.com</t>
  </si>
  <si>
    <t>memomamo.ca</t>
  </si>
  <si>
    <t>countrymusichall.net</t>
  </si>
  <si>
    <t>memomamo.com</t>
  </si>
  <si>
    <t>countryhalloffame.net</t>
  </si>
  <si>
    <t>memomammo.com</t>
  </si>
  <si>
    <t>countryhalloffame.org</t>
  </si>
  <si>
    <t>cmicancerfighters.com</t>
  </si>
  <si>
    <t>countryhall.net</t>
  </si>
  <si>
    <t>cmicf.com</t>
  </si>
  <si>
    <t>songsofcindywalker.com</t>
  </si>
  <si>
    <t>support.cbcf.org</t>
  </si>
  <si>
    <t>voicesinthehall.org</t>
  </si>
  <si>
    <t>takeactionforlife.ca</t>
  </si>
  <si>
    <t>voicesinthehall.net</t>
  </si>
  <si>
    <t>daffodilmonth.com</t>
  </si>
  <si>
    <t>voicesinthehall.com</t>
  </si>
  <si>
    <t>theotn.org</t>
  </si>
  <si>
    <t>halloffame.org</t>
  </si>
  <si>
    <t>elift.truenth.ca</t>
  </si>
  <si>
    <t>halloffamemusic.com</t>
  </si>
  <si>
    <t>arterescommunes.ca</t>
  </si>
  <si>
    <t>honorthymusic.org</t>
  </si>
  <si>
    <t>canadiancancersociety.net</t>
  </si>
  <si>
    <t>honorthymusic.com</t>
  </si>
  <si>
    <t>ccsevents.ca</t>
  </si>
  <si>
    <t>discoveryourcountry.info</t>
  </si>
  <si>
    <t>cibcwoodgundyconquetedusommetpourlavie.com</t>
  </si>
  <si>
    <t>discoveryourcountry.com</t>
  </si>
  <si>
    <t>climbforcancerpg.ca</t>
  </si>
  <si>
    <t>discoveryourcountry.org</t>
  </si>
  <si>
    <t>editmyprofile.ca</t>
  </si>
  <si>
    <t>discoveryourcountry.net</t>
  </si>
  <si>
    <t>cancer.ab.ca</t>
  </si>
  <si>
    <t>cancerhelp.ca</t>
  </si>
  <si>
    <t>arena.devteam.inncircles.com</t>
  </si>
  <si>
    <t>cancerhope.ca</t>
  </si>
  <si>
    <t>stageapi-hub.kindgeek.com</t>
  </si>
  <si>
    <t>detrononslecancer.com</t>
  </si>
  <si>
    <t>wango-parking-test.top</t>
  </si>
  <si>
    <t>detrononslecancer.ca</t>
  </si>
  <si>
    <t>keithurbanexhibit.com</t>
  </si>
  <si>
    <t>cancertrialscanada.ca</t>
  </si>
  <si>
    <t>studiob.org</t>
  </si>
  <si>
    <t>breastcancerinitiative.ca</t>
  </si>
  <si>
    <t>cmatheater.com</t>
  </si>
  <si>
    <t>healthychoicesforlife.ca</t>
  </si>
  <si>
    <t>plymouthancestors.org</t>
  </si>
  <si>
    <t>fightallcancers.ca</t>
  </si>
  <si>
    <t>notablekin.org</t>
  </si>
  <si>
    <t>jailnbail.ca</t>
  </si>
  <si>
    <t>newyorkancestors.org</t>
  </si>
  <si>
    <t>jail-n-bail.com</t>
  </si>
  <si>
    <t>digitalcollections.americanancestors.org.nehgs.idm.oclc.org</t>
  </si>
  <si>
    <t>jail-n-bail.ca</t>
  </si>
  <si>
    <t>login.nehgs.idm.oclc.org</t>
  </si>
  <si>
    <t>mydaffodil.ca</t>
  </si>
  <si>
    <t>galeapps.galegroup.com.nehgs.idm.oclc.org</t>
  </si>
  <si>
    <t>letsmakecancerhistory.ca</t>
  </si>
  <si>
    <t>infotrac.galegroup.com.nehgs.idm.oclc.org</t>
  </si>
  <si>
    <t>missuv.ca</t>
  </si>
  <si>
    <t>library.nehgs.org.nehgs.idm.oclc.org</t>
  </si>
  <si>
    <t>majonquille.ca</t>
  </si>
  <si>
    <t>galesupport-com.nehgs.idm.oclc.org</t>
  </si>
  <si>
    <t>managemydonations.ca</t>
  </si>
  <si>
    <t>find.galegroup.com.nehgs.idm.oclc.org</t>
  </si>
  <si>
    <t>mandicruzz.com</t>
  </si>
  <si>
    <t>nehgs.idm.oclc.org</t>
  </si>
  <si>
    <t>memoryforlife.ca</t>
  </si>
  <si>
    <t>monrubanrose.ca</t>
  </si>
  <si>
    <t>forum.newenglandancestors.org</t>
  </si>
  <si>
    <t>monrubanrose.org</t>
  </si>
  <si>
    <t>mx.newenglandancestors.org</t>
  </si>
  <si>
    <t>monrubanrose.com</t>
  </si>
  <si>
    <t>ns2.newenglandancestors.org</t>
  </si>
  <si>
    <t>my40hrs.ca</t>
  </si>
  <si>
    <t>jenkins.newenglandancestors.org</t>
  </si>
  <si>
    <t>my40hrs.com</t>
  </si>
  <si>
    <t>owa.newenglandancestors.org</t>
  </si>
  <si>
    <t>my40hours.ca</t>
  </si>
  <si>
    <t>help.newenglandancestors.org</t>
  </si>
  <si>
    <t>mybreastsmytest.ca</t>
  </si>
  <si>
    <t>img.newenglandancestors.org</t>
  </si>
  <si>
    <t>nationalcancertrials.ca</t>
  </si>
  <si>
    <t>wiki.newenglandancestors.org</t>
  </si>
  <si>
    <t>ontariocancertrials.ca</t>
  </si>
  <si>
    <t>pop.newenglandancestors.org</t>
  </si>
  <si>
    <t>voteforhealth.ca</t>
  </si>
  <si>
    <t>support.newenglandancestors.org</t>
  </si>
  <si>
    <t>volunteerforlife.ca</t>
  </si>
  <si>
    <t>status.newenglandancestors.org</t>
  </si>
  <si>
    <t>thebreastcancerinitiative.ca</t>
  </si>
  <si>
    <t>webmail.newenglandancestors.org</t>
  </si>
  <si>
    <t>collectivestrides.ca</t>
  </si>
  <si>
    <t>secure.newenglandancestors.org</t>
  </si>
  <si>
    <t>reachtorecovery.ca</t>
  </si>
  <si>
    <t>committeeonheraldry-org.taylorgenealogy.net</t>
  </si>
  <si>
    <t>reminderforlife.ca</t>
  </si>
  <si>
    <t>findyourancestors.org</t>
  </si>
  <si>
    <t>wefightforlife.ca</t>
  </si>
  <si>
    <t>americanancestors.com</t>
  </si>
  <si>
    <t>saskatchewancancersociety.org</t>
  </si>
  <si>
    <t>bostoncongress2024.org</t>
  </si>
  <si>
    <t>saskatchewancancersociety.net</t>
  </si>
  <si>
    <t>greatmigration.org</t>
  </si>
  <si>
    <t>saskatchewancancersociety.com</t>
  </si>
  <si>
    <t>newenglandancestors.com</t>
  </si>
  <si>
    <t>saskatchewancancersociety.ca</t>
  </si>
  <si>
    <t>committeeonheraldry.org</t>
  </si>
  <si>
    <t>skcancer.ca</t>
  </si>
  <si>
    <t>tangenx.biz</t>
  </si>
  <si>
    <t>sobeycancersupportcentre.ca</t>
  </si>
  <si>
    <t>spectrumeurope.nl</t>
  </si>
  <si>
    <t>stickittocoloncancer.ca</t>
  </si>
  <si>
    <t>spectrumlabs.es</t>
  </si>
  <si>
    <t>stickittocoloncancer.com</t>
  </si>
  <si>
    <t>spectrumlabs.be</t>
  </si>
  <si>
    <t>fightback.ca</t>
  </si>
  <si>
    <t>lplc.info</t>
  </si>
  <si>
    <t>stepupfordads.com</t>
  </si>
  <si>
    <t>spectrumeurope.de</t>
  </si>
  <si>
    <t>stepupfordads.ca</t>
  </si>
  <si>
    <t>dns1.spectrumlabs.com</t>
  </si>
  <si>
    <t>prostatecancer.ca</t>
  </si>
  <si>
    <t>spectrumlabs.de</t>
  </si>
  <si>
    <t>policierscontrelecancer.ca</t>
  </si>
  <si>
    <t>breastcancercanada.org</t>
  </si>
  <si>
    <t>spectrumlabs.fr</t>
  </si>
  <si>
    <t>m.secreflo.site</t>
  </si>
  <si>
    <t>steppingupfordad.com</t>
  </si>
  <si>
    <t>kb.secreflo.site</t>
  </si>
  <si>
    <t>ccsbcy.org</t>
  </si>
  <si>
    <t>owa.secreflo.site</t>
  </si>
  <si>
    <t>submitonline.ca</t>
  </si>
  <si>
    <t>secreflo.site</t>
  </si>
  <si>
    <t>tanfree.ca</t>
  </si>
  <si>
    <t>spectrumlabs.it</t>
  </si>
  <si>
    <t>thebreastcancerfoundation.org</t>
  </si>
  <si>
    <t>spectrumlabs.fi</t>
  </si>
  <si>
    <t>thelodgethatgives.ca</t>
  </si>
  <si>
    <t>spectrumeurope.eu</t>
  </si>
  <si>
    <t>thingamaboob.ca</t>
  </si>
  <si>
    <t>krosflo.com</t>
  </si>
  <si>
    <t>thingamaboob.com</t>
  </si>
  <si>
    <t>spectrumlabs.co.jp</t>
  </si>
  <si>
    <t>daffodilmonth.ca</t>
  </si>
  <si>
    <t>spectrumlabs.sg</t>
  </si>
  <si>
    <t>daffodildays.ca</t>
  </si>
  <si>
    <t>spectrumlabs.com.sg</t>
  </si>
  <si>
    <t>celebrationsforlife.ca</t>
  </si>
  <si>
    <t>cansurmount.ca</t>
  </si>
  <si>
    <t>spectrumlabs.co.kr</t>
  </si>
  <si>
    <t>spectrumlabs.co.uk</t>
  </si>
  <si>
    <t>canadiancancertrials.ca</t>
  </si>
  <si>
    <t>canadiancancertrial.ca</t>
  </si>
  <si>
    <t>cancerinformationservice.ca</t>
  </si>
  <si>
    <t>spectrumlabs.in</t>
  </si>
  <si>
    <t>togetherstrong.ca</t>
  </si>
  <si>
    <t>ccs-web2-wwwredirect-webapp.azurewebsites.net</t>
  </si>
  <si>
    <t>spectrumeurope.fr</t>
  </si>
  <si>
    <t>changecancerforever.ca</t>
  </si>
  <si>
    <t>spectrumchromatography.com</t>
  </si>
  <si>
    <t>changecancerforever.com</t>
  </si>
  <si>
    <t>spectrumlabs.asia</t>
  </si>
  <si>
    <t>culinaryshowdown.ca</t>
  </si>
  <si>
    <t>spectrumlabs.vn</t>
  </si>
  <si>
    <t>cancerjecoute.ca</t>
  </si>
  <si>
    <t>spectrumlabs.com.vn</t>
  </si>
  <si>
    <t>stepupfordad.com</t>
  </si>
  <si>
    <t>edu.spectrumlabs.com</t>
  </si>
  <si>
    <t>stepupfordad.ca</t>
  </si>
  <si>
    <t>kr.spectrumlabs.com</t>
  </si>
  <si>
    <t>stepupfordads.org</t>
  </si>
  <si>
    <t>nl.spectrumlabs.com</t>
  </si>
  <si>
    <t>in.spectrumlabs.com</t>
  </si>
  <si>
    <t>thebreastcancerinitiative.org</t>
  </si>
  <si>
    <t>dvr-sl.spectrumlabs.com</t>
  </si>
  <si>
    <t>breastcancercanada.net</t>
  </si>
  <si>
    <t>spectrumlabs.jp</t>
  </si>
  <si>
    <t>servicedinformationsurlecancer.ca</t>
  </si>
  <si>
    <t>blog.spectrumlabs.com</t>
  </si>
  <si>
    <t>prostatecancernetwork.ca</t>
  </si>
  <si>
    <t>steppingupfordad.ca</t>
  </si>
  <si>
    <t>cellculturechat.com</t>
  </si>
  <si>
    <t>thebreastcancerinitiative.net</t>
  </si>
  <si>
    <t>continuous-biomanufacturing.org</t>
  </si>
  <si>
    <t>pinkribbonfoundation.net</t>
  </si>
  <si>
    <t>continuous-bioprocessing.org</t>
  </si>
  <si>
    <t>incc.ca</t>
  </si>
  <si>
    <t>de.spectrumlabs.com</t>
  </si>
  <si>
    <t>ensembleplusforts.ca</t>
  </si>
  <si>
    <t>fr.spectrumlabs.com</t>
  </si>
  <si>
    <t>walkingschoolbus.ca</t>
  </si>
  <si>
    <t>jp.spectrumlabs.com</t>
  </si>
  <si>
    <t>cancerencyclopedia.ca</t>
  </si>
  <si>
    <t>cn.spectrumlabs.com</t>
  </si>
  <si>
    <t>psatestsforontario.com</t>
  </si>
  <si>
    <t>filterchat.com</t>
  </si>
  <si>
    <t>psatestsforontario.ca</t>
  </si>
  <si>
    <t>1p1c.com</t>
  </si>
  <si>
    <t>eu.spectrumlabs.com</t>
  </si>
  <si>
    <t>cancerencyclopaedia.ca</t>
  </si>
  <si>
    <t>cell-retention.com</t>
  </si>
  <si>
    <t>prostatecancer.on.ca</t>
  </si>
  <si>
    <t>mobile.spectrumlabs.com</t>
  </si>
  <si>
    <t>canadiancancersociety.org</t>
  </si>
  <si>
    <t>labdialysischat.com</t>
  </si>
  <si>
    <t>stepupfordads.net</t>
  </si>
  <si>
    <t>twentyten1.spectrumlabs.com</t>
  </si>
  <si>
    <t>cbcf.org</t>
  </si>
  <si>
    <t>twentyten.spectrumlabs.com</t>
  </si>
  <si>
    <t>cancersurvivor.ca</t>
  </si>
  <si>
    <t>secure.spectrumlabs.com</t>
  </si>
  <si>
    <t>thebreastcancerinitiative.com</t>
  </si>
  <si>
    <t>spectrumex01.spectrumlabs.com</t>
  </si>
  <si>
    <t>breastcancercanada.com</t>
  </si>
  <si>
    <t>spectrumctx01.spectrumlabs.com</t>
  </si>
  <si>
    <t>pinkribbonfoundation.com</t>
  </si>
  <si>
    <t>spectrumlabs.hk</t>
  </si>
  <si>
    <t>canadiancancersociety.info</t>
  </si>
  <si>
    <t>spectra-chrom.com</t>
  </si>
  <si>
    <t>thebreastcancerfoundation.net</t>
  </si>
  <si>
    <t>pre-packedcolumns.com</t>
  </si>
  <si>
    <t>thebreastcancerfoundation.com</t>
  </si>
  <si>
    <t>repligen.us</t>
  </si>
  <si>
    <t>canadiancancersociety.ca</t>
  </si>
  <si>
    <t>repligen.de</t>
  </si>
  <si>
    <t>myonething.ca</t>
  </si>
  <si>
    <t>repligen.org</t>
  </si>
  <si>
    <t>preventionnetwork.ca</t>
  </si>
  <si>
    <t>repligenatf.com</t>
  </si>
  <si>
    <t>wearplaidfordads.com</t>
  </si>
  <si>
    <t>repligen.info</t>
  </si>
  <si>
    <t>canadiancancertrials.com</t>
  </si>
  <si>
    <t>repligen.net</t>
  </si>
  <si>
    <t>wellnessfits.ca</t>
  </si>
  <si>
    <t>spectrumlabs.com</t>
  </si>
  <si>
    <t>wearplaidfordad.com</t>
  </si>
  <si>
    <t>proteinacolumns.com</t>
  </si>
  <si>
    <t>wearplaidfordad.ca</t>
  </si>
  <si>
    <t>proteinaresin.com</t>
  </si>
  <si>
    <t>cook4thecure.ca</t>
  </si>
  <si>
    <t>proteina.media</t>
  </si>
  <si>
    <t>canadiancancertrials.org</t>
  </si>
  <si>
    <t>proteinamedia.com</t>
  </si>
  <si>
    <t>goplaidfordads.com</t>
  </si>
  <si>
    <t>vpn.spectrumlabs.com</t>
  </si>
  <si>
    <t>goplaidfordad.com</t>
  </si>
  <si>
    <t>dns2.spectrumlabs.com</t>
  </si>
  <si>
    <t>goplaidfordads.ca</t>
  </si>
  <si>
    <t>singleusecolumn.com</t>
  </si>
  <si>
    <t>plaidfordad.ca</t>
  </si>
  <si>
    <t>singleusecolumns.com</t>
  </si>
  <si>
    <t>cancertrial.ca</t>
  </si>
  <si>
    <t>continuous-biomanufacturing.com</t>
  </si>
  <si>
    <t>goplaidfordad.ca</t>
  </si>
  <si>
    <t>spectrumlabs.com.cn</t>
  </si>
  <si>
    <t>clinicalcancertrials.ca</t>
  </si>
  <si>
    <t>spectrumlabs.co.in</t>
  </si>
  <si>
    <t>cookforthecure.ca</t>
  </si>
  <si>
    <t>spectrumlabs.nl</t>
  </si>
  <si>
    <t>plaidfordad.com</t>
  </si>
  <si>
    <t>spectrumlabs.us</t>
  </si>
  <si>
    <t>plaidfordads.com</t>
  </si>
  <si>
    <t>spectrumlabs.cn</t>
  </si>
  <si>
    <t>wearplaidfordads.ca</t>
  </si>
  <si>
    <t>prepackedcolumns.com</t>
  </si>
  <si>
    <t>canadiancancertrials.net</t>
  </si>
  <si>
    <t>opuscolumns.com</t>
  </si>
  <si>
    <t>ccsevent.ca</t>
  </si>
  <si>
    <t>secreflo.com</t>
  </si>
  <si>
    <t>win50-50.ca</t>
  </si>
  <si>
    <t>disposablechromatographycolumns.com</t>
  </si>
  <si>
    <t>passionforamericafoundation.com</t>
  </si>
  <si>
    <t>disposablechromatographycolumn.com</t>
  </si>
  <si>
    <t>passion4america.com</t>
  </si>
  <si>
    <t>spectrapor.site</t>
  </si>
  <si>
    <t>kanakuksummer.com</t>
  </si>
  <si>
    <t>perfusion.info</t>
  </si>
  <si>
    <t>kanakukfamilycamp.com</t>
  </si>
  <si>
    <t>spectrumlabs.co.nz</t>
  </si>
  <si>
    <t>kampstaff.com</t>
  </si>
  <si>
    <t>spectrumlabs.eu</t>
  </si>
  <si>
    <t>kanakuk.camp</t>
  </si>
  <si>
    <t>spectrumlabs.se</t>
  </si>
  <si>
    <t>mykanakuk.com</t>
  </si>
  <si>
    <t>spectrumlabs.tw</t>
  </si>
  <si>
    <t>tackleworldhunger.org</t>
  </si>
  <si>
    <t>spectrumlabs.my</t>
  </si>
  <si>
    <t>passionforthenations.org</t>
  </si>
  <si>
    <t>spectrumeurope.net</t>
  </si>
  <si>
    <t>kanakukministry.org</t>
  </si>
  <si>
    <t>spectrapor.com</t>
  </si>
  <si>
    <t>k-kauai.com</t>
  </si>
  <si>
    <t>dns3.spectrumlabs.us</t>
  </si>
  <si>
    <t>familykamp.org</t>
  </si>
  <si>
    <t>spectrumlabs.ca</t>
  </si>
  <si>
    <t>kanakukministries.com</t>
  </si>
  <si>
    <t>tangenx.com</t>
  </si>
  <si>
    <t>spectrumlabs.dk</t>
  </si>
  <si>
    <t>kanakukministry.com</t>
  </si>
  <si>
    <t>pamsue.com</t>
  </si>
  <si>
    <t>kanakukministries.org</t>
  </si>
  <si>
    <t>passionforthenations.com</t>
  </si>
  <si>
    <t>artesynbio.solutions</t>
  </si>
  <si>
    <t>kanakukpodcast.com</t>
  </si>
  <si>
    <t>artesynbio.com</t>
  </si>
  <si>
    <t>cometocamp.org</t>
  </si>
  <si>
    <t>lplc.com</t>
  </si>
  <si>
    <t>kanakukalumni.com</t>
  </si>
  <si>
    <t>artesynbiosolutions.com</t>
  </si>
  <si>
    <t>kanakuk.tv</t>
  </si>
  <si>
    <t>nmsbio.us</t>
  </si>
  <si>
    <t>kanakuk.net</t>
  </si>
  <si>
    <t>repligen-bio.com</t>
  </si>
  <si>
    <t>kuk.life</t>
  </si>
  <si>
    <t>engineeredmolding.com</t>
  </si>
  <si>
    <t>kampsummer.com</t>
  </si>
  <si>
    <t>nmsbio.com</t>
  </si>
  <si>
    <t>joewhitedrivetime.com</t>
  </si>
  <si>
    <t>repligen.site</t>
  </si>
  <si>
    <t>cometokamp.com</t>
  </si>
  <si>
    <t>repligen-biotech.com</t>
  </si>
  <si>
    <t>mykanakuk.net</t>
  </si>
  <si>
    <t>ctechnologiesinc.com</t>
  </si>
  <si>
    <t>gokanakuk.org</t>
  </si>
  <si>
    <t>solovpe.com</t>
  </si>
  <si>
    <t>kanakukfun.com</t>
  </si>
  <si>
    <t>nonmetallicsolutions.com</t>
  </si>
  <si>
    <t>kanakukkampout.com</t>
  </si>
  <si>
    <t>flexbiosys.com</t>
  </si>
  <si>
    <t>gotokamp.org</t>
  </si>
  <si>
    <t>tantti.com</t>
  </si>
  <si>
    <t>k-kauai.org</t>
  </si>
  <si>
    <t>reviv3.com</t>
  </si>
  <si>
    <t>passion4america.org</t>
  </si>
  <si>
    <t>rviv3.com</t>
  </si>
  <si>
    <t>gotokamp.com</t>
  </si>
  <si>
    <t>ecaatest.org</t>
  </si>
  <si>
    <t>kanakukfamilycamp.org</t>
  </si>
  <si>
    <t>erb.education</t>
  </si>
  <si>
    <t>passionforamerica.org</t>
  </si>
  <si>
    <t>brand-assets.commvault.com</t>
  </si>
  <si>
    <t>kanakukhistory.com</t>
  </si>
  <si>
    <t>erbdev.org</t>
  </si>
  <si>
    <t>kanakukhistory.org</t>
  </si>
  <si>
    <t>erb-prod-lb-1093535314.us-east-1.elb.amazonaws.com</t>
  </si>
  <si>
    <t>kanakukfamilykamp.org</t>
  </si>
  <si>
    <t>iseetest.org</t>
  </si>
  <si>
    <t>passiontothenations.com</t>
  </si>
  <si>
    <t>mcprod.perfectstranger.com.au</t>
  </si>
  <si>
    <t>familykamp.com</t>
  </si>
  <si>
    <t>universalshop.us</t>
  </si>
  <si>
    <t>cometokamp.org</t>
  </si>
  <si>
    <t>universalstore.au</t>
  </si>
  <si>
    <t>passionforamerica.com</t>
  </si>
  <si>
    <t>youngbloods.com.au</t>
  </si>
  <si>
    <t>passionforamericafoundation.org</t>
  </si>
  <si>
    <t>kanakuktoday.com</t>
  </si>
  <si>
    <t>universalstore.com.au</t>
  </si>
  <si>
    <t>kanakukkamps.com</t>
  </si>
  <si>
    <t>bellabubear.site</t>
  </si>
  <si>
    <t>kanakukkamps.org</t>
  </si>
  <si>
    <t>comatekcramp.com</t>
  </si>
  <si>
    <t>passionateloveconference.com</t>
  </si>
  <si>
    <t>luckandtrouble.com.au</t>
  </si>
  <si>
    <t>passiontothenations.org</t>
  </si>
  <si>
    <t>unvr.st</t>
  </si>
  <si>
    <t>kanakukfamilykamp.com</t>
  </si>
  <si>
    <t>a4ve2rr.x.incapdns.net</t>
  </si>
  <si>
    <t>gokanakuk.com</t>
  </si>
  <si>
    <t>miserably.info</t>
  </si>
  <si>
    <t>cometocamp.com</t>
  </si>
  <si>
    <t>sodapressco.com</t>
  </si>
  <si>
    <t>kanakukkampout.org</t>
  </si>
  <si>
    <t>sodapressco.com.au</t>
  </si>
  <si>
    <t>kanakukhistory.tv</t>
  </si>
  <si>
    <t>store.tp-link.us</t>
  </si>
  <si>
    <t>kanakukcharterbus.com</t>
  </si>
  <si>
    <t>tplink.com.my</t>
  </si>
  <si>
    <t>ruum.eu</t>
  </si>
  <si>
    <t>tplink.kz</t>
  </si>
  <si>
    <t>kidpik.world</t>
  </si>
  <si>
    <t>tplink.jp</t>
  </si>
  <si>
    <t>kidpik.net</t>
  </si>
  <si>
    <t>tp-link.co.th</t>
  </si>
  <si>
    <t>kidpik.co</t>
  </si>
  <si>
    <t>hausline.com</t>
  </si>
  <si>
    <t>kidoik.com</t>
  </si>
  <si>
    <t>porqueprecisadeferias.pt</t>
  </si>
  <si>
    <t>kikpik.com</t>
  </si>
  <si>
    <t>b2b.tplinkusa.com</t>
  </si>
  <si>
    <t>kipdik.com</t>
  </si>
  <si>
    <t>omodacenter.com</t>
  </si>
  <si>
    <t>kidpikworld.com</t>
  </si>
  <si>
    <t>tp-link.com.mx</t>
  </si>
  <si>
    <t>kidpikbox.com</t>
  </si>
  <si>
    <t>tp-link.bg</t>
  </si>
  <si>
    <t>ruum.us</t>
  </si>
  <si>
    <t>tplink.hu</t>
  </si>
  <si>
    <t>ruum.com</t>
  </si>
  <si>
    <t>tplinkviet.com</t>
  </si>
  <si>
    <t>ruum.ca</t>
  </si>
  <si>
    <t>kiddpik.net</t>
  </si>
  <si>
    <t>zh10.zorrodns.online</t>
  </si>
  <si>
    <t>kiddpik.com</t>
  </si>
  <si>
    <t>gioielliconperle.top</t>
  </si>
  <si>
    <t>kidpick.com</t>
  </si>
  <si>
    <t>zx4001.zorroservers.online</t>
  </si>
  <si>
    <t>kidpikk.com</t>
  </si>
  <si>
    <t>zx4001.zorro.network</t>
  </si>
  <si>
    <t>kidpiks.net</t>
  </si>
  <si>
    <t>panel.zorroservers.online</t>
  </si>
  <si>
    <t>kidpikclothing.com</t>
  </si>
  <si>
    <t>zx5001d.zorro.network</t>
  </si>
  <si>
    <t>kidpikk.net</t>
  </si>
  <si>
    <t>zxpanel.zorroservers.online</t>
  </si>
  <si>
    <t>kidspik.net</t>
  </si>
  <si>
    <t>zx5001v.zorro.network</t>
  </si>
  <si>
    <t>kidpik.us</t>
  </si>
  <si>
    <t>tplink.fr</t>
  </si>
  <si>
    <t>kidpikk.co</t>
  </si>
  <si>
    <t>tp-link.it</t>
  </si>
  <si>
    <t>ourbravest.net</t>
  </si>
  <si>
    <t>tp-link.tw</t>
  </si>
  <si>
    <t>ljtax.com</t>
  </si>
  <si>
    <t>tplink.com.br</t>
  </si>
  <si>
    <t>t2tclimb.com</t>
  </si>
  <si>
    <t>tplink-forum.pl</t>
  </si>
  <si>
    <t>tunnel2towers.us</t>
  </si>
  <si>
    <t>tplinkindia.com</t>
  </si>
  <si>
    <t>ipaworks.com</t>
  </si>
  <si>
    <t>vigi.com</t>
  </si>
  <si>
    <t>jandrade.tax</t>
  </si>
  <si>
    <t>tp-link.com.br</t>
  </si>
  <si>
    <t>tunneltotowersfoundation.com</t>
  </si>
  <si>
    <t>tp-link.com.pt</t>
  </si>
  <si>
    <t>ourbravest.org</t>
  </si>
  <si>
    <t>tp-link.pl</t>
  </si>
  <si>
    <t>tunnel2towers.net</t>
  </si>
  <si>
    <t>waelink.com</t>
  </si>
  <si>
    <t>tunneltotowersfoundation.org</t>
  </si>
  <si>
    <t>zoigalin.ru</t>
  </si>
  <si>
    <t>tunnel2towers.nyc</t>
  </si>
  <si>
    <t>d3mteam.org</t>
  </si>
  <si>
    <t>tunneltotowers.info</t>
  </si>
  <si>
    <t>tp-linkua.com</t>
  </si>
  <si>
    <t>tplink.se</t>
  </si>
  <si>
    <t>t2t.us</t>
  </si>
  <si>
    <t>tplink.ro</t>
  </si>
  <si>
    <t>vmtransfer.org</t>
  </si>
  <si>
    <t>tplink.pt</t>
  </si>
  <si>
    <t>ourbravest.com</t>
  </si>
  <si>
    <t>tunneltotowers.org</t>
  </si>
  <si>
    <t>tplink.gr</t>
  </si>
  <si>
    <t>t2trun.org</t>
  </si>
  <si>
    <t>tplink.dk</t>
  </si>
  <si>
    <t>tunneltotowersrun.org</t>
  </si>
  <si>
    <t>tplink.co.za</t>
  </si>
  <si>
    <t>t2tclimb.org</t>
  </si>
  <si>
    <t>tplink.hk</t>
  </si>
  <si>
    <t>tunneltotowers.mobi</t>
  </si>
  <si>
    <t>tplink.fi</t>
  </si>
  <si>
    <t>bfab.org</t>
  </si>
  <si>
    <t>decowifi.hu</t>
  </si>
  <si>
    <t>tunneltotowers.net</t>
  </si>
  <si>
    <t>decowifi.nl</t>
  </si>
  <si>
    <t>t2t.nyc</t>
  </si>
  <si>
    <t>tplink-amp.com</t>
  </si>
  <si>
    <t>t2trun.com</t>
  </si>
  <si>
    <t>lu-e-link.com</t>
  </si>
  <si>
    <t>gmcenlistme.com</t>
  </si>
  <si>
    <t>tplink.com.au</t>
  </si>
  <si>
    <t>thebravest.org</t>
  </si>
  <si>
    <t>tplink.ru</t>
  </si>
  <si>
    <t>tunneltotowers.nyc</t>
  </si>
  <si>
    <t>tplink.sg</t>
  </si>
  <si>
    <t>tunnel2towers.com</t>
  </si>
  <si>
    <t>tplink.ca</t>
  </si>
  <si>
    <t>ourbravest.nyc</t>
  </si>
  <si>
    <t>tp-link.ec</t>
  </si>
  <si>
    <t>veteransmatter.org</t>
  </si>
  <si>
    <t>tp-link.dk</t>
  </si>
  <si>
    <t>tunnel2towers.org</t>
  </si>
  <si>
    <t>tp-linkru.com</t>
  </si>
  <si>
    <t>tunneltotowers-t2t.org</t>
  </si>
  <si>
    <t>tp-link.co.id</t>
  </si>
  <si>
    <t>wnpamgr.org</t>
  </si>
  <si>
    <t>robasserver.com</t>
  </si>
  <si>
    <t>wnpa.online</t>
  </si>
  <si>
    <t>tp-link.us</t>
  </si>
  <si>
    <t>thenationalparks.store</t>
  </si>
  <si>
    <t>bigfieldglobal.com</t>
  </si>
  <si>
    <t>terrasync.org</t>
  </si>
  <si>
    <t>tepelink.com</t>
  </si>
  <si>
    <t>westernnationalparks.com</t>
  </si>
  <si>
    <t>tp-link.com.tr</t>
  </si>
  <si>
    <t>tp-link.in</t>
  </si>
  <si>
    <t>westernnationalparks.org</t>
  </si>
  <si>
    <t>tplink-isp.pl</t>
  </si>
  <si>
    <t>westernnationalparksassociation.com</t>
  </si>
  <si>
    <t>tplinkbrasil.com</t>
  </si>
  <si>
    <t>westernnationalparksassociation.org</t>
  </si>
  <si>
    <t>tp-link.com.pl</t>
  </si>
  <si>
    <t>juniorrangerjamboree.com</t>
  </si>
  <si>
    <t>tp-link.fi</t>
  </si>
  <si>
    <t>beaparkprotector.org</t>
  </si>
  <si>
    <t>tp-link.fr</t>
  </si>
  <si>
    <t>beaparkprotector.com</t>
  </si>
  <si>
    <t>tp-link.com.my</t>
  </si>
  <si>
    <t>hubbelltradingpost.org</t>
  </si>
  <si>
    <t>tp-link.hu</t>
  </si>
  <si>
    <t>juniorrangerjamboree.org</t>
  </si>
  <si>
    <t>tp-link.dev</t>
  </si>
  <si>
    <t>nationalparksofthewest.org</t>
  </si>
  <si>
    <t>tp-link.jp</t>
  </si>
  <si>
    <t>navajorugs.org</t>
  </si>
  <si>
    <t>tp-link.hk</t>
  </si>
  <si>
    <t>parkprotector.org</t>
  </si>
  <si>
    <t>tp-link.gr</t>
  </si>
  <si>
    <t>thenationalparksstore.org</t>
  </si>
  <si>
    <t>tp-link.de</t>
  </si>
  <si>
    <t>thenationalparksstore.com</t>
  </si>
  <si>
    <t>tp-link.com.de</t>
  </si>
  <si>
    <t>wnp.org</t>
  </si>
  <si>
    <t>tp-link.vn</t>
  </si>
  <si>
    <t>tp-link.ua</t>
  </si>
  <si>
    <t>tp-link.com.bd</t>
  </si>
  <si>
    <t>tp-link.co.kr</t>
  </si>
  <si>
    <t>tp-link.ch</t>
  </si>
  <si>
    <t>tp-link.at</t>
  </si>
  <si>
    <t>tp-link.ae</t>
  </si>
  <si>
    <t>tp-link.sg</t>
  </si>
  <si>
    <t>tp-link.ro</t>
  </si>
  <si>
    <t>tp-link.mx</t>
  </si>
  <si>
    <t>tp-link.se</t>
  </si>
  <si>
    <t>tp-link.sk</t>
  </si>
  <si>
    <t>tp-link.co.za</t>
  </si>
  <si>
    <t>tp-link.com.au</t>
  </si>
  <si>
    <t>tplink.com</t>
  </si>
  <si>
    <t>tp-link.es</t>
  </si>
  <si>
    <t>tp-link.pt</t>
  </si>
  <si>
    <t>tuesdaymorningdirect.site</t>
  </si>
  <si>
    <t>tm-etreasures.info</t>
  </si>
  <si>
    <t>tm-etreasures.net</t>
  </si>
  <si>
    <t>tm-etreasures.biz</t>
  </si>
  <si>
    <t>etreasures.info</t>
  </si>
  <si>
    <t>etreasures.us</t>
  </si>
  <si>
    <t>teusdaymorning.org</t>
  </si>
  <si>
    <t>teusdaymorning.us</t>
  </si>
  <si>
    <t>tuesdaymorningdirect.us</t>
  </si>
  <si>
    <t>tuesdaymorningdirect.net</t>
  </si>
  <si>
    <t>tuesdaymorningdirect.org</t>
  </si>
  <si>
    <t>tuesdaymorningdirect.com</t>
  </si>
  <si>
    <t>tuesdaymorningdirect.info</t>
  </si>
  <si>
    <t>tuesdaymorningdirect.biz</t>
  </si>
  <si>
    <t>tuesdaymoring.us</t>
  </si>
  <si>
    <t>tuesdaymoring.org</t>
  </si>
  <si>
    <t>tuesdaymorningcorporation.biz</t>
  </si>
  <si>
    <t>tuesdaymorningcorporation.info</t>
  </si>
  <si>
    <t>tuesdaymorningcorporation.org</t>
  </si>
  <si>
    <t>tuesdaymorningcorporation.net</t>
  </si>
  <si>
    <t>tuesdaymorningcorporation.us</t>
  </si>
  <si>
    <t>napastyle.net</t>
  </si>
  <si>
    <t>napastylebarndoor.com</t>
  </si>
  <si>
    <t>staging.napastyle.com</t>
  </si>
  <si>
    <t>www99.napastyle.com</t>
  </si>
  <si>
    <t>tuesdaymorning.ca</t>
  </si>
  <si>
    <t>d1jiiwas1vjlcl.cloudfront.net</t>
  </si>
  <si>
    <t>db.napastyle.com</t>
  </si>
  <si>
    <t>from.napastyle.com</t>
  </si>
  <si>
    <t>emails.napastyle.com</t>
  </si>
  <si>
    <t>email.napastyle.com</t>
  </si>
  <si>
    <t>mail.napastyle.com</t>
  </si>
  <si>
    <t>napastyle.com</t>
  </si>
  <si>
    <t>chefcatalog.com</t>
  </si>
  <si>
    <t>musclepharmofficial.myshopify.com</t>
  </si>
  <si>
    <t>skinnymiss.com</t>
  </si>
  <si>
    <t>fitmiss.com</t>
  </si>
  <si>
    <t>fuelsport.com</t>
  </si>
  <si>
    <t>poweredbymuclepharm.com</t>
  </si>
  <si>
    <t>combatprotein.com</t>
  </si>
  <si>
    <t>poweredbymp.com</t>
  </si>
  <si>
    <t>poweredbymuclepharm.net</t>
  </si>
  <si>
    <t>combatprotein.org</t>
  </si>
  <si>
    <t>mmusclepharm.com</t>
  </si>
  <si>
    <t>mmaelitepoweredbymuclepharm.com</t>
  </si>
  <si>
    <t>musclepharmpowered.com</t>
  </si>
  <si>
    <t>musclephaarm.com</t>
  </si>
  <si>
    <t>musclepharmpowered.net</t>
  </si>
  <si>
    <t>mppowered.net</t>
  </si>
  <si>
    <t>mppowered.com</t>
  </si>
  <si>
    <t>poweredbymp.net</t>
  </si>
  <si>
    <t>mmaelitepoweredbymuclepharm.net</t>
  </si>
  <si>
    <t>mpfitfoods.com</t>
  </si>
  <si>
    <t>aminoone.com</t>
  </si>
  <si>
    <t>mmaeliteseries.com</t>
  </si>
  <si>
    <t>combatcrunch.net</t>
  </si>
  <si>
    <t>musclepharm.net</t>
  </si>
  <si>
    <t>iamfitmiss.com</t>
  </si>
  <si>
    <t>mmaelitepoweredbymusclepharm.com</t>
  </si>
  <si>
    <t>mmaeliteseries.net</t>
  </si>
  <si>
    <t>tmpaloalto.org</t>
  </si>
  <si>
    <t>tmtalk.org</t>
  </si>
  <si>
    <t>erinskipper.com</t>
  </si>
  <si>
    <t>doctorsontm.org</t>
  </si>
  <si>
    <t>tmcalm.net</t>
  </si>
  <si>
    <t>tmphx.com</t>
  </si>
  <si>
    <t>tmfairchild.xyz</t>
  </si>
  <si>
    <t>tmhanks.xyz</t>
  </si>
  <si>
    <t>maharishilighttechnology.org</t>
  </si>
  <si>
    <t>tmdoctor.org</t>
  </si>
  <si>
    <t>tm-doctor.org</t>
  </si>
  <si>
    <t>tm-doctor.net</t>
  </si>
  <si>
    <t>tm-doctors.net</t>
  </si>
  <si>
    <t>tm-doctors.org</t>
  </si>
  <si>
    <t>tm-doctor.com</t>
  </si>
  <si>
    <t>tm-doctors.com</t>
  </si>
  <si>
    <t>maharishi.net</t>
  </si>
  <si>
    <t>transcendhouston.com</t>
  </si>
  <si>
    <t>transcendhouston.org</t>
  </si>
  <si>
    <t>gotbliss.com</t>
  </si>
  <si>
    <t>tmblog.net</t>
  </si>
  <si>
    <t>maharishi.com</t>
  </si>
  <si>
    <t>maharishi.com.cn</t>
  </si>
  <si>
    <t>tmheart.com</t>
  </si>
  <si>
    <t>tmsoul.com</t>
  </si>
  <si>
    <t>maharishi.org</t>
  </si>
  <si>
    <t>tmellen.com</t>
  </si>
  <si>
    <t>global.tm.community</t>
  </si>
  <si>
    <t>tmfriends.org</t>
  </si>
  <si>
    <t>tmfriends.com</t>
  </si>
  <si>
    <t>tmintro.com</t>
  </si>
  <si>
    <t>tmsupermind.com</t>
  </si>
  <si>
    <t>transcendpalmbeach.com</t>
  </si>
  <si>
    <t>transcendentalmeditations.com</t>
  </si>
  <si>
    <t>transzendentale-meditation.asia</t>
  </si>
  <si>
    <t>transcendentalmeditator.com</t>
  </si>
  <si>
    <t>transcendentalmeditation.org</t>
  </si>
  <si>
    <t>tmtechnique.org</t>
  </si>
  <si>
    <t>tmhanks.org</t>
  </si>
  <si>
    <t>transzendentale-meditation.website</t>
  </si>
  <si>
    <t>meditatemilwaukee.org</t>
  </si>
  <si>
    <t>vedicvibration.eu</t>
  </si>
  <si>
    <t>vedicvibration.com</t>
  </si>
  <si>
    <t>vedicsound.eu</t>
  </si>
  <si>
    <t>vedic-health.com</t>
  </si>
  <si>
    <t>vedichealth.com</t>
  </si>
  <si>
    <t>freeingyourbeing.net</t>
  </si>
  <si>
    <t>tmcalm.org</t>
  </si>
  <si>
    <t>austintm.com</t>
  </si>
  <si>
    <t>discovertm.org</t>
  </si>
  <si>
    <t>meditate-la.org</t>
  </si>
  <si>
    <t>freeingyourbeing.org</t>
  </si>
  <si>
    <t>effortlesstranscending.com</t>
  </si>
  <si>
    <t>maharishiyoga.eu</t>
  </si>
  <si>
    <t>meditateneworleans.org</t>
  </si>
  <si>
    <t>meditatenewyork.org</t>
  </si>
  <si>
    <t>meditatesantafe.net</t>
  </si>
  <si>
    <t>meditationcourses.org</t>
  </si>
  <si>
    <t>meditate-dc.org</t>
  </si>
  <si>
    <t>meditationclass.org</t>
  </si>
  <si>
    <t>meditatesandiegocounty.org</t>
  </si>
  <si>
    <t>meditatepalmbeachcounty.org</t>
  </si>
  <si>
    <t>meditatebrooklyn.org</t>
  </si>
  <si>
    <t>meditatebergencounty.org</t>
  </si>
  <si>
    <t>meditatesanluisobispo.org</t>
  </si>
  <si>
    <t>meditatereno.org</t>
  </si>
  <si>
    <t>meditatesouthernutah.org</t>
  </si>
  <si>
    <t>meditatebigisland.org</t>
  </si>
  <si>
    <t>meditatetraversecity.org</t>
  </si>
  <si>
    <t>meditatephoenix.org</t>
  </si>
  <si>
    <t>meditatesouthwestvirginia.org</t>
  </si>
  <si>
    <t>meditatesouthorangecounty.org</t>
  </si>
  <si>
    <t>meditatenorthorangecounty.org</t>
  </si>
  <si>
    <t>meditatenorthhampton.org</t>
  </si>
  <si>
    <t>meditateamherst.org</t>
  </si>
  <si>
    <t>meditatewisconsin.org</t>
  </si>
  <si>
    <t>meditatecedarrapids.org</t>
  </si>
  <si>
    <t>meditateeasternlongisland.org</t>
  </si>
  <si>
    <t>meditateventura.org</t>
  </si>
  <si>
    <t>meditatesyracuse.org</t>
  </si>
  <si>
    <t>meditateseattle.org</t>
  </si>
  <si>
    <t>meditatesantarosabeach.org</t>
  </si>
  <si>
    <t>meditateredbank.org</t>
  </si>
  <si>
    <t>meditatebostonmetrowest.org</t>
  </si>
  <si>
    <t>meditatemontgomerycounty.org</t>
  </si>
  <si>
    <t>meditatebuffalo.org</t>
  </si>
  <si>
    <t>meditatenewhampshire.org</t>
  </si>
  <si>
    <t>meditatemonterey.org</t>
  </si>
  <si>
    <t>meditatepalmbeachisland.org</t>
  </si>
  <si>
    <t>meditatelasvegas.org</t>
  </si>
  <si>
    <t>meditatewilliamsburg.org</t>
  </si>
  <si>
    <t>meditatelubbock.org</t>
  </si>
  <si>
    <t>meditateoklahomacity.org</t>
  </si>
  <si>
    <t>meditatewellfleet.org</t>
  </si>
  <si>
    <t>meditatesantacruz.org</t>
  </si>
  <si>
    <t>meditatesantarosa.org</t>
  </si>
  <si>
    <t>meditatesaltlakecity.org</t>
  </si>
  <si>
    <t>meditateanchorage.org</t>
  </si>
  <si>
    <t>meditatetucson.org</t>
  </si>
  <si>
    <t>meditatekansascity.org</t>
  </si>
  <si>
    <t>meditatecharlottesville.org</t>
  </si>
  <si>
    <t>meditatesacramento.org</t>
  </si>
  <si>
    <t>meditatewilmington.org</t>
  </si>
  <si>
    <t>meditatetacoma.org</t>
  </si>
  <si>
    <t>meditatelascruces.org</t>
  </si>
  <si>
    <t>meditatebrowardcounty.org</t>
  </si>
  <si>
    <t>meditaterochester.org</t>
  </si>
  <si>
    <t>meditatetampa.org</t>
  </si>
  <si>
    <t>meditatewichita.org</t>
  </si>
  <si>
    <t>meditatemaine.org</t>
  </si>
  <si>
    <t>meditateaugusta.org</t>
  </si>
  <si>
    <t>meditateiowa.org</t>
  </si>
  <si>
    <t>meditatewatertown.org</t>
  </si>
  <si>
    <t>meditatescottsdale.org</t>
  </si>
  <si>
    <t>meditatestlouis.org</t>
  </si>
  <si>
    <t>meditatesanantonio.org</t>
  </si>
  <si>
    <t>meditatevermont.org</t>
  </si>
  <si>
    <t>meditatefairfax.org</t>
  </si>
  <si>
    <t>meditatemadison.org</t>
  </si>
  <si>
    <t>meditatetwincities.org</t>
  </si>
  <si>
    <t>meditateboston.org</t>
  </si>
  <si>
    <t>meditatesantabarbara.org</t>
  </si>
  <si>
    <t>meditatekauai.org</t>
  </si>
  <si>
    <t>meditatedesmoines.org</t>
  </si>
  <si>
    <t>meditatejacksonville.org</t>
  </si>
  <si>
    <t>meditatecarmel.org</t>
  </si>
  <si>
    <t>meditatestaugustine.org</t>
  </si>
  <si>
    <t>meditatehartford.org</t>
  </si>
  <si>
    <t>meditatehouston.org</t>
  </si>
  <si>
    <t>meditateindianapolis.org</t>
  </si>
  <si>
    <t>meditatecambridge.org</t>
  </si>
  <si>
    <t>meditategreenfield.org</t>
  </si>
  <si>
    <t>meditatenaples.org</t>
  </si>
  <si>
    <t>meditateannarbor.org</t>
  </si>
  <si>
    <t>meditatecolombia.org</t>
  </si>
  <si>
    <t>meditateiowacity.org</t>
  </si>
  <si>
    <t>meditateloomis.org</t>
  </si>
  <si>
    <t>meditategainesville.org</t>
  </si>
  <si>
    <t>meditatecanton.org</t>
  </si>
  <si>
    <t>meditatedenver.org</t>
  </si>
  <si>
    <t>meditateoregon.org</t>
  </si>
  <si>
    <t>meditateorlando.org</t>
  </si>
  <si>
    <t>meditateportland.org</t>
  </si>
  <si>
    <t>meditateannapolis.org</t>
  </si>
  <si>
    <t>meditateolympia.org</t>
  </si>
  <si>
    <t>meditatemountlaurel.org</t>
  </si>
  <si>
    <t>meditatealbuquerque.org</t>
  </si>
  <si>
    <t>meditateomaha.org</t>
  </si>
  <si>
    <t>meditatepetoskey.org</t>
  </si>
  <si>
    <t>meditatehonolulu.org</t>
  </si>
  <si>
    <t>meditatebellevue.org</t>
  </si>
  <si>
    <t>meditatemonadnock.org</t>
  </si>
  <si>
    <t>meditatememphis.org</t>
  </si>
  <si>
    <t>meditatecapecod.org</t>
  </si>
  <si>
    <t>meditateprescott.org</t>
  </si>
  <si>
    <t>meditatebellingham.org</t>
  </si>
  <si>
    <t>meditateboise.org</t>
  </si>
  <si>
    <t>meditatelansing.org</t>
  </si>
  <si>
    <t>meditatelexington.org</t>
  </si>
  <si>
    <t>meditatenashville.net</t>
  </si>
  <si>
    <t>meditatepittsburgh.net</t>
  </si>
  <si>
    <t>meditateithaca.org</t>
  </si>
  <si>
    <t>meditaterhodeisland.org</t>
  </si>
  <si>
    <t>meditateatlanta.net</t>
  </si>
  <si>
    <t>meditatesouthernoregon.org</t>
  </si>
  <si>
    <t>meditateasheville.net</t>
  </si>
  <si>
    <t>meditatenortherncalifornia.org</t>
  </si>
  <si>
    <t>meditateorangecountynorth.org</t>
  </si>
  <si>
    <t>meditategrandjunction.org</t>
  </si>
  <si>
    <t>meditateboulder.net</t>
  </si>
  <si>
    <t>meditateaustin.net</t>
  </si>
  <si>
    <t>meditatebrattleborovermont.org</t>
  </si>
  <si>
    <t>meditatedetroit.net</t>
  </si>
  <si>
    <t>meditatefortcollins.org</t>
  </si>
  <si>
    <t>meditatelouisville.org</t>
  </si>
  <si>
    <t>meditatecleveland.org</t>
  </si>
  <si>
    <t>meditatephiladelphia.org</t>
  </si>
  <si>
    <t>meditatecharleston.org</t>
  </si>
  <si>
    <t>meditatejacksonhole.org</t>
  </si>
  <si>
    <t>meditatecolumbus.org</t>
  </si>
  <si>
    <t>meditateconcord.org</t>
  </si>
  <si>
    <t>meditatemiami.org</t>
  </si>
  <si>
    <t>meditatechandler.org</t>
  </si>
  <si>
    <t>meditatemaui.org</t>
  </si>
  <si>
    <t>meditatepensacola.org</t>
  </si>
  <si>
    <t>meditatewalnutcreek.org</t>
  </si>
  <si>
    <t>meditateboone.org</t>
  </si>
  <si>
    <t>meditateduluth.org</t>
  </si>
  <si>
    <t>meditatecharlotte.org</t>
  </si>
  <si>
    <t>meditategreenvalley.org</t>
  </si>
  <si>
    <t>meditatefairfieldcounty.org</t>
  </si>
  <si>
    <t>meditateakron.org</t>
  </si>
  <si>
    <t>meditatefresno.org</t>
  </si>
  <si>
    <t>meditatechattanooga.org</t>
  </si>
  <si>
    <t>meditatebirmingham.org</t>
  </si>
  <si>
    <t>meditatelittlerock.org</t>
  </si>
  <si>
    <t>meditatebatonrouge.org</t>
  </si>
  <si>
    <t>meditatehasbrouck.org</t>
  </si>
  <si>
    <t>meditatedallas.org</t>
  </si>
  <si>
    <t>meditatebend.org</t>
  </si>
  <si>
    <t>meditatetheberkshires.org</t>
  </si>
  <si>
    <t>meditatetulsa.org</t>
  </si>
  <si>
    <t>meditateprinceton.org</t>
  </si>
  <si>
    <t>meditatespokane.org</t>
  </si>
  <si>
    <t>meditatebayarea.org</t>
  </si>
  <si>
    <t>meditatesarasota.org</t>
  </si>
  <si>
    <t>meditatebrentwood.org</t>
  </si>
  <si>
    <t>meditategreenwich.org</t>
  </si>
  <si>
    <t>meditatemalvern.org</t>
  </si>
  <si>
    <t>meditateeverett.org</t>
  </si>
  <si>
    <t>meditaterapidcity.org</t>
  </si>
  <si>
    <t>meditatecincinnati.org</t>
  </si>
  <si>
    <t>meditatebocaraton.org</t>
  </si>
  <si>
    <t>meditatefargo.org</t>
  </si>
  <si>
    <t>meditatebozeman.org</t>
  </si>
  <si>
    <t>meditatechicago.org</t>
  </si>
  <si>
    <t>meditatequadcities.org</t>
  </si>
  <si>
    <t>meditatesummitcounty.org</t>
  </si>
  <si>
    <t>meditatecoloradosprings.org</t>
  </si>
  <si>
    <t>meditateroanoke.org</t>
  </si>
  <si>
    <t>meditatebaltimore.org</t>
  </si>
  <si>
    <t>meditategreensboro.org</t>
  </si>
  <si>
    <t>meditatewhidbeyisland.org</t>
  </si>
  <si>
    <t>meditateverobeach.org</t>
  </si>
  <si>
    <t>meditaterichmond.org</t>
  </si>
  <si>
    <t>meditatebethesda.org</t>
  </si>
  <si>
    <t>meditateencinitas.org</t>
  </si>
  <si>
    <t>meditatenewhaven.org</t>
  </si>
  <si>
    <t>meditatewestchester.org</t>
  </si>
  <si>
    <t>meditatetallahassee.org</t>
  </si>
  <si>
    <t>meditategrandrapids.org</t>
  </si>
  <si>
    <t>meditatelongisland.org</t>
  </si>
  <si>
    <t>meditateflagstaff.org</t>
  </si>
  <si>
    <t>meditatehudsonvalley.org</t>
  </si>
  <si>
    <t>meditatesalinas.org</t>
  </si>
  <si>
    <t>meditatenatickframingham.org</t>
  </si>
  <si>
    <t>meditatecentralmassachusetts.org</t>
  </si>
  <si>
    <t>meditatealbany.org</t>
  </si>
  <si>
    <t>meditatesouthbay.org</t>
  </si>
  <si>
    <t>meditateharrisburg.org</t>
  </si>
  <si>
    <t>meditatethousandoaks.org</t>
  </si>
  <si>
    <t>meditatenorthernmichigan.org</t>
  </si>
  <si>
    <t>meditatecentralny.org</t>
  </si>
  <si>
    <t>meditatenova.org</t>
  </si>
  <si>
    <t>meditatesandiego.org</t>
  </si>
  <si>
    <t>meditateglenwoodsprings.org</t>
  </si>
  <si>
    <t>meditatesummit.org</t>
  </si>
  <si>
    <t>meditateorangecountysouth.org</t>
  </si>
  <si>
    <t>meditatepioneervalley.org</t>
  </si>
  <si>
    <t>meditatewaynecounty.org</t>
  </si>
  <si>
    <t>tm.center</t>
  </si>
  <si>
    <t>mvvt.eu</t>
  </si>
  <si>
    <t>askthedoctors.com</t>
  </si>
  <si>
    <t>effortlesstranscending.net</t>
  </si>
  <si>
    <t>effortlesstranscending.org</t>
  </si>
  <si>
    <t>enlightenement.eu</t>
  </si>
  <si>
    <t>exploretm.org</t>
  </si>
  <si>
    <t>globalcountry.net</t>
  </si>
  <si>
    <t>howtodotm.com</t>
  </si>
  <si>
    <t>kempisms.com</t>
  </si>
  <si>
    <t>learntm.net</t>
  </si>
  <si>
    <t>learntm.org</t>
  </si>
  <si>
    <t>lexingtonpeacepalace.org</t>
  </si>
  <si>
    <t>maharishivyasanandasaraswati.com</t>
  </si>
  <si>
    <t>maharishiinvincibilitycenter.com</t>
  </si>
  <si>
    <t>maharishis.xyz</t>
  </si>
  <si>
    <t>maharishivyasananda.com</t>
  </si>
  <si>
    <t>maharishivedichealthprogram.org</t>
  </si>
  <si>
    <t>maharishivedic.org</t>
  </si>
  <si>
    <t>maharishiinvincibilitycenter.org</t>
  </si>
  <si>
    <t>maharishimaheshyogi.info</t>
  </si>
  <si>
    <t>maharishimaheshyogi.com</t>
  </si>
  <si>
    <t>maharishiinvincibilitycenter.net</t>
  </si>
  <si>
    <t>maharishi.xyz</t>
  </si>
  <si>
    <t>maharishi.info</t>
  </si>
  <si>
    <t>maharishivedicvibrationtechnology.eu</t>
  </si>
  <si>
    <t>maharishivedicsound.eu</t>
  </si>
  <si>
    <t>maharishifoundation.us</t>
  </si>
  <si>
    <t>abouttm.org</t>
  </si>
  <si>
    <t>maharishi.org.cn</t>
  </si>
  <si>
    <t>maharishi.net.cn</t>
  </si>
  <si>
    <t>maharishi.cn</t>
  </si>
  <si>
    <t>transcendentalmeditationtechnique.net</t>
  </si>
  <si>
    <t>transcendentalmeditationtechnique.org</t>
  </si>
  <si>
    <t>stevecorrick.com</t>
  </si>
  <si>
    <t>stevecorrick.net</t>
  </si>
  <si>
    <t>tmalzheimers.com</t>
  </si>
  <si>
    <t>tmbeatles.com</t>
  </si>
  <si>
    <t>tmcenters.org</t>
  </si>
  <si>
    <t>tmchicago.com</t>
  </si>
  <si>
    <t>tmforstudents.org</t>
  </si>
  <si>
    <t>tmforkids.org</t>
  </si>
  <si>
    <t>tmdoctors.org</t>
  </si>
  <si>
    <t>tmsidhi.org</t>
  </si>
  <si>
    <t>tmteacher.org</t>
  </si>
  <si>
    <t>tmtechnique.com</t>
  </si>
  <si>
    <t>tmtechnique.net</t>
  </si>
  <si>
    <t>transcendentalmeditationprogram.org</t>
  </si>
  <si>
    <t>transcendentalmeditationprogram.net</t>
  </si>
  <si>
    <t>transcendentalmeditationtechnique.com</t>
  </si>
  <si>
    <t>transcendentalmeditation.xyz</t>
  </si>
  <si>
    <t>transcendentalmeditations.net</t>
  </si>
  <si>
    <t>transcendentalmeditationprogram.com</t>
  </si>
  <si>
    <t>transcendentalmeditations.org</t>
  </si>
  <si>
    <t>transcendentalmeditation.net</t>
  </si>
  <si>
    <t>transcendentalmeditation.com</t>
  </si>
  <si>
    <t>transcendentalmeditation.info</t>
  </si>
  <si>
    <t>transcendpalmbeach.org</t>
  </si>
  <si>
    <t>transcendental-meditation.com</t>
  </si>
  <si>
    <t>transcendentmeditations.com</t>
  </si>
  <si>
    <t>meditatedoylestown.org</t>
  </si>
  <si>
    <t>transcendentalmeditation.biz</t>
  </si>
  <si>
    <t>meditatemichigan.org</t>
  </si>
  <si>
    <t>tmrochester.com</t>
  </si>
  <si>
    <t>myhealthworld.com.au</t>
  </si>
  <si>
    <t>mymetagenics.com.au</t>
  </si>
  <si>
    <t>shake-it.com.au</t>
  </si>
  <si>
    <t>estrovera.com.au</t>
  </si>
  <si>
    <t>ethicalnutrients.com.au</t>
  </si>
  <si>
    <t>innerhealth.com.au</t>
  </si>
  <si>
    <t>stryvebiltong.com</t>
  </si>
  <si>
    <t>gotbiltong.com</t>
  </si>
  <si>
    <t>atcopower.net.au</t>
  </si>
  <si>
    <t>hvdc.atcoelectric.com</t>
  </si>
  <si>
    <t>legacyoflakelandrea.com</t>
  </si>
  <si>
    <t>atcohome.biz</t>
  </si>
  <si>
    <t>atcoforhome.biz</t>
  </si>
  <si>
    <t>atcobusiness.biz</t>
  </si>
  <si>
    <t>atco4home.biz</t>
  </si>
  <si>
    <t>atco4business.biz</t>
  </si>
  <si>
    <t>atco4business.com</t>
  </si>
  <si>
    <t>atco4business.ca</t>
  </si>
  <si>
    <t>atco4home.com</t>
  </si>
  <si>
    <t>atco4home.ca</t>
  </si>
  <si>
    <t>atcobusiness.com</t>
  </si>
  <si>
    <t>atcobusiness.ca</t>
  </si>
  <si>
    <t>atcoforbusiness.ca</t>
  </si>
  <si>
    <t>atcoforbusiness.com</t>
  </si>
  <si>
    <t>atcoforhome.ca</t>
  </si>
  <si>
    <t>atcoforhome.com</t>
  </si>
  <si>
    <t>atcohome.ca</t>
  </si>
  <si>
    <t>go.atcosl.com</t>
  </si>
  <si>
    <t>choosegas.com.au</t>
  </si>
  <si>
    <t>connecttogas.com.au</t>
  </si>
  <si>
    <t>gaswa.com.au</t>
  </si>
  <si>
    <t>gaspowered.com.au</t>
  </si>
  <si>
    <t>gotgas.com.au</t>
  </si>
  <si>
    <t>naturalgassafety.com.au</t>
  </si>
  <si>
    <t>naturalgaswa.com.au</t>
  </si>
  <si>
    <t>ashcortech.ca</t>
  </si>
  <si>
    <t>ashcortech.com</t>
  </si>
  <si>
    <t>choose.atcoenergy.com</t>
  </si>
  <si>
    <t>atcoenergy.ca</t>
  </si>
  <si>
    <t>atcoenergy.com</t>
  </si>
  <si>
    <t>atcoenergy.biz</t>
  </si>
  <si>
    <t>teachingpower.ca</t>
  </si>
  <si>
    <t>sageclassrooms.ca</t>
  </si>
  <si>
    <t>sageclassrooms.com</t>
  </si>
  <si>
    <t>atcosl.com</t>
  </si>
  <si>
    <t>atcostructures.ca</t>
  </si>
  <si>
    <t>atcosustainablecommunities.com</t>
  </si>
  <si>
    <t>atcostructuresusa.com</t>
  </si>
  <si>
    <t>atcostructures.com</t>
  </si>
  <si>
    <t>atcosustainablecommunities.ca</t>
  </si>
  <si>
    <t>atcosc.com</t>
  </si>
  <si>
    <t>atcosc.ca</t>
  </si>
  <si>
    <t>atcoslusa.com</t>
  </si>
  <si>
    <t>atcopipelines.com</t>
  </si>
  <si>
    <t>atcopipelines.ca</t>
  </si>
  <si>
    <t>atcoenergysense.com</t>
  </si>
  <si>
    <t>atcoelectric.com</t>
  </si>
  <si>
    <t>atcoelectric.ca</t>
  </si>
  <si>
    <t>atcogas.com</t>
  </si>
  <si>
    <t>atcologistics.com</t>
  </si>
  <si>
    <t>atcologistics.ca</t>
  </si>
  <si>
    <t>atcosl.ca</t>
  </si>
  <si>
    <t>atcolodge.com</t>
  </si>
  <si>
    <t>atcofrontec.ca</t>
  </si>
  <si>
    <t>atcofrontec.com</t>
  </si>
  <si>
    <t>frontec.ca</t>
  </si>
  <si>
    <t>creeburnlakelodge.com</t>
  </si>
  <si>
    <t>bargelandinglodge.com</t>
  </si>
  <si>
    <t>addgas.net.au</t>
  </si>
  <si>
    <t>addgas.com.au</t>
  </si>
  <si>
    <t>betteraddgas.net.au</t>
  </si>
  <si>
    <t>betteradgas.net.au</t>
  </si>
  <si>
    <t>betteradgas.com</t>
  </si>
  <si>
    <t>betteraddgas.com</t>
  </si>
  <si>
    <t>betterwithgas.com.au</t>
  </si>
  <si>
    <t>betteraddgas.com.au</t>
  </si>
  <si>
    <t>betterwa.com</t>
  </si>
  <si>
    <t>betterwa.com.au</t>
  </si>
  <si>
    <t>naturalgas.org.au</t>
  </si>
  <si>
    <t>atcostructuresltd.com</t>
  </si>
  <si>
    <t>naturalgas.net.au</t>
  </si>
  <si>
    <t>wanaturalgas.com.au</t>
  </si>
  <si>
    <t>atcoaustralia.com.au</t>
  </si>
  <si>
    <t>atcosl.com.au</t>
  </si>
  <si>
    <t>gassolar.com.au</t>
  </si>
  <si>
    <t>atcogasbfk.com.au</t>
  </si>
  <si>
    <t>atco.ca</t>
  </si>
  <si>
    <t>atco.link</t>
  </si>
  <si>
    <t>legacy.atcogas.com.au</t>
  </si>
  <si>
    <t>atcomexico.mx</t>
  </si>
  <si>
    <t>atcomidstream.ca</t>
  </si>
  <si>
    <t>atcoenergysolutions.com</t>
  </si>
  <si>
    <t>atcocareers.com</t>
  </si>
  <si>
    <t>atcomidstream.com</t>
  </si>
  <si>
    <t>atcogas.com.au</t>
  </si>
  <si>
    <t>atcocommercialcentre.com</t>
  </si>
  <si>
    <t>atco.com.au</t>
  </si>
  <si>
    <t>centralwestpumpedhydro.com.au</t>
  </si>
  <si>
    <t>garyhaugen.net</t>
  </si>
  <si>
    <t>garyhaugen.org</t>
  </si>
  <si>
    <t>garyhaugen.com</t>
  </si>
  <si>
    <t>ghaugen.org</t>
  </si>
  <si>
    <t>ijminstitute.com</t>
  </si>
  <si>
    <t>freedomcommons.net</t>
  </si>
  <si>
    <t>freedomcommons.org</t>
  </si>
  <si>
    <t>justicemission.org</t>
  </si>
  <si>
    <t>liberategathering.org</t>
  </si>
  <si>
    <t>liberategathering.com</t>
  </si>
  <si>
    <t>c-4397-20180703-www-ijm-org.i.icims.com</t>
  </si>
  <si>
    <t>ijmhk.org</t>
  </si>
  <si>
    <t>heartforjustice.org</t>
  </si>
  <si>
    <t>trafficking.net</t>
  </si>
  <si>
    <t>russianhotbabes.com</t>
  </si>
  <si>
    <t>freedom.day</t>
  </si>
  <si>
    <t>ijminstitute.org</t>
  </si>
  <si>
    <t>dressember.com</t>
  </si>
  <si>
    <t>dressember.org</t>
  </si>
  <si>
    <t>dressember.co</t>
  </si>
  <si>
    <t>dressember.net</t>
  </si>
  <si>
    <t>dressember5k.org</t>
  </si>
  <si>
    <t>wanderset.com</t>
  </si>
  <si>
    <t>development2.pushbuild.com</t>
  </si>
  <si>
    <t>cloutgang.com</t>
  </si>
  <si>
    <t>bkimtaf.xyz</t>
  </si>
  <si>
    <t>fazeclan.biz</t>
  </si>
  <si>
    <t>fazeclan.net</t>
  </si>
  <si>
    <t>faze.club</t>
  </si>
  <si>
    <t>fazeclan.co.uk</t>
  </si>
  <si>
    <t>fazemedia.com</t>
  </si>
  <si>
    <t>fazeesports.org</t>
  </si>
  <si>
    <t>onlinestamp.com</t>
  </si>
  <si>
    <t>postageusa.com</t>
  </si>
  <si>
    <t>usestamps.com</t>
  </si>
  <si>
    <t>onlinestamps.com</t>
  </si>
  <si>
    <t>55stamp.com</t>
  </si>
  <si>
    <t>estamp.com</t>
  </si>
  <si>
    <t>estamps.com</t>
  </si>
  <si>
    <t>34stamps.com</t>
  </si>
  <si>
    <t>74stamps.com</t>
  </si>
  <si>
    <t>10stamps.com</t>
  </si>
  <si>
    <t>mspostage.com</t>
  </si>
  <si>
    <t>net-stamp.com</t>
  </si>
  <si>
    <t>net-stamps.com</t>
  </si>
  <si>
    <t>netstamps.com</t>
  </si>
  <si>
    <t>32stamps.com</t>
  </si>
  <si>
    <t>55stamps.com</t>
  </si>
  <si>
    <t>30stamps.com</t>
  </si>
  <si>
    <t>72stamps.com</t>
  </si>
  <si>
    <t>31stamps.com</t>
  </si>
  <si>
    <t>23stamps.com</t>
  </si>
  <si>
    <t>61stamps.com</t>
  </si>
  <si>
    <t>45stamps.com</t>
  </si>
  <si>
    <t>47stamps.com</t>
  </si>
  <si>
    <t>57stamps.com</t>
  </si>
  <si>
    <t>22stamps.com</t>
  </si>
  <si>
    <t>27stamps.com</t>
  </si>
  <si>
    <t>41stamps.com</t>
  </si>
  <si>
    <t>54stamps.com</t>
  </si>
  <si>
    <t>69stamps.com</t>
  </si>
  <si>
    <t>44stamps.com</t>
  </si>
  <si>
    <t>19stamps.com</t>
  </si>
  <si>
    <t>42stamps.com</t>
  </si>
  <si>
    <t>73stamps.com</t>
  </si>
  <si>
    <t>37stamps.com</t>
  </si>
  <si>
    <t>59stamps.com</t>
  </si>
  <si>
    <t>63stamps.com</t>
  </si>
  <si>
    <t>12stamps.com</t>
  </si>
  <si>
    <t>1steppostage.com</t>
  </si>
  <si>
    <t>35stamps.com</t>
  </si>
  <si>
    <t>11stamps.com</t>
  </si>
  <si>
    <t>48stamps.com</t>
  </si>
  <si>
    <t>53stamps.com</t>
  </si>
  <si>
    <t>33stamps.com</t>
  </si>
  <si>
    <t>24stamps.com</t>
  </si>
  <si>
    <t>58stamps.com</t>
  </si>
  <si>
    <t>epostagestamps.com</t>
  </si>
  <si>
    <t>7stamps.com</t>
  </si>
  <si>
    <t>75stamps.com</t>
  </si>
  <si>
    <t>49stamps.com</t>
  </si>
  <si>
    <t>77stamps.com</t>
  </si>
  <si>
    <t>38stamps.com</t>
  </si>
  <si>
    <t>62stamps.com</t>
  </si>
  <si>
    <t>71stamps.com</t>
  </si>
  <si>
    <t>21stamps.com</t>
  </si>
  <si>
    <t>8stamps.com</t>
  </si>
  <si>
    <t>70stamps.com</t>
  </si>
  <si>
    <t>43stamps.com</t>
  </si>
  <si>
    <t>17stamps.com</t>
  </si>
  <si>
    <t>64stamps.com</t>
  </si>
  <si>
    <t>28stamps.com</t>
  </si>
  <si>
    <t>52stamps.com</t>
  </si>
  <si>
    <t>9stamps.com</t>
  </si>
  <si>
    <t>18stamps.com</t>
  </si>
  <si>
    <t>onesteppostage.com</t>
  </si>
  <si>
    <t>pcpostagestamps.com</t>
  </si>
  <si>
    <t>postageserver.com</t>
  </si>
  <si>
    <t>postagio.com</t>
  </si>
  <si>
    <t>postageus.com</t>
  </si>
  <si>
    <t>postage-meters.com</t>
  </si>
  <si>
    <t>postagepermit.com</t>
  </si>
  <si>
    <t>print-postage.com</t>
  </si>
  <si>
    <t>professionalstamps.com</t>
  </si>
  <si>
    <t>netstamps.net</t>
  </si>
  <si>
    <t>e-stamp.org</t>
  </si>
  <si>
    <t>e-stamps.org</t>
  </si>
  <si>
    <t>estamp.net</t>
  </si>
  <si>
    <t>estamp.org</t>
  </si>
  <si>
    <t>customnetstamps.com</t>
  </si>
  <si>
    <t>i-mail.us</t>
  </si>
  <si>
    <t>investstamps.com</t>
  </si>
  <si>
    <t>e--stamp.com</t>
  </si>
  <si>
    <t>e-stamp.us</t>
  </si>
  <si>
    <t>e-stamp.net</t>
  </si>
  <si>
    <t>estampsonline.com</t>
  </si>
  <si>
    <t>e-stamps.net</t>
  </si>
  <si>
    <t>netstamps.org</t>
  </si>
  <si>
    <t>netstamp.com</t>
  </si>
  <si>
    <t>getmystamps.com</t>
  </si>
  <si>
    <t>i-mail.info</t>
  </si>
  <si>
    <t>estampsnow.com</t>
  </si>
  <si>
    <t>estampmeter.com</t>
  </si>
  <si>
    <t>estamp.us</t>
  </si>
  <si>
    <t>estamponline.com</t>
  </si>
  <si>
    <t>hiddenpostage.com</t>
  </si>
  <si>
    <t>e-stamp.info</t>
  </si>
  <si>
    <t>desktopstamps.com</t>
  </si>
  <si>
    <t>forstamps.com</t>
  </si>
  <si>
    <t>netstamp.org</t>
  </si>
  <si>
    <t>estampnow.com</t>
  </si>
  <si>
    <t>securitix.com</t>
  </si>
  <si>
    <t>wowstamps.com</t>
  </si>
  <si>
    <t>tsamp.com</t>
  </si>
  <si>
    <t>webestamp.com</t>
  </si>
  <si>
    <t>truestamps.com</t>
  </si>
  <si>
    <t>trystamps.com</t>
  </si>
  <si>
    <t>tsamps.com</t>
  </si>
  <si>
    <t>webstamps.net</t>
  </si>
  <si>
    <t>samps.com</t>
  </si>
  <si>
    <t>stampsforoffice.com</t>
  </si>
  <si>
    <t>stampsincorporated.com</t>
  </si>
  <si>
    <t>stampmaster.com</t>
  </si>
  <si>
    <t>stampsoffer.com</t>
  </si>
  <si>
    <t>stampsfrommycomputer.com</t>
  </si>
  <si>
    <t>stampscomreview.com</t>
  </si>
  <si>
    <t>stampsforhome.com</t>
  </si>
  <si>
    <t>stapms.com</t>
  </si>
  <si>
    <t>staamps.com</t>
  </si>
  <si>
    <t>stampsfrommypc.com</t>
  </si>
  <si>
    <t>stampsfrommydesktop.com</t>
  </si>
  <si>
    <t>stealthpostage.com</t>
  </si>
  <si>
    <t>sttamps.com</t>
  </si>
  <si>
    <t>qppi5kr.x.incapdns.net</t>
  </si>
  <si>
    <t>rathands.com</t>
  </si>
  <si>
    <t>fotostorage.net</t>
  </si>
  <si>
    <t>rushfoto.com</t>
  </si>
  <si>
    <t>zebrastamps.com</t>
  </si>
  <si>
    <t>sdcmainprod.sdcsites.com</t>
  </si>
  <si>
    <t>e-stamp.com</t>
  </si>
  <si>
    <t>stamp.com</t>
  </si>
  <si>
    <t>postage.com</t>
  </si>
  <si>
    <t>ftstamps.com</t>
  </si>
  <si>
    <t>dazzlepostage.com</t>
  </si>
  <si>
    <t>dazzle-postage.com</t>
  </si>
  <si>
    <t>createpostage.com</t>
  </si>
  <si>
    <t>onyxproduct.com</t>
  </si>
  <si>
    <t>dazzlestamps.com</t>
  </si>
  <si>
    <t>abolsoft.com</t>
  </si>
  <si>
    <t>corpstamps.com</t>
  </si>
  <si>
    <t>estamps.mobi</t>
  </si>
  <si>
    <t>attorneystamps.com</t>
  </si>
  <si>
    <t>corporatestamps.com</t>
  </si>
  <si>
    <t>createstamps.com</t>
  </si>
  <si>
    <t>dazzlestamp.com</t>
  </si>
  <si>
    <t>dazzle-stamps.com</t>
  </si>
  <si>
    <t>stampsthatfuck.com</t>
  </si>
  <si>
    <t>themedmen.com</t>
  </si>
  <si>
    <t>aarchclub.com</t>
  </si>
  <si>
    <t>levelupscottsdale.com</t>
  </si>
  <si>
    <t>lvpanacea.com</t>
  </si>
  <si>
    <t>medmenny.com</t>
  </si>
  <si>
    <t>medmenstores.com</t>
  </si>
  <si>
    <t>medmenmanagement.com</t>
  </si>
  <si>
    <t>shop.levelupdispensaries.com</t>
  </si>
  <si>
    <t>leveluptempe.com</t>
  </si>
  <si>
    <t>levelupindustreez.com</t>
  </si>
  <si>
    <t>levelupdispensaries.com</t>
  </si>
  <si>
    <t>levelupdispensary.com</t>
  </si>
  <si>
    <t>medmenuniversity.com</t>
  </si>
  <si>
    <t>kaktuslife.com</t>
  </si>
  <si>
    <t>medmenshop.com</t>
  </si>
  <si>
    <t>medmenboston.com</t>
  </si>
  <si>
    <t>readember.com</t>
  </si>
  <si>
    <t>kwasfreevacations.com</t>
  </si>
  <si>
    <t>med.men</t>
  </si>
  <si>
    <t>shopmedmen.com</t>
  </si>
  <si>
    <t>hitsafety.org</t>
  </si>
  <si>
    <t>ecri.site</t>
  </si>
  <si>
    <t>ecriinstitute.net</t>
  </si>
  <si>
    <t>ecri.com</t>
  </si>
  <si>
    <t>ecriinstitute.org</t>
  </si>
  <si>
    <t>ecriinstitute.com</t>
  </si>
  <si>
    <t>dentallaserrep.info</t>
  </si>
  <si>
    <t>findadentist.waterlase.com</t>
  </si>
  <si>
    <t>biolase-international.com</t>
  </si>
  <si>
    <t>mail.biolase-international.com</t>
  </si>
  <si>
    <t>mail.biolase-europe.com</t>
  </si>
  <si>
    <t>biolase-europe.com</t>
  </si>
  <si>
    <t>waterlaseperioacademy.com</t>
  </si>
  <si>
    <t>waterlasepediatricdentalacademy.com</t>
  </si>
  <si>
    <t>waterlasepediatricacademy.com</t>
  </si>
  <si>
    <t>waterlaseendoacademy.com</t>
  </si>
  <si>
    <t>waterlaseacademy.com</t>
  </si>
  <si>
    <t>waterlaselaserdentistry.com</t>
  </si>
  <si>
    <t>biolase.kinsta.cloud</t>
  </si>
  <si>
    <t>waterlasedentistry.com</t>
  </si>
  <si>
    <t>waterlaseexpress.com</t>
  </si>
  <si>
    <t>advancingdentistry.org</t>
  </si>
  <si>
    <t>epichygieneacademy.com</t>
  </si>
  <si>
    <t>epicwhite2go.com</t>
  </si>
  <si>
    <t>epicdiodeacademy.com</t>
  </si>
  <si>
    <t>epichygieneacademy.org</t>
  </si>
  <si>
    <t>waterlasedoctors.com</t>
  </si>
  <si>
    <t>waterlase.com</t>
  </si>
  <si>
    <t>seriousfun.org</t>
  </si>
  <si>
    <t>reggiejoiner.com</t>
  </si>
  <si>
    <t>dl24.rethinkgroup.org</t>
  </si>
  <si>
    <t>pdf1.rethinkgroup.org</t>
  </si>
  <si>
    <t>orangeycl.com</t>
  </si>
  <si>
    <t>reggiejoiner.co</t>
  </si>
  <si>
    <t>orangescholarship.com</t>
  </si>
  <si>
    <t>thinkorange.us.com</t>
  </si>
  <si>
    <t>ymlx.live</t>
  </si>
  <si>
    <t>rethinkseniorleadership.com</t>
  </si>
  <si>
    <t>thinkorangeonline.com</t>
  </si>
  <si>
    <t>thinkorangebook.com</t>
  </si>
  <si>
    <t>thinkorangebook.org</t>
  </si>
  <si>
    <t>thinkorangeonline.org</t>
  </si>
  <si>
    <t>parentcueapp.org</t>
  </si>
  <si>
    <t>parentcueapp.com</t>
  </si>
  <si>
    <t>campkidjam.com</t>
  </si>
  <si>
    <t>tour.parentcuelive.com</t>
  </si>
  <si>
    <t>orangetour.org</t>
  </si>
  <si>
    <t>orangespeakers.com</t>
  </si>
  <si>
    <t>thinkor.ng</t>
  </si>
  <si>
    <t>mvpbox.org</t>
  </si>
  <si>
    <t>marriedpeople.net</t>
  </si>
  <si>
    <t>ministryexchanges.info</t>
  </si>
  <si>
    <t>ministryexchanges.net</t>
  </si>
  <si>
    <t>ocallaccess.com</t>
  </si>
  <si>
    <t>teachthephase.com</t>
  </si>
  <si>
    <t>teachthephase.org</t>
  </si>
  <si>
    <t>leadthephase.com</t>
  </si>
  <si>
    <t>leadthephase.org</t>
  </si>
  <si>
    <t>phasefamilycenter.org</t>
  </si>
  <si>
    <t>phaseproject.org</t>
  </si>
  <si>
    <t>phasestudio.org</t>
  </si>
  <si>
    <t>phasefoundation.com</t>
  </si>
  <si>
    <t>phasefoundation.org</t>
  </si>
  <si>
    <t>phasefamilycenters.com</t>
  </si>
  <si>
    <t>thephasestudio.com</t>
  </si>
  <si>
    <t>formarriages.org</t>
  </si>
  <si>
    <t>familytimes.org</t>
  </si>
  <si>
    <t>familycue.com</t>
  </si>
  <si>
    <t>familywisemusic.com</t>
  </si>
  <si>
    <t>familywise.org</t>
  </si>
  <si>
    <t>leaderstuff.com</t>
  </si>
  <si>
    <t>leaderstuff.org</t>
  </si>
  <si>
    <t>leadershiprethink.com</t>
  </si>
  <si>
    <t>leadershiprethink.org</t>
  </si>
  <si>
    <t>orangepublisher.org</t>
  </si>
  <si>
    <t>orangepublisher.com</t>
  </si>
  <si>
    <t>orangepublishers.org</t>
  </si>
  <si>
    <t>orangeleadership.org</t>
  </si>
  <si>
    <t>mpcouples.org</t>
  </si>
  <si>
    <t>mpcouples.com</t>
  </si>
  <si>
    <t>orangecoaching.org</t>
  </si>
  <si>
    <t>orangefamily.org</t>
  </si>
  <si>
    <t>mpchurches.org</t>
  </si>
  <si>
    <t>mpchurches.com</t>
  </si>
  <si>
    <t>orangebooks.org</t>
  </si>
  <si>
    <t>ocspeakers.org</t>
  </si>
  <si>
    <t>parentcueweekly.com</t>
  </si>
  <si>
    <t>parentcueweekly.org</t>
  </si>
  <si>
    <t>oneandtwobook.com</t>
  </si>
  <si>
    <t>orangeparent.com</t>
  </si>
  <si>
    <t>stuffparentswant.org</t>
  </si>
  <si>
    <t>stuffparentswant.com</t>
  </si>
  <si>
    <t>playingforkeepsbook.org</t>
  </si>
  <si>
    <t>playingforkeepsbook.com</t>
  </si>
  <si>
    <t>phaseschools.com</t>
  </si>
  <si>
    <t>phaseschools.org</t>
  </si>
  <si>
    <t>rethinkseniorleadership.org</t>
  </si>
  <si>
    <t>rethinkgroupstore.com</t>
  </si>
  <si>
    <t>rethinkgroupstore.org</t>
  </si>
  <si>
    <t>rethinkfamily.org</t>
  </si>
  <si>
    <t>rethinkfamily.com</t>
  </si>
  <si>
    <t>raisinghumans.org</t>
  </si>
  <si>
    <t>stuffleaderswant.org</t>
  </si>
  <si>
    <t>stuffleaderswant.com</t>
  </si>
  <si>
    <t>rethinkstore.org</t>
  </si>
  <si>
    <t>rethinkstore.com</t>
  </si>
  <si>
    <t>threeandfourbook.org</t>
  </si>
  <si>
    <t>threeandfourbook.com</t>
  </si>
  <si>
    <t>theorangebook.org</t>
  </si>
  <si>
    <t>theorangeparent.com</t>
  </si>
  <si>
    <t>theorangeparent.org</t>
  </si>
  <si>
    <t>themythofbalancebook.com</t>
  </si>
  <si>
    <t>youleadstudents.com</t>
  </si>
  <si>
    <t>youleadhs.com</t>
  </si>
  <si>
    <t>youleadorange.org</t>
  </si>
  <si>
    <t>youleadorange.com</t>
  </si>
  <si>
    <t>youleadpreschool.org</t>
  </si>
  <si>
    <t>youleadprek.org</t>
  </si>
  <si>
    <t>youleadministries.com</t>
  </si>
  <si>
    <t>youleadorange.mobi</t>
  </si>
  <si>
    <t>youleadhs.org</t>
  </si>
  <si>
    <t>youleadkids.com</t>
  </si>
  <si>
    <t>youleadms.com</t>
  </si>
  <si>
    <t>youleadministries.org</t>
  </si>
  <si>
    <t>youleadkids.org</t>
  </si>
  <si>
    <t>youleadministry.org</t>
  </si>
  <si>
    <t>youleadmiddleschool.com</t>
  </si>
  <si>
    <t>youleadmiddleschool.org</t>
  </si>
  <si>
    <t>youleadprek.com</t>
  </si>
  <si>
    <t>youleadms.org</t>
  </si>
  <si>
    <t>youleadpreschool.com</t>
  </si>
  <si>
    <t>therethinksubscriptions.org</t>
  </si>
  <si>
    <t>therethinkstore.org</t>
  </si>
  <si>
    <t>therethinksubscriptions.com</t>
  </si>
  <si>
    <t>therethinkstore.com</t>
  </si>
  <si>
    <t>thinkorangestore.com</t>
  </si>
  <si>
    <t>zerotoonebook.org</t>
  </si>
  <si>
    <t>weeklyparentcue.com</t>
  </si>
  <si>
    <t>weeklyleadsmall.com</t>
  </si>
  <si>
    <t>weeklyleadsmall.org</t>
  </si>
  <si>
    <t>weeklyparentcue.org</t>
  </si>
  <si>
    <t>whenthisthenthat.org</t>
  </si>
  <si>
    <t>whenthisthenthatbook.com</t>
  </si>
  <si>
    <t>whenthisthenthatbook.org</t>
  </si>
  <si>
    <t>try252basicsfree.com</t>
  </si>
  <si>
    <t>tryorangefree.com</t>
  </si>
  <si>
    <t>tryorangefree.org</t>
  </si>
  <si>
    <t>tryfirstlookfree.com</t>
  </si>
  <si>
    <t>tryflfree.com</t>
  </si>
  <si>
    <t>tryxp3free.com</t>
  </si>
  <si>
    <t>tryxp3free.org</t>
  </si>
  <si>
    <t>freeministrycurriculum.org</t>
  </si>
  <si>
    <t>freeministrycurriculum.com</t>
  </si>
  <si>
    <t>freeorangeresources.com</t>
  </si>
  <si>
    <t>freechurchcurriculum.org</t>
  </si>
  <si>
    <t>freechurchcurriculum.com</t>
  </si>
  <si>
    <t>freekidmincurriculum.org</t>
  </si>
  <si>
    <t>freekidmincurriculum.com</t>
  </si>
  <si>
    <t>getorangetrainingfree.org</t>
  </si>
  <si>
    <t>getorangefree.com</t>
  </si>
  <si>
    <t>getorangefree.org</t>
  </si>
  <si>
    <t>getorangecurriculumfree.com</t>
  </si>
  <si>
    <t>getorangetrainingfree.com</t>
  </si>
  <si>
    <t>devotionals22.com</t>
  </si>
  <si>
    <t>devotionals22.org</t>
  </si>
  <si>
    <t>devotional22.com</t>
  </si>
  <si>
    <t>devotional22.org</t>
  </si>
  <si>
    <t>itspersonalbook.com</t>
  </si>
  <si>
    <t>onmyteam.org</t>
  </si>
  <si>
    <t>justaphase.com</t>
  </si>
  <si>
    <t>justaphase.org</t>
  </si>
  <si>
    <t>phasefamilycenters.org</t>
  </si>
  <si>
    <t>phaseevent.org</t>
  </si>
  <si>
    <t>phaseevent.com</t>
  </si>
  <si>
    <t>makewavesdevo.com</t>
  </si>
  <si>
    <t>justaphasebooks.org</t>
  </si>
  <si>
    <t>phaseconference.com</t>
  </si>
  <si>
    <t>parentingthephase.com</t>
  </si>
  <si>
    <t>secure.orangestore.org</t>
  </si>
  <si>
    <t>youthspecialties.com</t>
  </si>
  <si>
    <t>orangecertified.com</t>
  </si>
  <si>
    <t>orangecertified.org</t>
  </si>
  <si>
    <t>orangecommunity.org</t>
  </si>
  <si>
    <t>orangeconference.org</t>
  </si>
  <si>
    <t>reggiejoiner.org</t>
  </si>
  <si>
    <t>conference.rethinkleadership.com</t>
  </si>
  <si>
    <t>suemiller.org</t>
  </si>
  <si>
    <t>summerjamfx.com</t>
  </si>
  <si>
    <t>theorangeconference.org</t>
  </si>
  <si>
    <t>youthministryexchange.org</t>
  </si>
  <si>
    <t>illuminateconference.tv</t>
  </si>
  <si>
    <t>ocsocialmedia.org</t>
  </si>
  <si>
    <t>ocsocial.net</t>
  </si>
  <si>
    <t>ocseriously.com</t>
  </si>
  <si>
    <t>ocseriously.org</t>
  </si>
  <si>
    <t>octheme.org</t>
  </si>
  <si>
    <t>orangelivestream.com</t>
  </si>
  <si>
    <t>orangeconference.co</t>
  </si>
  <si>
    <t>orangeconference.social</t>
  </si>
  <si>
    <t>orangeconferences.org</t>
  </si>
  <si>
    <t>orangeconference.live</t>
  </si>
  <si>
    <t>orangeconferences.com</t>
  </si>
  <si>
    <t>raisinghumansconference.org</t>
  </si>
  <si>
    <t>raisinghumansconference.com</t>
  </si>
  <si>
    <t>primaryconference.org</t>
  </si>
  <si>
    <t>primaryconference.com</t>
  </si>
  <si>
    <t>theorangeconference.com</t>
  </si>
  <si>
    <t>devotionals2022.org</t>
  </si>
  <si>
    <t>devotionals2022.com</t>
  </si>
  <si>
    <t>devotional2022.com</t>
  </si>
  <si>
    <t>familylifemusic.com</t>
  </si>
  <si>
    <t>devotional2022.org</t>
  </si>
  <si>
    <t>rethinkgroup.org</t>
  </si>
  <si>
    <t>getorangecurriculumfree.org</t>
  </si>
  <si>
    <t>kidsministryexchange.org</t>
  </si>
  <si>
    <t>parentcue.app</t>
  </si>
  <si>
    <t>oc24store.com</t>
  </si>
  <si>
    <t>xp3highschool.com</t>
  </si>
  <si>
    <t>ylcoaching.org</t>
  </si>
  <si>
    <t>ylcoaching.com</t>
  </si>
  <si>
    <t>xp3students.com</t>
  </si>
  <si>
    <t>youthspecialitiesnywc18.com</t>
  </si>
  <si>
    <t>campkidjam.org</t>
  </si>
  <si>
    <t>characterrevolution.com</t>
  </si>
  <si>
    <t>characterrevolution.org</t>
  </si>
  <si>
    <t>buildingadigitalministry.com</t>
  </si>
  <si>
    <t>cdn.rethinkgroup.org</t>
  </si>
  <si>
    <t>ctmsbook.com</t>
  </si>
  <si>
    <t>highschoolcamps.com</t>
  </si>
  <si>
    <t>easterjamfx.org</t>
  </si>
  <si>
    <t>findmyos.com</t>
  </si>
  <si>
    <t>forourneighbors.org</t>
  </si>
  <si>
    <t>forourneighbors.com</t>
  </si>
  <si>
    <t>familywisemusic.org</t>
  </si>
  <si>
    <t>freexp3series.com</t>
  </si>
  <si>
    <t>firstlookblog.com</t>
  </si>
  <si>
    <t>firstlookweekday.com</t>
  </si>
  <si>
    <t>firstlookfamily.org</t>
  </si>
  <si>
    <t>firstlookcurriculum.com</t>
  </si>
  <si>
    <t>firstlookfamily.com</t>
  </si>
  <si>
    <t>firstlookweekdaycurriculum.com</t>
  </si>
  <si>
    <t>firstlookblog.org</t>
  </si>
  <si>
    <t>firstlookcurriculum.org</t>
  </si>
  <si>
    <t>dorightkids.org</t>
  </si>
  <si>
    <t>devotional2023.com</t>
  </si>
  <si>
    <t>douglovesxp3.org</t>
  </si>
  <si>
    <t>douglovesxp3.com</t>
  </si>
  <si>
    <t>dontmissitbook.org</t>
  </si>
  <si>
    <t>formyneighbors.com</t>
  </si>
  <si>
    <t>formyneighbors.org</t>
  </si>
  <si>
    <t>everydayfaithexperience.org</t>
  </si>
  <si>
    <t>everydayfaithexchange.com</t>
  </si>
  <si>
    <t>everydayfaithexperience.com</t>
  </si>
  <si>
    <t>everydayfaithexchange.org</t>
  </si>
  <si>
    <t>everythingweekendretreat.com</t>
  </si>
  <si>
    <t>itspersonalbook.org</t>
  </si>
  <si>
    <t>characterrevolution.net</t>
  </si>
  <si>
    <t>grandparentthephase.com</t>
  </si>
  <si>
    <t>jinglejam.org</t>
  </si>
  <si>
    <t>jinglejamfx.com</t>
  </si>
  <si>
    <t>kidjam.org</t>
  </si>
  <si>
    <t>kidjam.com</t>
  </si>
  <si>
    <t>kidjam.net</t>
  </si>
  <si>
    <t>ymxkmx.com</t>
  </si>
  <si>
    <t>kidministryexchange.org</t>
  </si>
  <si>
    <t>kidministry.exchange</t>
  </si>
  <si>
    <t>kidministryexchange.com</t>
  </si>
  <si>
    <t>highschool.exchange</t>
  </si>
  <si>
    <t>goodgoodfathercurriculum.com</t>
  </si>
  <si>
    <t>highschoolcamp.org</t>
  </si>
  <si>
    <t>highschoolcamp.com</t>
  </si>
  <si>
    <t>kidsdevos.com</t>
  </si>
  <si>
    <t>kidsministryexchange.com</t>
  </si>
  <si>
    <t>kidsministryexchange.net</t>
  </si>
  <si>
    <t>kidsministry.exchange</t>
  </si>
  <si>
    <t>familylifemusic.org</t>
  </si>
  <si>
    <t>familytimesmusic.com</t>
  </si>
  <si>
    <t>familytimesmusic.org</t>
  </si>
  <si>
    <t>goweekly.org</t>
  </si>
  <si>
    <t>internationalparentsconference.com</t>
  </si>
  <si>
    <t>internationalparentsconference.org</t>
  </si>
  <si>
    <t>internationalparentingconference.com</t>
  </si>
  <si>
    <t>internationalparentingconference.org</t>
  </si>
  <si>
    <t>app.rethinkgroup.org</t>
  </si>
  <si>
    <t>middleschooltribe.com</t>
  </si>
  <si>
    <t>middleschooltribe.org</t>
  </si>
  <si>
    <t>leadingsmall.org</t>
  </si>
  <si>
    <t>leadingsmall.info</t>
  </si>
  <si>
    <t>leadingaspecialneedsministry.com</t>
  </si>
  <si>
    <t>leadsmallapp.church</t>
  </si>
  <si>
    <t>levelupgame.co</t>
  </si>
  <si>
    <t>myfirstlook.com</t>
  </si>
  <si>
    <t>myfirstlook.org</t>
  </si>
  <si>
    <t>myfirstlookblog.com</t>
  </si>
  <si>
    <t>msmin.org</t>
  </si>
  <si>
    <t>levelupstudy.org</t>
  </si>
  <si>
    <t>leadingvolunteersbetter.com</t>
  </si>
  <si>
    <t>losingyourmarblesbook.com</t>
  </si>
  <si>
    <t>losingyourmarblesbook.org</t>
  </si>
  <si>
    <t>makingoforange.com</t>
  </si>
  <si>
    <t>manageyouthministry.com</t>
  </si>
  <si>
    <t>middleschoolphase.com</t>
  </si>
  <si>
    <t>middleschoolphase.org</t>
  </si>
  <si>
    <t>ministryexchanges.com</t>
  </si>
  <si>
    <t>ministryexchanges.org</t>
  </si>
  <si>
    <t>ministry.exchange</t>
  </si>
  <si>
    <t>pcapp.church</t>
  </si>
  <si>
    <t>nywc.com</t>
  </si>
  <si>
    <t>oc22store.com</t>
  </si>
  <si>
    <t>oc20live.com</t>
  </si>
  <si>
    <t>mlkresources.com</t>
  </si>
  <si>
    <t>api1.rethinkgroup.org</t>
  </si>
  <si>
    <t>orangeblogs.org</t>
  </si>
  <si>
    <t>orangebookclub.com</t>
  </si>
  <si>
    <t>orangebooksforvolunteers.com</t>
  </si>
  <si>
    <t>oc20.live</t>
  </si>
  <si>
    <t>api.leadsmall.org</t>
  </si>
  <si>
    <t>parentcue.church</t>
  </si>
  <si>
    <t>orangestudents.org</t>
  </si>
  <si>
    <t>orangestudents.com</t>
  </si>
  <si>
    <t>orangestudentscurriculum.com</t>
  </si>
  <si>
    <t>myfirstlookfamily.com</t>
  </si>
  <si>
    <t>myfirstlookblog.org</t>
  </si>
  <si>
    <t>myfirstlookfamily.org</t>
  </si>
  <si>
    <t>okm.church</t>
  </si>
  <si>
    <t>orangekidmin.org</t>
  </si>
  <si>
    <t>orangekidscurriculum.com</t>
  </si>
  <si>
    <t>nationalparentingconference.org</t>
  </si>
  <si>
    <t>nationalparentingconference.com</t>
  </si>
  <si>
    <t>orangevbs.com</t>
  </si>
  <si>
    <t>cms.leadsmall.org</t>
  </si>
  <si>
    <t>nationalparentsconference.com</t>
  </si>
  <si>
    <t>nationalparentsconference.org</t>
  </si>
  <si>
    <t>nationalyouthworkersconvention.net</t>
  </si>
  <si>
    <t>minutesmatteradventures.org</t>
  </si>
  <si>
    <t>orangekidsministry.com</t>
  </si>
  <si>
    <t>legacymarbles.com</t>
  </si>
  <si>
    <t>livetoserve.tv</t>
  </si>
  <si>
    <t>orangekidsworship.com</t>
  </si>
  <si>
    <t>ocregistration.com</t>
  </si>
  <si>
    <t>middleschoolcamps.org</t>
  </si>
  <si>
    <t>dontmissitbook.com</t>
  </si>
  <si>
    <t>hsgathering.com</t>
  </si>
  <si>
    <t>orangekidsmin.com</t>
  </si>
  <si>
    <t>forourstudents.org</t>
  </si>
  <si>
    <t>livetoserve.net</t>
  </si>
  <si>
    <t>livetoserve.co</t>
  </si>
  <si>
    <t>influence-university.org</t>
  </si>
  <si>
    <t>dl02.rethinkgroup.org</t>
  </si>
  <si>
    <t>missrory.com</t>
  </si>
  <si>
    <t>forourkids.org</t>
  </si>
  <si>
    <t>myhighschoolexchange.org</t>
  </si>
  <si>
    <t>fxlive.org</t>
  </si>
  <si>
    <t>mygradteam.org</t>
  </si>
  <si>
    <t>myfirstlook.net</t>
  </si>
  <si>
    <t>highschoolexchange.net</t>
  </si>
  <si>
    <t>orangestrategist.org</t>
  </si>
  <si>
    <t>forourneighbor.com</t>
  </si>
  <si>
    <t>newyouthpastor.org</t>
  </si>
  <si>
    <t>newyouthpastor.com</t>
  </si>
  <si>
    <t>easterjamfx.com</t>
  </si>
  <si>
    <t>influenceuniversity.org</t>
  </si>
  <si>
    <t>formyneighbor.org</t>
  </si>
  <si>
    <t>nextgenstaffsolutions.church</t>
  </si>
  <si>
    <t>nextgenstaffsolutions.com</t>
  </si>
  <si>
    <t>highschoolcamps.org</t>
  </si>
  <si>
    <t>influence-university.com</t>
  </si>
  <si>
    <t>dominbetter.com</t>
  </si>
  <si>
    <t>legacymarbles.org</t>
  </si>
  <si>
    <t>forourneighbor.org</t>
  </si>
  <si>
    <t>forjoco.org</t>
  </si>
  <si>
    <t>parentcueapp.church</t>
  </si>
  <si>
    <t>dofamilybetter.org</t>
  </si>
  <si>
    <t>leadingaspecialneedsministry.org</t>
  </si>
  <si>
    <t>firstlookstrategy.com</t>
  </si>
  <si>
    <t>forourtown.org</t>
  </si>
  <si>
    <t>firstlookstrategy.org</t>
  </si>
  <si>
    <t>kidministryexchange.net</t>
  </si>
  <si>
    <t>middleschoolcamp.org</t>
  </si>
  <si>
    <t>myorangestory.com</t>
  </si>
  <si>
    <t>legacytheater.org</t>
  </si>
  <si>
    <t>minutesmatteradventures.com</t>
  </si>
  <si>
    <t>dominbetter.org</t>
  </si>
  <si>
    <t>dofamilybetter.com</t>
  </si>
  <si>
    <t>orangekidsmin.org</t>
  </si>
  <si>
    <t>middleschoolcamp.com</t>
  </si>
  <si>
    <t>nextgenministry.com</t>
  </si>
  <si>
    <t>notnormalbook.org</t>
  </si>
  <si>
    <t>notnormalbooks.org</t>
  </si>
  <si>
    <t>notnormalbook.com</t>
  </si>
  <si>
    <t>notyourmamasvbs.com</t>
  </si>
  <si>
    <t>dleadsmall.rethinkgroup.org</t>
  </si>
  <si>
    <t>specialneedsministry.info</t>
  </si>
  <si>
    <t>rethinklife.tv</t>
  </si>
  <si>
    <t>rethinkingyouthministry.com</t>
  </si>
  <si>
    <t>rethinkingyouthministry.org</t>
  </si>
  <si>
    <t>oc22poll.com</t>
  </si>
  <si>
    <t>oc20live.org</t>
  </si>
  <si>
    <t>ocregistration.org</t>
  </si>
  <si>
    <t>ocsocial.org</t>
  </si>
  <si>
    <t>ocworkshopsquiz.com</t>
  </si>
  <si>
    <t>onebigstory.com</t>
  </si>
  <si>
    <t>onebigstory.net</t>
  </si>
  <si>
    <t>orangebackstage.com</t>
  </si>
  <si>
    <t>orangebooksforleaders.com</t>
  </si>
  <si>
    <t>orangebooksforparents.com</t>
  </si>
  <si>
    <t>orangebooksforstudents.com</t>
  </si>
  <si>
    <t>orangebooksforkids.com</t>
  </si>
  <si>
    <t>orangebehindthescenes.com</t>
  </si>
  <si>
    <t>orangeblog.org</t>
  </si>
  <si>
    <t>orangeblogs.com</t>
  </si>
  <si>
    <t>orange2022.com</t>
  </si>
  <si>
    <t>orange2022.org</t>
  </si>
  <si>
    <t>orangecamps.com</t>
  </si>
  <si>
    <t>orangecamps.org</t>
  </si>
  <si>
    <t>orangeacademics.org</t>
  </si>
  <si>
    <t>orangeacademics.com</t>
  </si>
  <si>
    <t>orangechurches.org</t>
  </si>
  <si>
    <t>orangechurches.com</t>
  </si>
  <si>
    <t>orangeconferenceworkshops.com</t>
  </si>
  <si>
    <t>orangegiveaway.com</t>
  </si>
  <si>
    <t>orangefactor.com</t>
  </si>
  <si>
    <t>orangekidsworship.org</t>
  </si>
  <si>
    <t>orangekidmin.com</t>
  </si>
  <si>
    <t>orangekidscurriculum.org</t>
  </si>
  <si>
    <t>orangekidsmusic.org</t>
  </si>
  <si>
    <t>orangekidsmusic.com</t>
  </si>
  <si>
    <t>orangekidsdevos.com</t>
  </si>
  <si>
    <t>orangecurriculum.com</t>
  </si>
  <si>
    <t>orangelearningcollective.com</t>
  </si>
  <si>
    <t>orangeimprint.org</t>
  </si>
  <si>
    <t>orangeimprint.com</t>
  </si>
  <si>
    <t>orangemania.com</t>
  </si>
  <si>
    <t>orangeinthecity.net</t>
  </si>
  <si>
    <t>orangemania.org</t>
  </si>
  <si>
    <t>orangeinfluencers.com</t>
  </si>
  <si>
    <t>orangestudentscurriculum.org</t>
  </si>
  <si>
    <t>orangemembership.com</t>
  </si>
  <si>
    <t>orangemembers.com</t>
  </si>
  <si>
    <t>orangerural.com</t>
  </si>
  <si>
    <t>orangestrategist.com</t>
  </si>
  <si>
    <t>orangeparents.com</t>
  </si>
  <si>
    <t>orangemasterclass.com</t>
  </si>
  <si>
    <t>orangestudentcamps.org</t>
  </si>
  <si>
    <t>orangestudentcamps.com</t>
  </si>
  <si>
    <t>orangestudentcamp.org</t>
  </si>
  <si>
    <t>orangestudentcamp.com</t>
  </si>
  <si>
    <t>orangethinker.com</t>
  </si>
  <si>
    <t>orangespecialists.org</t>
  </si>
  <si>
    <t>orangespecialist.org</t>
  </si>
  <si>
    <t>orangeurban.org</t>
  </si>
  <si>
    <t>orangeurban.com</t>
  </si>
  <si>
    <t>orangeylc.com</t>
  </si>
  <si>
    <t>smarterkinderlouder.com</t>
  </si>
  <si>
    <t>parentcuecustomization.com</t>
  </si>
  <si>
    <t>uthmin.net</t>
  </si>
  <si>
    <t>uthmin.rethinkgroup.org</t>
  </si>
  <si>
    <t>uthmin.com</t>
  </si>
  <si>
    <t>piensanaranja.com</t>
  </si>
  <si>
    <t>uarethesolution.com</t>
  </si>
  <si>
    <t>uarethesolution.org</t>
  </si>
  <si>
    <t>tryorangestudents.org</t>
  </si>
  <si>
    <t>tryorange.org</t>
  </si>
  <si>
    <t>tryorangekids.com</t>
  </si>
  <si>
    <t>tryorangestudents.com</t>
  </si>
  <si>
    <t>tryorange.com</t>
  </si>
  <si>
    <t>thebigstoryonline.com</t>
  </si>
  <si>
    <t>jira.trgi.io</t>
  </si>
  <si>
    <t>vickerytrunkortreat.com</t>
  </si>
  <si>
    <t>thinkorange.org</t>
  </si>
  <si>
    <t>thinkorangend.org</t>
  </si>
  <si>
    <t>urbanorange.org</t>
  </si>
  <si>
    <t>pruebaorange.com</t>
  </si>
  <si>
    <t>lscdn.rethinkgroup.org</t>
  </si>
  <si>
    <t>thinkmiddleschool.com</t>
  </si>
  <si>
    <t>leadsmall.rethinkgroup.org</t>
  </si>
  <si>
    <t>legacymaterials.rethinkgroup.org</t>
  </si>
  <si>
    <t>materials.rethinkgroup.org</t>
  </si>
  <si>
    <t>messenger.rethinkgroup.org</t>
  </si>
  <si>
    <t>mysql2.rethinkgroup.net</t>
  </si>
  <si>
    <t>mantis.rethinkgroup.org</t>
  </si>
  <si>
    <t>youthministryjobbank.com</t>
  </si>
  <si>
    <t>youthministryteamtraining.com</t>
  </si>
  <si>
    <t>youthministryexchange.net</t>
  </si>
  <si>
    <t>youthministryleadershipexchange.com</t>
  </si>
  <si>
    <t>youthministryjobbank.org</t>
  </si>
  <si>
    <t>youthministryexchange.com</t>
  </si>
  <si>
    <t>youthministryjobbank.net</t>
  </si>
  <si>
    <t>youthministryevents.com</t>
  </si>
  <si>
    <t>youthminleadershipexchange.org</t>
  </si>
  <si>
    <t>youthministrybooks.com</t>
  </si>
  <si>
    <t>youthministry.exchange</t>
  </si>
  <si>
    <t>youthministryconference.com</t>
  </si>
  <si>
    <t>youthminleadershipexchange.com</t>
  </si>
  <si>
    <t>youthspecialties.co</t>
  </si>
  <si>
    <t>youthspecialties.tv</t>
  </si>
  <si>
    <t>youthspecialties.org</t>
  </si>
  <si>
    <t>youthspecialties.net</t>
  </si>
  <si>
    <t>youleadconference.com</t>
  </si>
  <si>
    <t>ymxl.org</t>
  </si>
  <si>
    <t>xp3next.org</t>
  </si>
  <si>
    <t>xp3msstrategy.com</t>
  </si>
  <si>
    <t>xp3msstrategy.org</t>
  </si>
  <si>
    <t>xp3middleschool.com</t>
  </si>
  <si>
    <t>xp3quitkit.com</t>
  </si>
  <si>
    <t>xp3studentsstrategy.org</t>
  </si>
  <si>
    <t>xp3middleschool.org</t>
  </si>
  <si>
    <t>xp3mscurriculum.com</t>
  </si>
  <si>
    <t>xp3studentsstrategy.com</t>
  </si>
  <si>
    <t>xp3ms.com</t>
  </si>
  <si>
    <t>xp3student.org</t>
  </si>
  <si>
    <t>xp3ms.org</t>
  </si>
  <si>
    <t>xp3next.com</t>
  </si>
  <si>
    <t>xp3students.org</t>
  </si>
  <si>
    <t>xp3transition.com</t>
  </si>
  <si>
    <t>xp3strategy.com</t>
  </si>
  <si>
    <t>xp3mscurriculum.org</t>
  </si>
  <si>
    <t>xp3student.com</t>
  </si>
  <si>
    <t>whereintheworldbook.org</t>
  </si>
  <si>
    <t>ysconvention.com</t>
  </si>
  <si>
    <t>xp3hsstrategy.org</t>
  </si>
  <si>
    <t>xp3hsstrategy.com</t>
  </si>
  <si>
    <t>xp3highschool.org</t>
  </si>
  <si>
    <t>xp3hs.com</t>
  </si>
  <si>
    <t>xp3college.com</t>
  </si>
  <si>
    <t>xp3hscurriculum.org</t>
  </si>
  <si>
    <t>xp3hscurriculum.com</t>
  </si>
  <si>
    <t>xp3hs.org</t>
  </si>
  <si>
    <t>xp3college.org</t>
  </si>
  <si>
    <t>xp3curriculum.com</t>
  </si>
  <si>
    <t>whatisorange.mobi</t>
  </si>
  <si>
    <t>whatisorange.com</t>
  </si>
  <si>
    <t>whatisorange.biz</t>
  </si>
  <si>
    <t>whatisorange.us.com</t>
  </si>
  <si>
    <t>whatisorange.info</t>
  </si>
  <si>
    <t>whatisorange.net</t>
  </si>
  <si>
    <t>whatisorange.co</t>
  </si>
  <si>
    <t>whatisbeautifulbook.com</t>
  </si>
  <si>
    <t>ysnywc.com</t>
  </si>
  <si>
    <t>youleadelementary.com</t>
  </si>
  <si>
    <t>youleadhighschool.org</t>
  </si>
  <si>
    <t>youleadelementary.org</t>
  </si>
  <si>
    <t>youleadstudents.org</t>
  </si>
  <si>
    <t>youleadhighschool.com</t>
  </si>
  <si>
    <t>ymlexchange.org</t>
  </si>
  <si>
    <t>ymlexchange.com</t>
  </si>
  <si>
    <t>ymleadershipexchange.com</t>
  </si>
  <si>
    <t>ysjobbank.com</t>
  </si>
  <si>
    <t>ymlx.org</t>
  </si>
  <si>
    <t>octext.rethinkgroup.org</t>
  </si>
  <si>
    <t>rethinkresources.com</t>
  </si>
  <si>
    <t>rethinkleadership.com</t>
  </si>
  <si>
    <t>rethinkingym.com</t>
  </si>
  <si>
    <t>rethinkingym.org</t>
  </si>
  <si>
    <t>rethinklive.org</t>
  </si>
  <si>
    <t>rethinklife.me</t>
  </si>
  <si>
    <t>rethinklive.com</t>
  </si>
  <si>
    <t>rethinkvbs.com</t>
  </si>
  <si>
    <t>rethinkorange.org</t>
  </si>
  <si>
    <t>rethinkorange.com</t>
  </si>
  <si>
    <t>rethinkgroup.mobi</t>
  </si>
  <si>
    <t>rethinkgroup.net</t>
  </si>
  <si>
    <t>rethinkyouthministry.com</t>
  </si>
  <si>
    <t>rethinkyouthministry.org</t>
  </si>
  <si>
    <t>pos.rethinkgroup.net</t>
  </si>
  <si>
    <t>obs.rethinkgroup.org</t>
  </si>
  <si>
    <t>rtlbooks.com</t>
  </si>
  <si>
    <t>saorange.com</t>
  </si>
  <si>
    <t>senioryearstrategy.org</t>
  </si>
  <si>
    <t>senioryearstrategy.com</t>
  </si>
  <si>
    <t>seniorsundayproduct.com</t>
  </si>
  <si>
    <t>secure.rethinkgroup.org</t>
  </si>
  <si>
    <t>smarterkinderlouder.org</t>
  </si>
  <si>
    <t>specialneedsministry.net</t>
  </si>
  <si>
    <t>startingnowbook.org</t>
  </si>
  <si>
    <t>startthepartybook.com</t>
  </si>
  <si>
    <t>studio252.info</t>
  </si>
  <si>
    <t>api.messenger.rethinkgroup.org</t>
  </si>
  <si>
    <t>summerxp.org</t>
  </si>
  <si>
    <t>tools.rethinkgroup.org</t>
  </si>
  <si>
    <t>tour.parentcuelive.org</t>
  </si>
  <si>
    <t>252basics.org</t>
  </si>
  <si>
    <t>252home.org</t>
  </si>
  <si>
    <t>252family.com</t>
  </si>
  <si>
    <t>252blog.com</t>
  </si>
  <si>
    <t>252blog.org</t>
  </si>
  <si>
    <t>252blog.net</t>
  </si>
  <si>
    <t>252basics.co</t>
  </si>
  <si>
    <t>252family.org</t>
  </si>
  <si>
    <t>252kids.org</t>
  </si>
  <si>
    <t>252home.com</t>
  </si>
  <si>
    <t>252basics.com</t>
  </si>
  <si>
    <t>252kidscurriculum.com</t>
  </si>
  <si>
    <t>summerxp.com</t>
  </si>
  <si>
    <t>amberskyrecords.org</t>
  </si>
  <si>
    <t>amberskyrecords.com</t>
  </si>
  <si>
    <t>30challenge.com</t>
  </si>
  <si>
    <t>bigstoryonline.org</t>
  </si>
  <si>
    <t>bigstoryonline.com</t>
  </si>
  <si>
    <t>bigstory.tv</t>
  </si>
  <si>
    <t>4ourneighbor.org</t>
  </si>
  <si>
    <t>4ourneighbor.com</t>
  </si>
  <si>
    <t>advancingyouthministry.org</t>
  </si>
  <si>
    <t>artofinfluence.org</t>
  </si>
  <si>
    <t>7practices.org</t>
  </si>
  <si>
    <t>7practices.com</t>
  </si>
  <si>
    <t>7checkpoints.com</t>
  </si>
  <si>
    <t>api.rethinkgroup.org</t>
  </si>
  <si>
    <t>advancingyouthministry.com</t>
  </si>
  <si>
    <t>252stories.com</t>
  </si>
  <si>
    <t>252studios.org</t>
  </si>
  <si>
    <t>252stories.org</t>
  </si>
  <si>
    <t>252kidsstrategy.com</t>
  </si>
  <si>
    <t>252preteen.org</t>
  </si>
  <si>
    <t>252kidscurriculum.org</t>
  </si>
  <si>
    <t>252studio.com</t>
  </si>
  <si>
    <t>252studio.org</t>
  </si>
  <si>
    <t>252kidstrategy.org</t>
  </si>
  <si>
    <t>252kidstrategy.com</t>
  </si>
  <si>
    <t>252studio.tv</t>
  </si>
  <si>
    <t>252preteen.com</t>
  </si>
  <si>
    <t>252kidsstrategy.org</t>
  </si>
  <si>
    <t>252studios.com</t>
  </si>
  <si>
    <t>backtoschooljamfx.com</t>
  </si>
  <si>
    <t>theartofgrouptalk.com</t>
  </si>
  <si>
    <t>thebigstoryonline.org</t>
  </si>
  <si>
    <t>thebigstory.tv</t>
  </si>
  <si>
    <t>theforproduct.com</t>
  </si>
  <si>
    <t>themakingoforange.com</t>
  </si>
  <si>
    <t>theorangeexperience.com</t>
  </si>
  <si>
    <t>theorangeexperience.org</t>
  </si>
  <si>
    <t>theorangetour.org</t>
  </si>
  <si>
    <t>theorangeimprint.com</t>
  </si>
  <si>
    <t>theorangeimprint.org</t>
  </si>
  <si>
    <t>thinkmiddleschool.org</t>
  </si>
  <si>
    <t>thinkorange.mobi</t>
  </si>
  <si>
    <t>thinkorangend.com</t>
  </si>
  <si>
    <t>thinkorange.co</t>
  </si>
  <si>
    <t>thinkorangeapps.com</t>
  </si>
  <si>
    <t>communicatingtomiddleschoolers.org</t>
  </si>
  <si>
    <t>communicatingtomiddleschoolers.com</t>
  </si>
  <si>
    <t>orangeinthecity.com</t>
  </si>
  <si>
    <t>blog.xp3students.org</t>
  </si>
  <si>
    <t>orangeinthecity.org</t>
  </si>
  <si>
    <t>whatisorange.org</t>
  </si>
  <si>
    <t>orangeinthe.city</t>
  </si>
  <si>
    <t>orangestaffing.org</t>
  </si>
  <si>
    <t>orangestaffing.com</t>
  </si>
  <si>
    <t>account.orangeleaders.com</t>
  </si>
  <si>
    <t>goweekly.com</t>
  </si>
  <si>
    <t>leadsmallweekly.org</t>
  </si>
  <si>
    <t>leadsmallweekly.com</t>
  </si>
  <si>
    <t>leadsmall.org</t>
  </si>
  <si>
    <t>orangeleaders.com</t>
  </si>
  <si>
    <t>orangeleaders.org</t>
  </si>
  <si>
    <t>orangeaudioblog.com</t>
  </si>
  <si>
    <t>orangemissions.com</t>
  </si>
  <si>
    <t>orangemissions.org</t>
  </si>
  <si>
    <t>weekly.orangeleaders.com</t>
  </si>
  <si>
    <t>announcedbyamazing.com</t>
  </si>
  <si>
    <t>amazingvbs.com</t>
  </si>
  <si>
    <t>orangepod.org</t>
  </si>
  <si>
    <t>redirects.trgi.io</t>
  </si>
  <si>
    <t>thinkorangepodcast.com</t>
  </si>
  <si>
    <t>speakers.theorangeconference.com</t>
  </si>
  <si>
    <t>leatt-ftp.com</t>
  </si>
  <si>
    <t>leattshop.com</t>
  </si>
  <si>
    <t>leattbrace-usa.com</t>
  </si>
  <si>
    <t>leattbrace-usa.net</t>
  </si>
  <si>
    <t>leattbrace-usa.info</t>
  </si>
  <si>
    <t>leattbrace-usa.org</t>
  </si>
  <si>
    <t>leatt-brace.com</t>
  </si>
  <si>
    <t>leattusa.com</t>
  </si>
  <si>
    <t>lifetimetablewre.com</t>
  </si>
  <si>
    <t>farberware.com</t>
  </si>
  <si>
    <t>lifetime.hoan.com</t>
  </si>
  <si>
    <t>lovemytableandhome.com</t>
  </si>
  <si>
    <t>lovemytableandhome.co.uk</t>
  </si>
  <si>
    <t>taylorprecisionproducts.com</t>
  </si>
  <si>
    <t>development.lifetimebrandswholesale.com</t>
  </si>
  <si>
    <t>stg.lifetimebrandswholesale.com</t>
  </si>
  <si>
    <t>filamentbrands.com</t>
  </si>
  <si>
    <t>lifetime-brands.net</t>
  </si>
  <si>
    <t>lifetimebrands.eu</t>
  </si>
  <si>
    <t>lifetimebrands.mx</t>
  </si>
  <si>
    <t>lifetimebrands.ca</t>
  </si>
  <si>
    <t>lifetimetableware.com</t>
  </si>
  <si>
    <t>gourmetgrillware.com</t>
  </si>
  <si>
    <t>reokitchen.com</t>
  </si>
  <si>
    <t>lifetimegroundfree.com</t>
  </si>
  <si>
    <t>hoan.com</t>
  </si>
  <si>
    <t>copco.com</t>
  </si>
  <si>
    <t>lifetimecorporategifts.com</t>
  </si>
  <si>
    <t>sasakiknives.com</t>
  </si>
  <si>
    <t>truevaluelifetime.com</t>
  </si>
  <si>
    <t>riokitchen.com</t>
  </si>
  <si>
    <t>riokitchens.com</t>
  </si>
  <si>
    <t>lifetimebrands.co.uk</t>
  </si>
  <si>
    <t>ltbi.net</t>
  </si>
  <si>
    <t>lifetimebrands.com.hk</t>
  </si>
  <si>
    <t>lifetime-brands.com</t>
  </si>
  <si>
    <t>reo.trade</t>
  </si>
  <si>
    <t>lifetimebrands.net</t>
  </si>
  <si>
    <t>amcohouseworks.com</t>
  </si>
  <si>
    <t>reokitchens.com</t>
  </si>
  <si>
    <t>lifetimeshowcase.com</t>
  </si>
  <si>
    <t>reoletscook.com</t>
  </si>
  <si>
    <t>lifetimegourmet.com</t>
  </si>
  <si>
    <t>lifetimebrandswholesale.net</t>
  </si>
  <si>
    <t>lifetimebrandswholesale.com</t>
  </si>
  <si>
    <t>mrsksorganics.com</t>
  </si>
  <si>
    <t>lbiglobal.com</t>
  </si>
  <si>
    <t>lovemytable.com</t>
  </si>
  <si>
    <t>lifetimehomegoods.com</t>
  </si>
  <si>
    <t>lifetimeinnovations.com</t>
  </si>
  <si>
    <t>lifetimebrands.biz</t>
  </si>
  <si>
    <t>ltbius.com</t>
  </si>
  <si>
    <t>lbius.com</t>
  </si>
  <si>
    <t>reohousewares.com</t>
  </si>
  <si>
    <t>swing-a-way.com</t>
  </si>
  <si>
    <t>chefableskitchenwares.com</t>
  </si>
  <si>
    <t>lbiglobal.net</t>
  </si>
  <si>
    <t>hoffritz.com</t>
  </si>
  <si>
    <t>hoan.co</t>
  </si>
  <si>
    <t>lifetimebrands.ru</t>
  </si>
  <si>
    <t>lifetimebrandsb2b.co</t>
  </si>
  <si>
    <t>lifetimebrandswholesale.co</t>
  </si>
  <si>
    <t>lifetimebrands.mobi</t>
  </si>
  <si>
    <t>love2cook.co</t>
  </si>
  <si>
    <t>lifetime-brands.org</t>
  </si>
  <si>
    <t>lbiglobal.org</t>
  </si>
  <si>
    <t>lbiglobal.info</t>
  </si>
  <si>
    <t>lifetimebrands.asia</t>
  </si>
  <si>
    <t>lifetimebrands.kr</t>
  </si>
  <si>
    <t>reokitchen.trade</t>
  </si>
  <si>
    <t>lifetimebrands.hk</t>
  </si>
  <si>
    <t>lifetimebrands.es</t>
  </si>
  <si>
    <t>lifetimebrands.co</t>
  </si>
  <si>
    <t>lifetimebrands.org</t>
  </si>
  <si>
    <t>lifetimebrands.jp</t>
  </si>
  <si>
    <t>lifetimebrands.us</t>
  </si>
  <si>
    <t>ltbi.us</t>
  </si>
  <si>
    <t>syratech.com</t>
  </si>
  <si>
    <t>lifetimeopeninnovation.com</t>
  </si>
  <si>
    <t>lifetimehoan.com</t>
  </si>
  <si>
    <t>kizmos.trade</t>
  </si>
  <si>
    <t>ontoplocal.net</t>
  </si>
  <si>
    <t>imax.com.py</t>
  </si>
  <si>
    <t>imaxidealab.com</t>
  </si>
  <si>
    <t>imaxvr.com</t>
  </si>
  <si>
    <t>imax.tn</t>
  </si>
  <si>
    <t>imax.is</t>
  </si>
  <si>
    <t>dolby.ai</t>
  </si>
  <si>
    <t>imax.com.es</t>
  </si>
  <si>
    <t>imax.pk</t>
  </si>
  <si>
    <t>imaxprivatetheater.com</t>
  </si>
  <si>
    <t>imaxhometheater.com</t>
  </si>
  <si>
    <t>ww4.imaxfilm.com</t>
  </si>
  <si>
    <t>imaxprivatetheatre.com</t>
  </si>
  <si>
    <t>imaxhometheatre.com</t>
  </si>
  <si>
    <t>imaxfilm.com</t>
  </si>
  <si>
    <t>imaxhome.com</t>
  </si>
  <si>
    <t>imaxhomepremiere.com</t>
  </si>
  <si>
    <t>uaguest.arizona.edu</t>
  </si>
  <si>
    <t>cineimx.com</t>
  </si>
  <si>
    <t>imaxprojector.com</t>
  </si>
  <si>
    <t>ssimwave.walterdumlao.com</t>
  </si>
  <si>
    <t>auth.ssimwave.com</t>
  </si>
  <si>
    <t>ssimwave.com</t>
  </si>
  <si>
    <t>imax-enhanced.com</t>
  </si>
  <si>
    <t>imax.pe</t>
  </si>
  <si>
    <t>imax.bh</t>
  </si>
  <si>
    <t>imax.hk</t>
  </si>
  <si>
    <t>imax.hr</t>
  </si>
  <si>
    <t>imax.dk</t>
  </si>
  <si>
    <t>imax.com.mt</t>
  </si>
  <si>
    <t>imax.my</t>
  </si>
  <si>
    <t>imax.lu</t>
  </si>
  <si>
    <t>imax.pt</t>
  </si>
  <si>
    <t>imax.pr</t>
  </si>
  <si>
    <t>imax.com.sg</t>
  </si>
  <si>
    <t>imax.com.pk</t>
  </si>
  <si>
    <t>imax.ma</t>
  </si>
  <si>
    <t>imax.ph</t>
  </si>
  <si>
    <t>imax.social</t>
  </si>
  <si>
    <t>imax.si</t>
  </si>
  <si>
    <t>imax.ch</t>
  </si>
  <si>
    <t>imax.ae</t>
  </si>
  <si>
    <t>imax.bs</t>
  </si>
  <si>
    <t>imax.co</t>
  </si>
  <si>
    <t>imax.bo</t>
  </si>
  <si>
    <t>imax.ai</t>
  </si>
  <si>
    <t>imax.com.gt</t>
  </si>
  <si>
    <t>imaxprojector.in</t>
  </si>
  <si>
    <t>imaxindy.com</t>
  </si>
  <si>
    <t>imaxcom-redirect-prod-elb-1869508684.us-west-2.elb.amazonaws.com</t>
  </si>
  <si>
    <t>imaxenhanced.com</t>
  </si>
  <si>
    <t>imax.de</t>
  </si>
  <si>
    <t>inspirecreate.net</t>
  </si>
  <si>
    <t>imax.co.id</t>
  </si>
  <si>
    <t>imax.co.th</t>
  </si>
  <si>
    <t>imax.com.gr</t>
  </si>
  <si>
    <t>esuds.online</t>
  </si>
  <si>
    <t>esuds.net</t>
  </si>
  <si>
    <t>usatech.link</t>
  </si>
  <si>
    <t>eport-go.com</t>
  </si>
  <si>
    <t>eportgo.com</t>
  </si>
  <si>
    <t>eportmobile.com</t>
  </si>
  <si>
    <t>norm-tech.com</t>
  </si>
  <si>
    <t>yokeinc.com</t>
  </si>
  <si>
    <t>cantaloupesys.com</t>
  </si>
  <si>
    <t>usatech.com</t>
  </si>
  <si>
    <t>yokepayments.com</t>
  </si>
  <si>
    <t>cantaloupeinc.com</t>
  </si>
  <si>
    <t>cantaloupeco.com</t>
  </si>
  <si>
    <t>cantaloupegrp.com</t>
  </si>
  <si>
    <t>cantaloupeteam.com</t>
  </si>
  <si>
    <t>cantaloupeusinc.com</t>
  </si>
  <si>
    <t>cantaloupeus.com</t>
  </si>
  <si>
    <t>cantaloupeusainc.com</t>
  </si>
  <si>
    <t>cantaloupeusa.com</t>
  </si>
  <si>
    <t>cheqplease.com</t>
  </si>
  <si>
    <t>vmmobile.co.uk</t>
  </si>
  <si>
    <t>vendmanagermobile.com</t>
  </si>
  <si>
    <t>vendmanagermobile.co.uk</t>
  </si>
  <si>
    <t>sbsoft.uk</t>
  </si>
  <si>
    <t>vendmanager.uk</t>
  </si>
  <si>
    <t>coffeemanager.co.uk</t>
  </si>
  <si>
    <t>vendmanager.co.uk</t>
  </si>
  <si>
    <t>coffeemanager.com</t>
  </si>
  <si>
    <t>vendmanager.com</t>
  </si>
  <si>
    <t>vendmanagermobile.uk</t>
  </si>
  <si>
    <t>sbsoftware.co.uk</t>
  </si>
  <si>
    <t>ussoccerstore.com</t>
  </si>
  <si>
    <t>americansoccerhof.com</t>
  </si>
  <si>
    <t>americansoccerhof.org</t>
  </si>
  <si>
    <t>nationalsoccerhalloffame.us</t>
  </si>
  <si>
    <t>nationalsoccerhof.us</t>
  </si>
  <si>
    <t>halloffamesoccer.org</t>
  </si>
  <si>
    <t>halloffamesoccer.us</t>
  </si>
  <si>
    <t>halloffamesoccer.com</t>
  </si>
  <si>
    <t>shebelieves.soccer</t>
  </si>
  <si>
    <t>wntanimated.com</t>
  </si>
  <si>
    <t>78f2b3f0909801337b2402f957b45763.yottaa.net</t>
  </si>
  <si>
    <t>f28565b01ba70134944f0a3ba3fac80a.yottaa.net</t>
  </si>
  <si>
    <t>halloffame.soccer</t>
  </si>
  <si>
    <t>innovatetogrow.soccer</t>
  </si>
  <si>
    <t>shebelievescup.soccer</t>
  </si>
  <si>
    <t>nshof.us</t>
  </si>
  <si>
    <t>nshof.soccer</t>
  </si>
  <si>
    <t>shebelievescup.us</t>
  </si>
  <si>
    <t>soccerhall.us</t>
  </si>
  <si>
    <t>soccerhalloffame.us</t>
  </si>
  <si>
    <t>teamusamembers.com</t>
  </si>
  <si>
    <t>tournamentofnations.us</t>
  </si>
  <si>
    <t>usmntinsiders.com</t>
  </si>
  <si>
    <t>ussoccerticketing.org</t>
  </si>
  <si>
    <t>ussoccertickets.org</t>
  </si>
  <si>
    <t>ussoccermembers.club</t>
  </si>
  <si>
    <t>ussoccer.tours</t>
  </si>
  <si>
    <t>uswntinsiders.com</t>
  </si>
  <si>
    <t>fifaworldcupusa.com</t>
  </si>
  <si>
    <t>worldcupbid.soccer</t>
  </si>
  <si>
    <t>usopencupclub.com</t>
  </si>
  <si>
    <t>lamarhuntusopencupclub.com</t>
  </si>
  <si>
    <t>ussoccersc.com</t>
  </si>
  <si>
    <t>ussoccermembership.com</t>
  </si>
  <si>
    <t>ussoccer.app</t>
  </si>
  <si>
    <t>ussoccer.online</t>
  </si>
  <si>
    <t>uswntpa.com</t>
  </si>
  <si>
    <t>ussoccerstar.com</t>
  </si>
  <si>
    <t>ussoccerstars.com</t>
  </si>
  <si>
    <t>ussoccer.today</t>
  </si>
  <si>
    <t>usmntinsider.com</t>
  </si>
  <si>
    <t>ussoccerjournal.com</t>
  </si>
  <si>
    <t>uswntinsider.com</t>
  </si>
  <si>
    <t>mm-ussoccer.com</t>
  </si>
  <si>
    <t>ussoccer.vip</t>
  </si>
  <si>
    <t>kievsoccer.com</t>
  </si>
  <si>
    <t>nshof.com</t>
  </si>
  <si>
    <t>soccer.gives</t>
  </si>
  <si>
    <t>soccerhalloffame.org</t>
  </si>
  <si>
    <t>usabidcommittee.org</t>
  </si>
  <si>
    <t>usabidcommittee.com</t>
  </si>
  <si>
    <t>usopencup.org</t>
  </si>
  <si>
    <t>ussoccerfederation.org</t>
  </si>
  <si>
    <t>ussoccerinsider.com</t>
  </si>
  <si>
    <t>ussoccer.tv</t>
  </si>
  <si>
    <t>ussoccertickets.com</t>
  </si>
  <si>
    <t>ussoccerticketing.com</t>
  </si>
  <si>
    <t>ussoccermembers.org</t>
  </si>
  <si>
    <t>ussoccermembers.com</t>
  </si>
  <si>
    <t>ussoccersupportersclub.com</t>
  </si>
  <si>
    <t>ussoccerhof.com</t>
  </si>
  <si>
    <t>ussoccerhof.org</t>
  </si>
  <si>
    <t>wwctickets.com</t>
  </si>
  <si>
    <t>wwctickets.org</t>
  </si>
  <si>
    <t>bidcommittee.com</t>
  </si>
  <si>
    <t>innovatetogrow.org</t>
  </si>
  <si>
    <t>lamarhuntusopencup.com</t>
  </si>
  <si>
    <t>bidcommittee.org</t>
  </si>
  <si>
    <t>innovatetogrowfund.org</t>
  </si>
  <si>
    <t>innovatetogrowfund.com</t>
  </si>
  <si>
    <t>usopencup.com</t>
  </si>
  <si>
    <t>ussoccervip.com</t>
  </si>
  <si>
    <t>ussoccerfan.com</t>
  </si>
  <si>
    <t>ussoccerinsiders.com</t>
  </si>
  <si>
    <t>ussoccer.org</t>
  </si>
  <si>
    <t>safesoccer.com</t>
  </si>
  <si>
    <t>safesport.soccer</t>
  </si>
  <si>
    <t>shebelievescup.com</t>
  </si>
  <si>
    <t>soccerforward.org</t>
  </si>
  <si>
    <t>soccerhof.us</t>
  </si>
  <si>
    <t>soccerhalloffame.com</t>
  </si>
  <si>
    <t>soccerhalloffa.me</t>
  </si>
  <si>
    <t>tournamentofnations.soccer</t>
  </si>
  <si>
    <t>tournamentofnations.com</t>
  </si>
  <si>
    <t>ca2016.com</t>
  </si>
  <si>
    <t>smarthomebits.com</t>
  </si>
  <si>
    <t>247arlosupport.com</t>
  </si>
  <si>
    <t>arlosmarthome.es</t>
  </si>
  <si>
    <t>jeuproplus.fr</t>
  </si>
  <si>
    <t>refurbish-prod-1618608340.eu-west-1.elb.amazonaws.com</t>
  </si>
  <si>
    <t>arlosafe.io</t>
  </si>
  <si>
    <t>arlosmarthome.ca</t>
  </si>
  <si>
    <t>arlosmarthome.com.mx</t>
  </si>
  <si>
    <t>buyarlo.com.au</t>
  </si>
  <si>
    <t>247arlo.com</t>
  </si>
  <si>
    <t>vuege.com</t>
  </si>
  <si>
    <t>vuezoneqwest.com</t>
  </si>
  <si>
    <t>vuezonecox.com</t>
  </si>
  <si>
    <t>vuezonehoneywell.com</t>
  </si>
  <si>
    <t>vuezonecomcast.com</t>
  </si>
  <si>
    <t>myvuezone.org</t>
  </si>
  <si>
    <t>arlolabs.io</t>
  </si>
  <si>
    <t>arlologin.com</t>
  </si>
  <si>
    <t>arlo.dev</t>
  </si>
  <si>
    <t>arlo.camera</t>
  </si>
  <si>
    <t>arlo-safe.com</t>
  </si>
  <si>
    <t>arlosafe.us</t>
  </si>
  <si>
    <t>placemeter.mobi</t>
  </si>
  <si>
    <t>arlosmarthome.in</t>
  </si>
  <si>
    <t>arlosafe.app</t>
  </si>
  <si>
    <t>arlosafe.com</t>
  </si>
  <si>
    <t>arlosafe.info</t>
  </si>
  <si>
    <t>arlosafe.biz</t>
  </si>
  <si>
    <t>arlosafe.store</t>
  </si>
  <si>
    <t>arlosafety.com</t>
  </si>
  <si>
    <t>arlosafe.today</t>
  </si>
  <si>
    <t>arlosafe.net</t>
  </si>
  <si>
    <t>arlosafehome.com</t>
  </si>
  <si>
    <t>arlosafe.org</t>
  </si>
  <si>
    <t>arlosafe.online</t>
  </si>
  <si>
    <t>arlosecuritycamera.com</t>
  </si>
  <si>
    <t>arlotools.com</t>
  </si>
  <si>
    <t>arlosupport.us</t>
  </si>
  <si>
    <t>arlosupport.xyz</t>
  </si>
  <si>
    <t>arlo-care.com</t>
  </si>
  <si>
    <t>arloprotect.com</t>
  </si>
  <si>
    <t>arlocamera.net</t>
  </si>
  <si>
    <t>arlocalcenter.services</t>
  </si>
  <si>
    <t>arlo.support</t>
  </si>
  <si>
    <t>arlocaltech.online</t>
  </si>
  <si>
    <t>arlocamera-setup.com</t>
  </si>
  <si>
    <t>arlocommunity.com</t>
  </si>
  <si>
    <t>arloapi.io</t>
  </si>
  <si>
    <t>vuezonecisco.com</t>
  </si>
  <si>
    <t>vuehoneywell.com</t>
  </si>
  <si>
    <t>vuecentral.com</t>
  </si>
  <si>
    <t>vuecentral.info</t>
  </si>
  <si>
    <t>vueatt.com</t>
  </si>
  <si>
    <t>vuezoneatt.com</t>
  </si>
  <si>
    <t>vuecox.com</t>
  </si>
  <si>
    <t>vueqwest.com</t>
  </si>
  <si>
    <t>vuezonege.com</t>
  </si>
  <si>
    <t>vuecomcast.com</t>
  </si>
  <si>
    <t>vueadt.com</t>
  </si>
  <si>
    <t>vuezoneadt.com</t>
  </si>
  <si>
    <t>vuezone.net</t>
  </si>
  <si>
    <t>myviewzone.net</t>
  </si>
  <si>
    <t>protectyoureverything.com</t>
  </si>
  <si>
    <t>myvuezone.net</t>
  </si>
  <si>
    <t>myvuenetwork.com</t>
  </si>
  <si>
    <t>avaak.com</t>
  </si>
  <si>
    <t>placemeter.com</t>
  </si>
  <si>
    <t>arlosafe.pro</t>
  </si>
  <si>
    <t>arlosafe.shop</t>
  </si>
  <si>
    <t>arlosmarthome.mx</t>
  </si>
  <si>
    <t>arlosmarthome.com</t>
  </si>
  <si>
    <t>arlosmarthome.net</t>
  </si>
  <si>
    <t>countrybasedredirect-quertstring.mtls-headers.workers.dev</t>
  </si>
  <si>
    <t>devtestarlocom-appstore-redirect.mtls-test.workers.dev</t>
  </si>
  <si>
    <t>arlo.careers</t>
  </si>
  <si>
    <t>myvuezone.com</t>
  </si>
  <si>
    <t>arlosafe.me</t>
  </si>
  <si>
    <t>arlosafe.co</t>
  </si>
  <si>
    <t>vuezone.com</t>
  </si>
  <si>
    <t>vuezone.tv</t>
  </si>
  <si>
    <t>arlocalhelp.com</t>
  </si>
  <si>
    <t>arlocaltech.services</t>
  </si>
  <si>
    <t>allbirds.cloudtagsdev.com</t>
  </si>
  <si>
    <t>allbirds.jp</t>
  </si>
  <si>
    <t>bbsfhz.vip</t>
  </si>
  <si>
    <t>tupianzixun.com</t>
  </si>
  <si>
    <t>ip-allbirds.com</t>
  </si>
  <si>
    <t>allbifds.com</t>
  </si>
  <si>
    <t>allebird.com</t>
  </si>
  <si>
    <t>allbirds.sale</t>
  </si>
  <si>
    <t>allbarnds.com</t>
  </si>
  <si>
    <t>allnirds.com</t>
  </si>
  <si>
    <t>allbirdd.com</t>
  </si>
  <si>
    <t>allbard.cards</t>
  </si>
  <si>
    <t>allbirdsd.com</t>
  </si>
  <si>
    <t>allbi9rds.com</t>
  </si>
  <si>
    <t>alklbirds.com</t>
  </si>
  <si>
    <t>3rgk24v.cn</t>
  </si>
  <si>
    <t>allobirds.com</t>
  </si>
  <si>
    <t>allbyrds.com</t>
  </si>
  <si>
    <t>allbircds.com</t>
  </si>
  <si>
    <t>allbirde.com</t>
  </si>
  <si>
    <t>allbirxds.com</t>
  </si>
  <si>
    <t>allbires.com</t>
  </si>
  <si>
    <t>allbirdx.com</t>
  </si>
  <si>
    <t>allgbirds.com</t>
  </si>
  <si>
    <t>allbifrds.com</t>
  </si>
  <si>
    <t>allbjirds.com</t>
  </si>
  <si>
    <t>allbireds.com</t>
  </si>
  <si>
    <t>allbirdds.com</t>
  </si>
  <si>
    <t>allbirrds.com</t>
  </si>
  <si>
    <t>allbirds.website</t>
  </si>
  <si>
    <t>allbirda.co.uk</t>
  </si>
  <si>
    <t>apllbirds.com</t>
  </si>
  <si>
    <t>alibir.com</t>
  </si>
  <si>
    <t>alibrist.com</t>
  </si>
  <si>
    <t>allbired.com</t>
  </si>
  <si>
    <t>allbirdsw.com</t>
  </si>
  <si>
    <t>allbirdxs.com</t>
  </si>
  <si>
    <t>allsbird.com</t>
  </si>
  <si>
    <t>alpbirds.com</t>
  </si>
  <si>
    <t>alibtris.com</t>
  </si>
  <si>
    <t>alibir.lalmonifoodies.com</t>
  </si>
  <si>
    <t>allhirds.com</t>
  </si>
  <si>
    <t>alplbirds.com</t>
  </si>
  <si>
    <t>allvbirds.com</t>
  </si>
  <si>
    <t>allbirtds.com</t>
  </si>
  <si>
    <t>ww43.allbirdsd.com</t>
  </si>
  <si>
    <t>allbirdws.com</t>
  </si>
  <si>
    <t>alblirds.com</t>
  </si>
  <si>
    <t>allbirdfs.com</t>
  </si>
  <si>
    <t>allbirds.com.shopifyon.com</t>
  </si>
  <si>
    <t>allbdirs.com</t>
  </si>
  <si>
    <t>allbirdsy.com</t>
  </si>
  <si>
    <t>allbvirds.com</t>
  </si>
  <si>
    <t>allbirbs.com</t>
  </si>
  <si>
    <t>allbirdes.com</t>
  </si>
  <si>
    <t>allbird.co</t>
  </si>
  <si>
    <t>asllbirds.com</t>
  </si>
  <si>
    <t>allbirds.shopifyon.com</t>
  </si>
  <si>
    <t>aplbirds.com</t>
  </si>
  <si>
    <t>wzstamp.shop</t>
  </si>
  <si>
    <t>theallbirds.com</t>
  </si>
  <si>
    <t>allbirds.fashionbudyy.com</t>
  </si>
  <si>
    <t>freethefootprint.com</t>
  </si>
  <si>
    <t>allbrid.com</t>
  </si>
  <si>
    <t>allbirds-collab.com</t>
  </si>
  <si>
    <t>allbirdsucks.com</t>
  </si>
  <si>
    <t>clasohlsondeal.shop</t>
  </si>
  <si>
    <t>allbirds-influencers.com</t>
  </si>
  <si>
    <t>allbirdscommunity.com</t>
  </si>
  <si>
    <t>allbirds-partnership.com</t>
  </si>
  <si>
    <t>allbirds-partnerships.com</t>
  </si>
  <si>
    <t>allbirds-partner.com</t>
  </si>
  <si>
    <t>allbirds-creator.com</t>
  </si>
  <si>
    <t>allbirds-partners.com</t>
  </si>
  <si>
    <t>allbirds-creators.com</t>
  </si>
  <si>
    <t>allbirds-influencer.com</t>
  </si>
  <si>
    <t>allbirds-collabs.com</t>
  </si>
  <si>
    <t>allbirdsshoes.com</t>
  </si>
  <si>
    <t>getallbirds.com</t>
  </si>
  <si>
    <t>goallbirds.com</t>
  </si>
  <si>
    <t>allbirdssucks.com</t>
  </si>
  <si>
    <t>allbirdsfootwear.com</t>
  </si>
  <si>
    <t>allbirds.is</t>
  </si>
  <si>
    <t>smallbirds.com</t>
  </si>
  <si>
    <t>sweetfoam.com</t>
  </si>
  <si>
    <t>allbirds.kz</t>
  </si>
  <si>
    <t>allybills.com</t>
  </si>
  <si>
    <t>allbirds.com.pt</t>
  </si>
  <si>
    <t>jimigaje.info</t>
  </si>
  <si>
    <t>hifijb-code.info</t>
  </si>
  <si>
    <t>hreewfs.info</t>
  </si>
  <si>
    <t>panomn.info</t>
  </si>
  <si>
    <t>caloqibi.info</t>
  </si>
  <si>
    <t>jbsdemo.com</t>
  </si>
  <si>
    <t>dontmissit.247-realnews.com</t>
  </si>
  <si>
    <t>jbhifi.com</t>
  </si>
  <si>
    <t>au-ruslana1.247-realnews.com</t>
  </si>
  <si>
    <t>vasylevych5.247-realnews.com</t>
  </si>
  <si>
    <t>number1.247-realnews.com</t>
  </si>
  <si>
    <t>organizers-ladys.247-realnews.com</t>
  </si>
  <si>
    <t>make-it-made-it.247-realnews.com</t>
  </si>
  <si>
    <t>ads.jbhifi.co.nz</t>
  </si>
  <si>
    <t>ararat.vic.gov.au</t>
  </si>
  <si>
    <t>jbhifi.info</t>
  </si>
  <si>
    <t>jbhifi.hk</t>
  </si>
  <si>
    <t>jbhi.fi</t>
  </si>
  <si>
    <t>jbhifionline.com.au</t>
  </si>
  <si>
    <t>jbhifihome.com.au</t>
  </si>
  <si>
    <t>dnsredirector-119531467.ap-southeast-2.elb.amazonaws.com</t>
  </si>
  <si>
    <t>prodhomednsredirector-797460004.ap-southeast-2.elb.amazonaws.com</t>
  </si>
  <si>
    <t>jbhifi.tw</t>
  </si>
  <si>
    <t>jbhifi.in</t>
  </si>
  <si>
    <t>timeoffshore.info</t>
  </si>
  <si>
    <t>cubicchill.info</t>
  </si>
  <si>
    <t>hypnotheavi.info</t>
  </si>
  <si>
    <t>stack.net.au</t>
  </si>
  <si>
    <t>unabandoned.info</t>
  </si>
  <si>
    <t>arcaskachanovs.info</t>
  </si>
  <si>
    <t>jbhifisupplier.mobi</t>
  </si>
  <si>
    <t>stack.com.au</t>
  </si>
  <si>
    <t>jbhifi.app</t>
  </si>
  <si>
    <t>jbapp.supre.app</t>
  </si>
  <si>
    <t>google.14u.com.au</t>
  </si>
  <si>
    <t>jbhifiapp.supre.app</t>
  </si>
  <si>
    <t>michaelfarid.com</t>
  </si>
  <si>
    <t>foelike.info</t>
  </si>
  <si>
    <t>cravatted.info</t>
  </si>
  <si>
    <t>hydrocholecystis.info</t>
  </si>
  <si>
    <t>indigogen.info</t>
  </si>
  <si>
    <t>kittlepins.info</t>
  </si>
  <si>
    <t>pikeville.info</t>
  </si>
  <si>
    <t>xn--swetgreen-63d.com</t>
  </si>
  <si>
    <t>staging-order.spyce.com</t>
  </si>
  <si>
    <t>order.spyce.com</t>
  </si>
  <si>
    <t>catering.spyce.com</t>
  </si>
  <si>
    <t>harvard.order.spyce.com</t>
  </si>
  <si>
    <t>staging-catering.spyce.com</t>
  </si>
  <si>
    <t>ftp.spyce.com</t>
  </si>
  <si>
    <t>mail.spyce.com</t>
  </si>
  <si>
    <t>pop.spyce.com</t>
  </si>
  <si>
    <t>spyce.com</t>
  </si>
  <si>
    <t>smtp.spyce.com</t>
  </si>
  <si>
    <t>overpricedsalad.com</t>
  </si>
  <si>
    <t>chefdaniel.spyce.com</t>
  </si>
  <si>
    <t>moma.today</t>
  </si>
  <si>
    <t>nycmoma.org</t>
  </si>
  <si>
    <t>fineartbest.com</t>
  </si>
  <si>
    <t>fineartsbest.com</t>
  </si>
  <si>
    <t>iconickeywords.com</t>
  </si>
  <si>
    <t>firstnationsfirstfeatures.com</t>
  </si>
  <si>
    <t>jenkins.momacafes.com</t>
  </si>
  <si>
    <t>godaesdd.xyz</t>
  </si>
  <si>
    <t>momaps1.org</t>
  </si>
  <si>
    <t>ps1.org</t>
  </si>
  <si>
    <t>hahn-bin.com</t>
  </si>
  <si>
    <t>sundarifineart.com</t>
  </si>
  <si>
    <t>momasurvey.com</t>
  </si>
  <si>
    <t>martharoslermademebuy.net</t>
  </si>
  <si>
    <t>momatv.net</t>
  </si>
  <si>
    <t>kellykepler.com</t>
  </si>
  <si>
    <t>moma.com</t>
  </si>
  <si>
    <t>momatv.org</t>
  </si>
  <si>
    <t>momatv.com</t>
  </si>
  <si>
    <t>blog.momacafes.com</t>
  </si>
  <si>
    <t>ftp.momacafes.com</t>
  </si>
  <si>
    <t>forum.momacafes.com</t>
  </si>
  <si>
    <t>kb.momacafes.com</t>
  </si>
  <si>
    <t>info.momacafes.com</t>
  </si>
  <si>
    <t>img.momacafes.com</t>
  </si>
  <si>
    <t>help.momacafes.com</t>
  </si>
  <si>
    <t>mail.momacafes.com</t>
  </si>
  <si>
    <t>mx.momacafes.com</t>
  </si>
  <si>
    <t>m.momacafes.com</t>
  </si>
  <si>
    <t>momalearning.com</t>
  </si>
  <si>
    <t>momalearning.org</t>
  </si>
  <si>
    <t>momalearning.net</t>
  </si>
  <si>
    <t>moma-careers.com</t>
  </si>
  <si>
    <t>pop.momacafes.com</t>
  </si>
  <si>
    <t>ns1.momacafes.com</t>
  </si>
  <si>
    <t>museumofmodernart.org</t>
  </si>
  <si>
    <t>owa.momacafes.com</t>
  </si>
  <si>
    <t>ns2.momacafes.com</t>
  </si>
  <si>
    <t>secure.momacafes.com</t>
  </si>
  <si>
    <t>server.momacafes.com</t>
  </si>
  <si>
    <t>status.momacafes.com</t>
  </si>
  <si>
    <t>smtp.momacafes.com</t>
  </si>
  <si>
    <t>openmoma.com</t>
  </si>
  <si>
    <t>openmoma.org</t>
  </si>
  <si>
    <t>openmoma.net</t>
  </si>
  <si>
    <t>remote.momacafes.com</t>
  </si>
  <si>
    <t>ssh.momacafes.com</t>
  </si>
  <si>
    <t>vpn.momacafes.com</t>
  </si>
  <si>
    <t>support.momacafes.com</t>
  </si>
  <si>
    <t>wiki.momacafes.com</t>
  </si>
  <si>
    <t>webmail.momacafes.com</t>
  </si>
  <si>
    <t>beta.momacafes.com</t>
  </si>
  <si>
    <t>studioarchives.net</t>
  </si>
  <si>
    <t>api.momacafes.com</t>
  </si>
  <si>
    <t>momaqns.com</t>
  </si>
  <si>
    <t>moma.info</t>
  </si>
  <si>
    <t>momaqns.org</t>
  </si>
  <si>
    <t>momacafesny.com</t>
  </si>
  <si>
    <t>momacafesnyc.com</t>
  </si>
  <si>
    <t>enews-moma.org</t>
  </si>
  <si>
    <t>momacafes.com</t>
  </si>
  <si>
    <t>moma.nyc</t>
  </si>
  <si>
    <t>mo.ma</t>
  </si>
  <si>
    <t>concertocloud.com</t>
  </si>
  <si>
    <t>dynamicsprint.com</t>
  </si>
  <si>
    <t>uxcredrock.com</t>
  </si>
  <si>
    <t>neurodiversityatwork.com</t>
  </si>
  <si>
    <t>dynamics4fashion.com</t>
  </si>
  <si>
    <t>cloud-erp4smbs.com</t>
  </si>
  <si>
    <t>earlyresolution.net</t>
  </si>
  <si>
    <t>dxctechconsult.com</t>
  </si>
  <si>
    <t>dxcdandelionprogram.com</t>
  </si>
  <si>
    <t>dxctechnology.ae</t>
  </si>
  <si>
    <t>oxygenforsapbusinessone.com</t>
  </si>
  <si>
    <t>blog.tribridge.com</t>
  </si>
  <si>
    <t>blogs.tribridge.com</t>
  </si>
  <si>
    <t>thingworx.dtcde-dev.com</t>
  </si>
  <si>
    <t>extranet.uxcconnect.com.au</t>
  </si>
  <si>
    <t>gpsp.amer.csc.com</t>
  </si>
  <si>
    <t>training289ad3d5.dxcsecops.com</t>
  </si>
  <si>
    <t>dxcserbia.com</t>
  </si>
  <si>
    <t>experience-is-everything.net</t>
  </si>
  <si>
    <t>fruitionpartners.com.au</t>
  </si>
  <si>
    <t>fruitionpartners.ca</t>
  </si>
  <si>
    <t>staging.dxc.technology</t>
  </si>
  <si>
    <t>fruitionpartners.de</t>
  </si>
  <si>
    <t>dxctechnology.online</t>
  </si>
  <si>
    <t>nic.csc</t>
  </si>
  <si>
    <t>dxctechnology.dev</t>
  </si>
  <si>
    <t>uxckeystone.co.nz</t>
  </si>
  <si>
    <t>dxcnetwork.net</t>
  </si>
  <si>
    <t>dxcfruition.com.au</t>
  </si>
  <si>
    <t>dxcfruition.co.nz</t>
  </si>
  <si>
    <t>dxcfruition.nz</t>
  </si>
  <si>
    <t>dxcfruition.com</t>
  </si>
  <si>
    <t>euc-dxc.technology</t>
  </si>
  <si>
    <t>reqlogic.com</t>
  </si>
  <si>
    <t>xchangingaustralia.com.au</t>
  </si>
  <si>
    <t>frupartners.com</t>
  </si>
  <si>
    <t>fruitionpartners.com</t>
  </si>
  <si>
    <t>portal.fruitionpartners.com</t>
  </si>
  <si>
    <t>blogs.csc.com</t>
  </si>
  <si>
    <t>fruitionpartners.ch</t>
  </si>
  <si>
    <t>bluleader.com</t>
  </si>
  <si>
    <t>fruitionpartners.net</t>
  </si>
  <si>
    <t>fruitionpartners.us</t>
  </si>
  <si>
    <t>fruitionpartners.info</t>
  </si>
  <si>
    <t>fruitionpartners.biz</t>
  </si>
  <si>
    <t>fruitionpartners.eu</t>
  </si>
  <si>
    <t>dxccorp.com</t>
  </si>
  <si>
    <t>fruitionpartners.co.uk</t>
  </si>
  <si>
    <t>itaas.net.au</t>
  </si>
  <si>
    <t>azure2go.dk</t>
  </si>
  <si>
    <t>azure2go.no</t>
  </si>
  <si>
    <t>azure2go.gl</t>
  </si>
  <si>
    <t>dandelionprogram.com</t>
  </si>
  <si>
    <t>apply.dandelionprogram.com</t>
  </si>
  <si>
    <t>dxchu.eu</t>
  </si>
  <si>
    <t>fruitionpartners.co.nz</t>
  </si>
  <si>
    <t>townhall.csc.com</t>
  </si>
  <si>
    <t>computersciences.fi</t>
  </si>
  <si>
    <t>fruitionpartners.nz</t>
  </si>
  <si>
    <t>blogs.xchanging.com</t>
  </si>
  <si>
    <t>xperiencelab.tech</t>
  </si>
  <si>
    <t>dxctechnologys.com</t>
  </si>
  <si>
    <t>training323cb53a.dxcsecops.com</t>
  </si>
  <si>
    <t>xchanging.it</t>
  </si>
  <si>
    <t>xchanging.fr</t>
  </si>
  <si>
    <t>ins-serva.net</t>
  </si>
  <si>
    <t>xchangingonline.com</t>
  </si>
  <si>
    <t>xchangingpages.com</t>
  </si>
  <si>
    <t>ins-sinc.net</t>
  </si>
  <si>
    <t>dxcde.com</t>
  </si>
  <si>
    <t>eclipsesipanz.com</t>
  </si>
  <si>
    <t>graduate-uki.dxc.technology</t>
  </si>
  <si>
    <t>hwcconnected.com</t>
  </si>
  <si>
    <t>g-slots.com</t>
  </si>
  <si>
    <t>imagesolutions.com</t>
  </si>
  <si>
    <t>training423af21d.dxcsecops.com</t>
  </si>
  <si>
    <t>vcsc.net.au</t>
  </si>
  <si>
    <t>salesforce.csc.com</t>
  </si>
  <si>
    <t>dxc-vietnam.com</t>
  </si>
  <si>
    <t>helpdeskstaff.mpowersolutions.com.au</t>
  </si>
  <si>
    <t>support.mpowersolutions.com.au</t>
  </si>
  <si>
    <t>forwarder.mpowersolutions.com.au</t>
  </si>
  <si>
    <t>helpdesk.mpowersolutions.com.au</t>
  </si>
  <si>
    <t>mpowercloud.com.au</t>
  </si>
  <si>
    <t>uxc.com.au</t>
  </si>
  <si>
    <t>mpowersolutions.com.au</t>
  </si>
  <si>
    <t>eclipsecomputing.com.au</t>
  </si>
  <si>
    <t>daxeam.com</t>
  </si>
  <si>
    <t>daxeam.com.au</t>
  </si>
  <si>
    <t>edshp.com</t>
  </si>
  <si>
    <t>dxc-fi.com</t>
  </si>
  <si>
    <t>dxclz.es</t>
  </si>
  <si>
    <t>dxc-at.com</t>
  </si>
  <si>
    <t>vpn.lab.dxcde.com</t>
  </si>
  <si>
    <t>syscomworld.com</t>
  </si>
  <si>
    <t>vicos.co.uk</t>
  </si>
  <si>
    <t>amplifyhr.tribridge.com</t>
  </si>
  <si>
    <t>virtualclarity.mobi</t>
  </si>
  <si>
    <t>virtualclarity.org</t>
  </si>
  <si>
    <t>virtualclarity.info</t>
  </si>
  <si>
    <t>virtualclarity.biz</t>
  </si>
  <si>
    <t>virtualclarity.tv</t>
  </si>
  <si>
    <t>clearthinkingstraighttalking.co.uk</t>
  </si>
  <si>
    <t>tribridge.com</t>
  </si>
  <si>
    <t>clearthinkingstraighttalking.com</t>
  </si>
  <si>
    <t>wfm-dxc.com</t>
  </si>
  <si>
    <t>uxckeystone.com.au</t>
  </si>
  <si>
    <t>spikescavell.com</t>
  </si>
  <si>
    <t>uxcconnect.com.au</t>
  </si>
  <si>
    <t>xchanging.co.uk</t>
  </si>
  <si>
    <t>csc-cloud.com</t>
  </si>
  <si>
    <t>csc4rails.nl</t>
  </si>
  <si>
    <t>ins-serve.net</t>
  </si>
  <si>
    <t>bluesphere.biz</t>
  </si>
  <si>
    <t>ins-sure.net</t>
  </si>
  <si>
    <t>isofthealth.com</t>
  </si>
  <si>
    <t>rocksolidsql.com</t>
  </si>
  <si>
    <t>togethr.net</t>
  </si>
  <si>
    <t>bvex.com</t>
  </si>
  <si>
    <t>updates.cpi.dxcde.com</t>
  </si>
  <si>
    <t>computersciences.ru</t>
  </si>
  <si>
    <t>dxc.com.ru</t>
  </si>
  <si>
    <t>dxc-technologies.com</t>
  </si>
  <si>
    <t>wwwau.rocksolidsql.com</t>
  </si>
  <si>
    <t>x-changing.ru</t>
  </si>
  <si>
    <t>download.dxc.com.au</t>
  </si>
  <si>
    <t>virtualclarity.co.uk</t>
  </si>
  <si>
    <t>bluleader.com.au</t>
  </si>
  <si>
    <t>di-proof.dataintegration.com</t>
  </si>
  <si>
    <t>virtualclarity.net</t>
  </si>
  <si>
    <t>uxceclipse.com.au</t>
  </si>
  <si>
    <t>dyu.tj</t>
  </si>
  <si>
    <t>dxc-technology.de</t>
  </si>
  <si>
    <t>computersciences.hk</t>
  </si>
  <si>
    <t>computersciences.nl</t>
  </si>
  <si>
    <t>mapp.lef.csc.com</t>
  </si>
  <si>
    <t>lef.csc.com</t>
  </si>
  <si>
    <t>test.gmsupplypower.com</t>
  </si>
  <si>
    <t>thrive.dxc.technology</t>
  </si>
  <si>
    <t>internal.tesm.com</t>
  </si>
  <si>
    <t>clients.tesm.com</t>
  </si>
  <si>
    <t>hubspot.tesm.com</t>
  </si>
  <si>
    <t>support.tesm.com</t>
  </si>
  <si>
    <t>blog.bizcloud.com</t>
  </si>
  <si>
    <t>computersciences.ca</t>
  </si>
  <si>
    <t>computersciences.it</t>
  </si>
  <si>
    <t>computersciences.lt</t>
  </si>
  <si>
    <t>michaelsalvino.com</t>
  </si>
  <si>
    <t>xchanging.eu</t>
  </si>
  <si>
    <t>businessvalueexchange.es</t>
  </si>
  <si>
    <t>cloudright.com</t>
  </si>
  <si>
    <t>cscfinancialservices.eu</t>
  </si>
  <si>
    <t>cscfinancialsolutions.eu</t>
  </si>
  <si>
    <t>dxctechnology.com</t>
  </si>
  <si>
    <t>stoz.net</t>
  </si>
  <si>
    <t>networkshark.net</t>
  </si>
  <si>
    <t>fixneighborhood.site</t>
  </si>
  <si>
    <t>csccomputersciences.co.za</t>
  </si>
  <si>
    <t>dxcbionix.com</t>
  </si>
  <si>
    <t>xchange.nl</t>
  </si>
  <si>
    <t>dxc-technology.uk</t>
  </si>
  <si>
    <t>dxcteam.io</t>
  </si>
  <si>
    <t>computersciences.co.za</t>
  </si>
  <si>
    <t>dxc.si</t>
  </si>
  <si>
    <t>dxc.vn</t>
  </si>
  <si>
    <t>dxc.pe</t>
  </si>
  <si>
    <t>dxc.qa</t>
  </si>
  <si>
    <t>dxc.ph</t>
  </si>
  <si>
    <t>dxc.ro</t>
  </si>
  <si>
    <t>dxc-corp.com</t>
  </si>
  <si>
    <t>dev.opsd.tesm.com</t>
  </si>
  <si>
    <t>dxc-marcom.ext.hpe.com</t>
  </si>
  <si>
    <t>dxc.pt</t>
  </si>
  <si>
    <t>xchanging-online.co.uk</t>
  </si>
  <si>
    <t>service-now.co.nz</t>
  </si>
  <si>
    <t>cscfinancialservices.co.uk</t>
  </si>
  <si>
    <t>tnds.co.uk</t>
  </si>
  <si>
    <t>cscfinancialsolutions.com</t>
  </si>
  <si>
    <t>xn--jagrlorenzo-n8a.se</t>
  </si>
  <si>
    <t>transformationtools.com</t>
  </si>
  <si>
    <t>systempartners.com.au</t>
  </si>
  <si>
    <t>dxc.today</t>
  </si>
  <si>
    <t>cscfinancialsolutions.co.uk</t>
  </si>
  <si>
    <t>healthspaceadvisor.com</t>
  </si>
  <si>
    <t>x-changing.ro</t>
  </si>
  <si>
    <t>digitalhealthcare.com.au</t>
  </si>
  <si>
    <t>forcefieldtelematics.com.au</t>
  </si>
  <si>
    <t>dxc.com.au</t>
  </si>
  <si>
    <t>dxc.com.tw</t>
  </si>
  <si>
    <t>dxc.com.sg</t>
  </si>
  <si>
    <t>dxc.com.mx</t>
  </si>
  <si>
    <t>x-changing.ch</t>
  </si>
  <si>
    <t>x-changing.eu</t>
  </si>
  <si>
    <t>csccloudservices.com</t>
  </si>
  <si>
    <t>x-changing.pl</t>
  </si>
  <si>
    <t>x-changing.be</t>
  </si>
  <si>
    <t>dxc.com.hk</t>
  </si>
  <si>
    <t>dxc.com.pt</t>
  </si>
  <si>
    <t>x-changing.dk</t>
  </si>
  <si>
    <t>computersciences.com.au</t>
  </si>
  <si>
    <t>x-changing.se</t>
  </si>
  <si>
    <t>dxc-solution.com</t>
  </si>
  <si>
    <t>x-changing.it</t>
  </si>
  <si>
    <t>eds.co.uk</t>
  </si>
  <si>
    <t>x-changing.li</t>
  </si>
  <si>
    <t>x-changing.lt</t>
  </si>
  <si>
    <t>dxc.cl</t>
  </si>
  <si>
    <t>dxc.ec</t>
  </si>
  <si>
    <t>dxc.fi</t>
  </si>
  <si>
    <t>dxc.cm</t>
  </si>
  <si>
    <t>dxc.co.il</t>
  </si>
  <si>
    <t>x-changing.at</t>
  </si>
  <si>
    <t>dxc.gr</t>
  </si>
  <si>
    <t>transformationtools.dk</t>
  </si>
  <si>
    <t>computersciences.com.mx</t>
  </si>
  <si>
    <t>computersciences.com.fr</t>
  </si>
  <si>
    <t>x-changing.com.es</t>
  </si>
  <si>
    <t>xchanging.com.au</t>
  </si>
  <si>
    <t>computersciences.com.es</t>
  </si>
  <si>
    <t>dxc.lu</t>
  </si>
  <si>
    <t>acg.dxc.technology</t>
  </si>
  <si>
    <t>dxc.ba</t>
  </si>
  <si>
    <t>assessment.dxc.technology</t>
  </si>
  <si>
    <t>dxc.ng</t>
  </si>
  <si>
    <t>mydxcpartner.com</t>
  </si>
  <si>
    <t>businessvalueexchange.de</t>
  </si>
  <si>
    <t>businessvalueexchange.fr</t>
  </si>
  <si>
    <t>blogs.dxc.technology</t>
  </si>
  <si>
    <t>x-changing.nl</t>
  </si>
  <si>
    <t>bt.businessvalueexchange.com</t>
  </si>
  <si>
    <t>dxc.cr</t>
  </si>
  <si>
    <t>connect.dxc.technology</t>
  </si>
  <si>
    <t>lmpoffice.co.uk</t>
  </si>
  <si>
    <t>computersciences.com.tw</t>
  </si>
  <si>
    <t>dxc.ca</t>
  </si>
  <si>
    <t>eds.us</t>
  </si>
  <si>
    <t>dxc.co.in</t>
  </si>
  <si>
    <t>dxctech.fr</t>
  </si>
  <si>
    <t>computersciencescorporation.co.za</t>
  </si>
  <si>
    <t>transformationtools.no</t>
  </si>
  <si>
    <t>dxc.nl</t>
  </si>
  <si>
    <t>jegerlorenzo.no</t>
  </si>
  <si>
    <t>dxc.ae</t>
  </si>
  <si>
    <t>transformationtools.se</t>
  </si>
  <si>
    <t>computersciences.vn</t>
  </si>
  <si>
    <t>dxc.ai</t>
  </si>
  <si>
    <t>computersciences.pt</t>
  </si>
  <si>
    <t>computersciences.ro</t>
  </si>
  <si>
    <t>computersciences.se</t>
  </si>
  <si>
    <t>dxc.xn--fiqs8s</t>
  </si>
  <si>
    <t>computersciences.gr</t>
  </si>
  <si>
    <t>dxctech.co</t>
  </si>
  <si>
    <t>xchanging.ch</t>
  </si>
  <si>
    <t>computersciences.ch</t>
  </si>
  <si>
    <t>rslbsyd01-1477788526.ap-southeast-2.elb.amazonaws.com</t>
  </si>
  <si>
    <t>se.csc.com</t>
  </si>
  <si>
    <t>computersciences.dk</t>
  </si>
  <si>
    <t>xchanging.ie</t>
  </si>
  <si>
    <t>computersciences.be</t>
  </si>
  <si>
    <t>computersciences.at</t>
  </si>
  <si>
    <t>xuber.com</t>
  </si>
  <si>
    <t>eds.com</t>
  </si>
  <si>
    <t>dxc.technology</t>
  </si>
  <si>
    <t>businessvalueexchange.ch</t>
  </si>
  <si>
    <t>csc.com</t>
  </si>
  <si>
    <t>computersciences.cn</t>
  </si>
  <si>
    <t>openhealthconnect.com</t>
  </si>
  <si>
    <t>computersciences.cz</t>
  </si>
  <si>
    <t>dxc.us</t>
  </si>
  <si>
    <t>computersciences.asia</t>
  </si>
  <si>
    <t>uxceclipse.com</t>
  </si>
  <si>
    <t>dataintegration.com</t>
  </si>
  <si>
    <t>rebus-online.com</t>
  </si>
  <si>
    <t>xchanging.com</t>
  </si>
  <si>
    <t>x-changing.cz</t>
  </si>
  <si>
    <t>computersciences.co.kr</t>
  </si>
  <si>
    <t>bizcloud.com</t>
  </si>
  <si>
    <t>computersciences.co.nz</t>
  </si>
  <si>
    <t>systempartners.com</t>
  </si>
  <si>
    <t>dxc.org</t>
  </si>
  <si>
    <t>businessvalueexchange.com</t>
  </si>
  <si>
    <t>businessvalueexchange.at</t>
  </si>
  <si>
    <t>trustedcloudservices.com</t>
  </si>
  <si>
    <t>computersciences.jobs</t>
  </si>
  <si>
    <t>computersciences.com.sg</t>
  </si>
  <si>
    <t>computersciences.sg</t>
  </si>
  <si>
    <t>wendover.com</t>
  </si>
  <si>
    <t>sabercorp.com</t>
  </si>
  <si>
    <t>computersciences.lv</t>
  </si>
  <si>
    <t>uxcoxygen.com</t>
  </si>
  <si>
    <t>virtualclarity.com</t>
  </si>
  <si>
    <t>tesm.com</t>
  </si>
  <si>
    <t>computersciences.jp</t>
  </si>
  <si>
    <t>leadingedgeforum.com</t>
  </si>
  <si>
    <t>dxc.com.es</t>
  </si>
  <si>
    <t>coreignite.ai</t>
  </si>
  <si>
    <t>dxctechnologies.com</t>
  </si>
  <si>
    <t>dr.csc.com</t>
  </si>
  <si>
    <t>resources.uxceclipse.com</t>
  </si>
  <si>
    <t>computersciences.co.id</t>
  </si>
  <si>
    <t>dxc.com.pl</t>
  </si>
  <si>
    <t>computersciences.co.th</t>
  </si>
  <si>
    <t>computersciences.com.vn</t>
  </si>
  <si>
    <t>dxc.co.at</t>
  </si>
  <si>
    <t>dxc.agency</t>
  </si>
  <si>
    <t>jonessoda.site</t>
  </si>
  <si>
    <t>jonescapsforgear.com</t>
  </si>
  <si>
    <t>caps4gear.com</t>
  </si>
  <si>
    <t>capsforgear.com</t>
  </si>
  <si>
    <t>gotcottonmouth.com</t>
  </si>
  <si>
    <t>myjones.com</t>
  </si>
  <si>
    <t>jrrodeo.org</t>
  </si>
  <si>
    <t>supporttheprca.org</t>
  </si>
  <si>
    <t>prorodeoexperience.com</t>
  </si>
  <si>
    <t>prorodeo.net</t>
  </si>
  <si>
    <t>espnrodeo.com</t>
  </si>
  <si>
    <t>espnbullriding.com</t>
  </si>
  <si>
    <t>levis.co.nz</t>
  </si>
  <si>
    <t>liveinmusic.co.nz</t>
  </si>
  <si>
    <t>liveinmusic.com.au</t>
  </si>
  <si>
    <t>now.pearsonschool.com</t>
  </si>
  <si>
    <t>iflaglervirtualschool.com</t>
  </si>
  <si>
    <t>press-takenhereurl.bid</t>
  </si>
  <si>
    <t>myfashionkit.biz</t>
  </si>
  <si>
    <t>myfashionkit.info</t>
  </si>
  <si>
    <t>myfashionkit.net</t>
  </si>
  <si>
    <t>myfashionkit.org</t>
  </si>
  <si>
    <t>alanbass.net</t>
  </si>
  <si>
    <t>alanbass.com</t>
  </si>
  <si>
    <t>alanbassforum.com</t>
  </si>
  <si>
    <t>pearsonenforce.com</t>
  </si>
  <si>
    <t>significantscribbles.com</t>
  </si>
  <si>
    <t>sounds-good-online.com</t>
  </si>
  <si>
    <t>testnavdirectaccess.pearsoned.com</t>
  </si>
  <si>
    <t>english-land.info</t>
  </si>
  <si>
    <t>cjtoday.com</t>
  </si>
  <si>
    <t>pearson.ba</t>
  </si>
  <si>
    <t>pearson.hr</t>
  </si>
  <si>
    <t>pearson.lv</t>
  </si>
  <si>
    <t>pearson.hu</t>
  </si>
  <si>
    <t>ednebulae.com</t>
  </si>
  <si>
    <t>ednebula.com</t>
  </si>
  <si>
    <t>ednebula.net</t>
  </si>
  <si>
    <t>ednebula.us</t>
  </si>
  <si>
    <t>ednebula.org</t>
  </si>
  <si>
    <t>ednebula.info</t>
  </si>
  <si>
    <t>mathologie.ca</t>
  </si>
  <si>
    <t>mathology.ca</t>
  </si>
  <si>
    <t>abresearchmethodspsych.com</t>
  </si>
  <si>
    <t>smarterclicker.com</t>
  </si>
  <si>
    <t>educationalassessment.org</t>
  </si>
  <si>
    <t>myspeechkit.com</t>
  </si>
  <si>
    <t>myethicskit.com</t>
  </si>
  <si>
    <t>mycommunicationkit.com</t>
  </si>
  <si>
    <t>education-as-a-service.com</t>
  </si>
  <si>
    <t>abpublicrel.com</t>
  </si>
  <si>
    <t>mypoliscikit.com</t>
  </si>
  <si>
    <t>myfirekit.com</t>
  </si>
  <si>
    <t>myinteriordesignkit.com</t>
  </si>
  <si>
    <t>myfashionkit.ca</t>
  </si>
  <si>
    <t>myfashionkit.us</t>
  </si>
  <si>
    <t>readypointnursing.info</t>
  </si>
  <si>
    <t>readypointnursing.us</t>
  </si>
  <si>
    <t>readypointnursing.net</t>
  </si>
  <si>
    <t>readypointnursing.biz</t>
  </si>
  <si>
    <t>readypointnursing.org</t>
  </si>
  <si>
    <t>edunebula.org</t>
  </si>
  <si>
    <t>edunebulae.com</t>
  </si>
  <si>
    <t>edunebula.com</t>
  </si>
  <si>
    <t>edunebula.net</t>
  </si>
  <si>
    <t>eduaas.net</t>
  </si>
  <si>
    <t>eduaas.org</t>
  </si>
  <si>
    <t>myautomotivekit.com</t>
  </si>
  <si>
    <t>pearsongov.com</t>
  </si>
  <si>
    <t>merrilleducation.com</t>
  </si>
  <si>
    <t>learning-catalytics.com</t>
  </si>
  <si>
    <t>mymakit.com</t>
  </si>
  <si>
    <t>pearsonopenideas.com</t>
  </si>
  <si>
    <t>mynursingkit.com</t>
  </si>
  <si>
    <t>myeducationkit.com</t>
  </si>
  <si>
    <t>pedu.com</t>
  </si>
  <si>
    <t>pedu.info</t>
  </si>
  <si>
    <t>pedu.biz</t>
  </si>
  <si>
    <t>pedu.us</t>
  </si>
  <si>
    <t>myconstructionkit.com</t>
  </si>
  <si>
    <t>mybuildingconstructionkit.com</t>
  </si>
  <si>
    <t>educationnebula.com</t>
  </si>
  <si>
    <t>educationnebulae.com</t>
  </si>
  <si>
    <t>educationnebula.org</t>
  </si>
  <si>
    <t>educationnebula.net</t>
  </si>
  <si>
    <t>lcatalytics.net</t>
  </si>
  <si>
    <t>lcatalytics.org</t>
  </si>
  <si>
    <t>zenos.info</t>
  </si>
  <si>
    <t>zenos.us</t>
  </si>
  <si>
    <t>zenos.me</t>
  </si>
  <si>
    <t>zenos.mobi</t>
  </si>
  <si>
    <t>merrillprenticehall.com</t>
  </si>
  <si>
    <t>mysockit.com</t>
  </si>
  <si>
    <t>parentskidsandtesting.biz</t>
  </si>
  <si>
    <t>parentskidsandtesting.org</t>
  </si>
  <si>
    <t>parentskidsandtesting.us</t>
  </si>
  <si>
    <t>parentskidsandtesting.info</t>
  </si>
  <si>
    <t>parentskidsandtesting.net</t>
  </si>
  <si>
    <t>mypsychkit.com</t>
  </si>
  <si>
    <t>pearsonplatforms.mobi</t>
  </si>
  <si>
    <t>aw.com</t>
  </si>
  <si>
    <t>embanetcompass.mobi</t>
  </si>
  <si>
    <t>myreligionkit.com</t>
  </si>
  <si>
    <t>myhealthprofessionskit.org</t>
  </si>
  <si>
    <t>myhealthprofessionskit.info</t>
  </si>
  <si>
    <t>myhealthprofessionskit.biz</t>
  </si>
  <si>
    <t>myphotographykit.com</t>
  </si>
  <si>
    <t>pearsonhighered.info</t>
  </si>
  <si>
    <t>pearsonhighered.org</t>
  </si>
  <si>
    <t>pearsonhighered.biz</t>
  </si>
  <si>
    <t>pearsonhighered.us</t>
  </si>
  <si>
    <t>pearsonhighered.net</t>
  </si>
  <si>
    <t>educationasaservice.net</t>
  </si>
  <si>
    <t>mymusickit.com</t>
  </si>
  <si>
    <t>mymusictheorykit.com</t>
  </si>
  <si>
    <t>pearsonsltd.com</t>
  </si>
  <si>
    <t>myhelpingkit.com</t>
  </si>
  <si>
    <t>pearsonmycourse.biz</t>
  </si>
  <si>
    <t>pearsonmycourse.info</t>
  </si>
  <si>
    <t>pearsonmycourse.us</t>
  </si>
  <si>
    <t>pearsonmycourse.org</t>
  </si>
  <si>
    <t>pearsonmycourse.net</t>
  </si>
  <si>
    <t>educationalassessment.info</t>
  </si>
  <si>
    <t>masteringcellbiology.org</t>
  </si>
  <si>
    <t>masteringbiochemistry.biz</t>
  </si>
  <si>
    <t>masteringcellbiology.biz</t>
  </si>
  <si>
    <t>masteringbiochemistry.info</t>
  </si>
  <si>
    <t>masteringcellbiology.info</t>
  </si>
  <si>
    <t>masteringbiochemistry.org</t>
  </si>
  <si>
    <t>pearsonpublishing.us</t>
  </si>
  <si>
    <t>embanetkg.com</t>
  </si>
  <si>
    <t>masteringmolecularbiology.biz</t>
  </si>
  <si>
    <t>masteringmolecularbiology.org</t>
  </si>
  <si>
    <t>masteringmolecularbiology.info</t>
  </si>
  <si>
    <t>pearsonhighereducationsolutions.com</t>
  </si>
  <si>
    <t>curioustoread.com</t>
  </si>
  <si>
    <t>mytextileslab.com</t>
  </si>
  <si>
    <t>educationasaservice.org</t>
  </si>
  <si>
    <t>educationalassessment.biz</t>
  </si>
  <si>
    <t>pearsoncite.com</t>
  </si>
  <si>
    <t>myliteraturekit.com</t>
  </si>
  <si>
    <t>myhistorykit.net</t>
  </si>
  <si>
    <t>myhistorykit.us</t>
  </si>
  <si>
    <t>myautomotivevideo.com</t>
  </si>
  <si>
    <t>blackberry.learningcatalytics.com</t>
  </si>
  <si>
    <t>engineering.learningcatalytics.com</t>
  </si>
  <si>
    <t>affiliati.learningcatalytics.com</t>
  </si>
  <si>
    <t>baker.learningcatalytics.com</t>
  </si>
  <si>
    <t>canal.learningcatalytics.com</t>
  </si>
  <si>
    <t>administrador.learningcatalytics.com</t>
  </si>
  <si>
    <t>east.learningcatalytics.com</t>
  </si>
  <si>
    <t>every-child-learning.com</t>
  </si>
  <si>
    <t>pgp.learningcatalytics.com</t>
  </si>
  <si>
    <t>mail.zenos.com</t>
  </si>
  <si>
    <t>mail4.pedu.com</t>
  </si>
  <si>
    <t>nt4.learningcatalytics.com</t>
  </si>
  <si>
    <t>imap.zenos.com</t>
  </si>
  <si>
    <t>mssql0.learningcatalytics.com</t>
  </si>
  <si>
    <t>ms1.pearsongov.com</t>
  </si>
  <si>
    <t>ias.learningcatalytics.com</t>
  </si>
  <si>
    <t>name.learningcatalytics.com</t>
  </si>
  <si>
    <t>ppp16.learningcatalytics.com</t>
  </si>
  <si>
    <t>merlin.learningcatalytics.com</t>
  </si>
  <si>
    <t>nr.learningcatalytics.com</t>
  </si>
  <si>
    <t>pittsburgh.learningcatalytics.com</t>
  </si>
  <si>
    <t>firewall.learningcatalytics.com</t>
  </si>
  <si>
    <t>sv.learningcatalytics.com</t>
  </si>
  <si>
    <t>sbs.learningcatalytics.com</t>
  </si>
  <si>
    <t>relay.pearsongov.com</t>
  </si>
  <si>
    <t>webtrends.learningcatalytics.com</t>
  </si>
  <si>
    <t>read.learningcatalytics.com</t>
  </si>
  <si>
    <t>ssl1.learningcatalytics.com</t>
  </si>
  <si>
    <t>relay2.pedu.com</t>
  </si>
  <si>
    <t>social.learningcatalytics.com</t>
  </si>
  <si>
    <t>reseller.learningcatalytics.com</t>
  </si>
  <si>
    <t>ws12.learningcatalytics.com</t>
  </si>
  <si>
    <t>priv.learningcatalytics.com</t>
  </si>
  <si>
    <t>training.ncspearson.com</t>
  </si>
  <si>
    <t>search.learningcatalytics.com</t>
  </si>
  <si>
    <t>smtp.zenos.com</t>
  </si>
  <si>
    <t>vig.abacon.com</t>
  </si>
  <si>
    <t>webmail.pedu.com</t>
  </si>
  <si>
    <t>tiger.learningcatalytics.com</t>
  </si>
  <si>
    <t>websrv.learningcatalytics.com</t>
  </si>
  <si>
    <t>1000bookchallenge.com</t>
  </si>
  <si>
    <t>read-and-think.com</t>
  </si>
  <si>
    <t>teacherdevelopmentinteractive.com</t>
  </si>
  <si>
    <t>vangocards.com</t>
  </si>
  <si>
    <t>mygreentradeskit.com</t>
  </si>
  <si>
    <t>myjazzkit.com</t>
  </si>
  <si>
    <t>novanet.us</t>
  </si>
  <si>
    <t>exploringbusinessonline.com</t>
  </si>
  <si>
    <t>abphysio.com</t>
  </si>
  <si>
    <t>calczone.com</t>
  </si>
  <si>
    <t>finitezone.com</t>
  </si>
  <si>
    <t>etipsforagrades.com</t>
  </si>
  <si>
    <t>absocialpsychology.com</t>
  </si>
  <si>
    <t>pearsonpublicrel.com</t>
  </si>
  <si>
    <t>pearsonamericanhistory.com</t>
  </si>
  <si>
    <t>pharmtechsite.com</t>
  </si>
  <si>
    <t>ictcm.org</t>
  </si>
  <si>
    <t>pearsononline-education.com</t>
  </si>
  <si>
    <t>psychplace.com</t>
  </si>
  <si>
    <t>policetrainingstore.com</t>
  </si>
  <si>
    <t>pearsontestkitchen.com</t>
  </si>
  <si>
    <t>pearsonhumansexuality.com</t>
  </si>
  <si>
    <t>longmanwesterncivilization.com</t>
  </si>
  <si>
    <t>longmanworldhistory.com</t>
  </si>
  <si>
    <t>longmanamericanhistory.com</t>
  </si>
  <si>
    <t>longmancomppro.com</t>
  </si>
  <si>
    <t>pearsonworldhistory.com</t>
  </si>
  <si>
    <t>pearsonwesterncivilization.com</t>
  </si>
  <si>
    <t>lauckner.com</t>
  </si>
  <si>
    <t>pearsoncustom-media.com</t>
  </si>
  <si>
    <t>pearsoncareereducationsolutions.com</t>
  </si>
  <si>
    <t>takeyourstudentsfurther.com</t>
  </si>
  <si>
    <t>uppervoices.com</t>
  </si>
  <si>
    <t>javaplace.net</t>
  </si>
  <si>
    <t>testflight.com</t>
  </si>
  <si>
    <t>adjunctgenie.com</t>
  </si>
  <si>
    <t>myemskit.com</t>
  </si>
  <si>
    <t>myhumanitieskit.com</t>
  </si>
  <si>
    <t>myfashionkit.com</t>
  </si>
  <si>
    <t>myanthrokit.com</t>
  </si>
  <si>
    <t>myresearchkit.com</t>
  </si>
  <si>
    <t>myartkit.com</t>
  </si>
  <si>
    <t>mytechcommkit.com</t>
  </si>
  <si>
    <t>myhistorykit.com</t>
  </si>
  <si>
    <t>myhealthprofessionskit.us</t>
  </si>
  <si>
    <t>myhealthprofessionskit.net</t>
  </si>
  <si>
    <t>myhealthprofessionskit.com</t>
  </si>
  <si>
    <t>learningport.net</t>
  </si>
  <si>
    <t>mycommunicationkit.net</t>
  </si>
  <si>
    <t>mycommunicationkit.us</t>
  </si>
  <si>
    <t>adjunctrewards.com</t>
  </si>
  <si>
    <t>absmallgroups.com</t>
  </si>
  <si>
    <t>abtheatre.com</t>
  </si>
  <si>
    <t>abintropsychology.com</t>
  </si>
  <si>
    <t>longmanamericangovernment.com</t>
  </si>
  <si>
    <t>massmediarevolution.com</t>
  </si>
  <si>
    <t>parentblog.alleyoop.com</t>
  </si>
  <si>
    <t>preview.alleyoop.com</t>
  </si>
  <si>
    <t>myasetestprep.com</t>
  </si>
  <si>
    <t>superkidsseries.com</t>
  </si>
  <si>
    <t>zenos.com</t>
  </si>
  <si>
    <t>alley-oop.us</t>
  </si>
  <si>
    <t>alleyoop.info</t>
  </si>
  <si>
    <t>alleyoop.com</t>
  </si>
  <si>
    <t>alley-oop.info</t>
  </si>
  <si>
    <t>alley-oop.com</t>
  </si>
  <si>
    <t>alley-oop.biz</t>
  </si>
  <si>
    <t>alley-oop.net</t>
  </si>
  <si>
    <t>alley-oop.org</t>
  </si>
  <si>
    <t>cert.alleyoop.com</t>
  </si>
  <si>
    <t>eduaas.com</t>
  </si>
  <si>
    <t>communications.pearsonhighered.net</t>
  </si>
  <si>
    <t>blog.alleyoop.com</t>
  </si>
  <si>
    <t>lauckner-lintner.com</t>
  </si>
  <si>
    <t>jessup-valacich.com</t>
  </si>
  <si>
    <t>myfamilykit.com</t>
  </si>
  <si>
    <t>thebusinessgym.net</t>
  </si>
  <si>
    <t>awl-elt.com</t>
  </si>
  <si>
    <t>ppenode4.learningcatalytics.com</t>
  </si>
  <si>
    <t>revision-express.com</t>
  </si>
  <si>
    <t>scottjonespub.com</t>
  </si>
  <si>
    <t>pearsonprofessionalsolutions.com</t>
  </si>
  <si>
    <t>pearsonema.com</t>
  </si>
  <si>
    <t>pearsonedema.com</t>
  </si>
  <si>
    <t>lcatalytic.com</t>
  </si>
  <si>
    <t>macromediapress.ca</t>
  </si>
  <si>
    <t>it-minds.com</t>
  </si>
  <si>
    <t>ushistoryplace.com</t>
  </si>
  <si>
    <t>yourbookshop.co.uk</t>
  </si>
  <si>
    <t>tdinteractive.com</t>
  </si>
  <si>
    <t>login.qaprod.pearsonopenclass.com</t>
  </si>
  <si>
    <t>pearson.lt</t>
  </si>
  <si>
    <t>programs.pearsonpd.com</t>
  </si>
  <si>
    <t>principalcompass.com</t>
  </si>
  <si>
    <t>childrenspicturedictionary.com</t>
  </si>
  <si>
    <t>kathleenmcwhorter.puttingitallonthetable.com</t>
  </si>
  <si>
    <t>pearsonlanka.com</t>
  </si>
  <si>
    <t>pearsonsl.com</t>
  </si>
  <si>
    <t>it.ordinate.com</t>
  </si>
  <si>
    <t>vig-fp.prenhall.com</t>
  </si>
  <si>
    <t>agsglobepmbec.com</t>
  </si>
  <si>
    <t>agsglobepmbe.com</t>
  </si>
  <si>
    <t>agsglobepmbeg.com</t>
  </si>
  <si>
    <t>teacherresource.net</t>
  </si>
  <si>
    <t>prenticehallautomotive.com</t>
  </si>
  <si>
    <t>prenhallmath.com</t>
  </si>
  <si>
    <t>pearsonlatam.com</t>
  </si>
  <si>
    <t>prenticehall.ca</t>
  </si>
  <si>
    <t>prenicehall.com</t>
  </si>
  <si>
    <t>confluence.myenglish.com</t>
  </si>
  <si>
    <t>mx.myenglish.com</t>
  </si>
  <si>
    <t>legacy.english-com.pearson-intl.com</t>
  </si>
  <si>
    <t>test.legacy.english-com.pearson-intl.com</t>
  </si>
  <si>
    <t>ablongman.com</t>
  </si>
  <si>
    <t>www-fp.ablongman.com</t>
  </si>
  <si>
    <t>kathleentmcwhorter.com</t>
  </si>
  <si>
    <t>kathleenmcwhorter.com</t>
  </si>
  <si>
    <t>mcwhortertextbooks.com</t>
  </si>
  <si>
    <t>prenhallvirtualchild.com</t>
  </si>
  <si>
    <t>health.prenhall.com</t>
  </si>
  <si>
    <t>hssadv.prenhall.com</t>
  </si>
  <si>
    <t>esminfo.prenhall.com</t>
  </si>
  <si>
    <t>mynurseslab.org</t>
  </si>
  <si>
    <t>mynurseslab.net</t>
  </si>
  <si>
    <t>prenball.com</t>
  </si>
  <si>
    <t>psychxl.com</t>
  </si>
  <si>
    <t>mynursinglab.org</t>
  </si>
  <si>
    <t>physics.prenhall.com</t>
  </si>
  <si>
    <t>prenahll.com</t>
  </si>
  <si>
    <t>pren-hall.com</t>
  </si>
  <si>
    <t>phbusiness.ca</t>
  </si>
  <si>
    <t>prenhallwade.com</t>
  </si>
  <si>
    <t>prenhallmorrison.com</t>
  </si>
  <si>
    <t>prenhallindo.com</t>
  </si>
  <si>
    <t>prenhallonekey.com</t>
  </si>
  <si>
    <t>prenhall.org</t>
  </si>
  <si>
    <t>prenhalltompkins.com</t>
  </si>
  <si>
    <t>prenitcehall.com</t>
  </si>
  <si>
    <t>prenhaul.com</t>
  </si>
  <si>
    <t>prennhall.com</t>
  </si>
  <si>
    <t>prnhall.com</t>
  </si>
  <si>
    <t>prenticehall-textbooks.com</t>
  </si>
  <si>
    <t>prenticehallkeyboarding.com</t>
  </si>
  <si>
    <t>prentacehall.com</t>
  </si>
  <si>
    <t>prenticehalllogin.com</t>
  </si>
  <si>
    <t>prenticehallmathematics.com</t>
  </si>
  <si>
    <t>prenticerecords.com</t>
  </si>
  <si>
    <t>myspanishlabdemo.com</t>
  </si>
  <si>
    <t>myhsslabdemo.com</t>
  </si>
  <si>
    <t>mylpnlab.net</t>
  </si>
  <si>
    <t>mylpnlab.org</t>
  </si>
  <si>
    <t>myrnlab.net</t>
  </si>
  <si>
    <t>myrnlab.org</t>
  </si>
  <si>
    <t>prenhall.com</t>
  </si>
  <si>
    <t>vig.prenhall.com</t>
  </si>
  <si>
    <t>queet.com</t>
  </si>
  <si>
    <t>pearsonpublications.com</t>
  </si>
  <si>
    <t>dev.prenhall.com</t>
  </si>
  <si>
    <t>cms.prenhall.com</t>
  </si>
  <si>
    <t>astro.prenhall.com</t>
  </si>
  <si>
    <t>aandbprofessional.com</t>
  </si>
  <si>
    <t>allynbaconmerrill.com</t>
  </si>
  <si>
    <t>pearsonreadingchallenge.com</t>
  </si>
  <si>
    <t>pearsonteacherdevelopment.com</t>
  </si>
  <si>
    <t>propero.org</t>
  </si>
  <si>
    <t>propero.com</t>
  </si>
  <si>
    <t>pearson-bp.com</t>
  </si>
  <si>
    <t>privatesecuritytoday.com</t>
  </si>
  <si>
    <t>talentlens.com.sg</t>
  </si>
  <si>
    <t>api.pearsonataoc.com</t>
  </si>
  <si>
    <t>confluence.pearsonataoc.com</t>
  </si>
  <si>
    <t>help.pearsonataoc.com</t>
  </si>
  <si>
    <t>english-blog-reader-prod-957001335.us-west-2.elb.amazonaws.com</t>
  </si>
  <si>
    <t>ftp.pearsonataoc.com</t>
  </si>
  <si>
    <t>img.pearsonataoc.com</t>
  </si>
  <si>
    <t>pop.pearsonataoc.com</t>
  </si>
  <si>
    <t>pe-elt-184332686.us-west-2.elb.amazonaws.com</t>
  </si>
  <si>
    <t>webmail.pearsonataoc.com</t>
  </si>
  <si>
    <t>statics.english.com</t>
  </si>
  <si>
    <t>www-staging.ordinate.com</t>
  </si>
  <si>
    <t>blogfeeds-qa.english.com</t>
  </si>
  <si>
    <t>transcriber.ordinate.com</t>
  </si>
  <si>
    <t>pearsondigital.english.com</t>
  </si>
  <si>
    <t>dev.pearson.co.jp</t>
  </si>
  <si>
    <t>stgenglish.se.pearsonprd.tech</t>
  </si>
  <si>
    <t>pearsonschoolaurangabad.com</t>
  </si>
  <si>
    <t>redirect.chatterberry.com</t>
  </si>
  <si>
    <t>learningonline.net</t>
  </si>
  <si>
    <t>freedomeducationpartners.com</t>
  </si>
  <si>
    <t>soccacharterschool.org</t>
  </si>
  <si>
    <t>soccacharterschool.com</t>
  </si>
  <si>
    <t>freedomeducation.com</t>
  </si>
  <si>
    <t>conectionsacademy.com</t>
  </si>
  <si>
    <t>connectionacademy.com</t>
  </si>
  <si>
    <t>pennsylvaniaconnectionsacademy.net</t>
  </si>
  <si>
    <t>oklahomaconnectionsacademy.org</t>
  </si>
  <si>
    <t>pennsylvaniacybermobileclassroom.com</t>
  </si>
  <si>
    <t>oregonconnectionsacademy.com</t>
  </si>
  <si>
    <t>pennsylvaniacyberacademy.net</t>
  </si>
  <si>
    <t>pennsylvaniaconnectionsacademy.org</t>
  </si>
  <si>
    <t>pioneereducation.com</t>
  </si>
  <si>
    <t>newyorkconnectionsacademy.com</t>
  </si>
  <si>
    <t>ohioconnectionsacademy.com</t>
  </si>
  <si>
    <t>pioneereducationpartners.com</t>
  </si>
  <si>
    <t>pacificnorthwestconnectionsacademy.com</t>
  </si>
  <si>
    <t>pennsylvaniacyberacademy.org</t>
  </si>
  <si>
    <t>northdakotaconnectionsacademy.com</t>
  </si>
  <si>
    <t>pamobileclassroom.com</t>
  </si>
  <si>
    <t>ohioconnectionsacademy.net</t>
  </si>
  <si>
    <t>paconnectionsacademy.com</t>
  </si>
  <si>
    <t>northcarolinaconnectionsacademy.com</t>
  </si>
  <si>
    <t>oklahomaconnectionsacademy.com</t>
  </si>
  <si>
    <t>pennsylvaniacyberacademy.com</t>
  </si>
  <si>
    <t>ohioconnectionsacademy.org</t>
  </si>
  <si>
    <t>oregonconnectionsacademy.net</t>
  </si>
  <si>
    <t>nationalconnectionsacademy.com</t>
  </si>
  <si>
    <t>reachcybercharter.com</t>
  </si>
  <si>
    <t>pecosconnectionsacademy.com</t>
  </si>
  <si>
    <t>paconnectionsacademy.org</t>
  </si>
  <si>
    <t>libertyeducation.com</t>
  </si>
  <si>
    <t>pennsylvaniaconnectionsacademy.com</t>
  </si>
  <si>
    <t>paconnectionsacademy.net</t>
  </si>
  <si>
    <t>oklahomaconnectionsacademy.net</t>
  </si>
  <si>
    <t>abchilddevelopment.com</t>
  </si>
  <si>
    <t>cumulus.lynch2.com</t>
  </si>
  <si>
    <t>educatoreffectiveness.pearsonassessments.com</t>
  </si>
  <si>
    <t>isbn13converter.pearsoned.com</t>
  </si>
  <si>
    <t>pearson.info</t>
  </si>
  <si>
    <t>pearsonville.com</t>
  </si>
  <si>
    <t>pearsontutorservices.com</t>
  </si>
  <si>
    <t>versant-assess.com</t>
  </si>
  <si>
    <t>pearson-zar.com</t>
  </si>
  <si>
    <t>awprofessional.ca</t>
  </si>
  <si>
    <t>adobepress.ca</t>
  </si>
  <si>
    <t>ciscopress.ca</t>
  </si>
  <si>
    <t>abacon.com</t>
  </si>
  <si>
    <t>businessknowledge.ca</t>
  </si>
  <si>
    <t>ictcm.pearsontc.net</t>
  </si>
  <si>
    <t>pearsonstudents.com</t>
  </si>
  <si>
    <t>php.pearsontechnology.ca</t>
  </si>
  <si>
    <t>studentsatpearson.com</t>
  </si>
  <si>
    <t>masteringengineeringcommunity.com</t>
  </si>
  <si>
    <t>versantest.net</t>
  </si>
  <si>
    <t>versantasia.com</t>
  </si>
  <si>
    <t>rhodeislandconnectionsacademy.com</t>
  </si>
  <si>
    <t>pennsylvaniamobileclassroom.com</t>
  </si>
  <si>
    <t>mylogiclab.us</t>
  </si>
  <si>
    <t>mylogiclab.biz</t>
  </si>
  <si>
    <t>mylogiclab.net</t>
  </si>
  <si>
    <t>pearsonk12.com</t>
  </si>
  <si>
    <t>parentskidsandtesting.com</t>
  </si>
  <si>
    <t>blog.ecollege.com</t>
  </si>
  <si>
    <t>ftp.pearsonschoolaurangabad.com</t>
  </si>
  <si>
    <t>rhodeislandconnectionsacademy.net</t>
  </si>
  <si>
    <t>rhodeislandconnectionsacademy.org</t>
  </si>
  <si>
    <t>teacherdevelopmentinteractivetdi.com</t>
  </si>
  <si>
    <t>product.pearsonelt.com</t>
  </si>
  <si>
    <t>pearsonenglishinteractive.com</t>
  </si>
  <si>
    <t>gardenstatevirtualcharterschool.com</t>
  </si>
  <si>
    <t>flconnectionsacademy.com</t>
  </si>
  <si>
    <t>scconnectionsacademy.com</t>
  </si>
  <si>
    <t>tnconnectionsacademy.com</t>
  </si>
  <si>
    <t>glcyber.com</t>
  </si>
  <si>
    <t>harmonyprenataltest.it</t>
  </si>
  <si>
    <t>harmonytest.it</t>
  </si>
  <si>
    <t>willametteconnectionsacademy.org</t>
  </si>
  <si>
    <t>willametteconnectionsacademy.net</t>
  </si>
  <si>
    <t>oregonconnectionsacademy.org</t>
  </si>
  <si>
    <t>mynorthstarlab.com</t>
  </si>
  <si>
    <t>fifty-fifty-series.com</t>
  </si>
  <si>
    <t>pecosca.com</t>
  </si>
  <si>
    <t>waconnectionsacademy.com</t>
  </si>
  <si>
    <t>awsgenese.com</t>
  </si>
  <si>
    <t>oklahomavirtualhighschool.com</t>
  </si>
  <si>
    <t>qaint-mercury.bronte-qaint.pearsondev.tech</t>
  </si>
  <si>
    <t>ppe-mercury.bronte-ppe.pearsondev.tech</t>
  </si>
  <si>
    <t>stg-mercury.bronte-stg.pearsondev.tech</t>
  </si>
  <si>
    <t>learningcatalytics-stg.pearsoncanada.ca</t>
  </si>
  <si>
    <t>pearsonconstructionbooks.com</t>
  </si>
  <si>
    <t>pearsonbrands.com</t>
  </si>
  <si>
    <t>app.english.com</t>
  </si>
  <si>
    <t>oc.iibm.in</t>
  </si>
  <si>
    <t>connectionscourses.net</t>
  </si>
  <si>
    <t>connectionscourses.org</t>
  </si>
  <si>
    <t>connectionscourses.com</t>
  </si>
  <si>
    <t>virtualschoolreport.net</t>
  </si>
  <si>
    <t>virtualschoolreport.org</t>
  </si>
  <si>
    <t>withdjango.com</t>
  </si>
  <si>
    <t>alwaysesl.longmanhomeusa.com</t>
  </si>
  <si>
    <t>learningassessments.com</t>
  </si>
  <si>
    <t>ecsummerinstitute.com</t>
  </si>
  <si>
    <t>pearsonteachingawards.in</t>
  </si>
  <si>
    <t>myevents.pearsoned.com</t>
  </si>
  <si>
    <t>pearsoncanada.com</t>
  </si>
  <si>
    <t>strategies.pearsoned.com</t>
  </si>
  <si>
    <t>vo-engels.nl</t>
  </si>
  <si>
    <t>pearsoned.ca</t>
  </si>
  <si>
    <t>forms.pearsonhighered.com</t>
  </si>
  <si>
    <t>literacyinaction.ca</t>
  </si>
  <si>
    <t>whartonsp.ca</t>
  </si>
  <si>
    <t>pearsonstudyonthego.com</t>
  </si>
  <si>
    <t>pearsonprs.com</t>
  </si>
  <si>
    <t>pearsonptr.ca</t>
  </si>
  <si>
    <t>phptr.ca</t>
  </si>
  <si>
    <t>quepublishing.ca</t>
  </si>
  <si>
    <t>mybuslawlab.com</t>
  </si>
  <si>
    <t>pipress.ca</t>
  </si>
  <si>
    <t>mycanadiancomplab.ca</t>
  </si>
  <si>
    <t>mycoursetoolbox.com</t>
  </si>
  <si>
    <t>myculinarylab.ca</t>
  </si>
  <si>
    <t>peachpit.ca</t>
  </si>
  <si>
    <t>myhumansexualitykit.com</t>
  </si>
  <si>
    <t>newriders.ca</t>
  </si>
  <si>
    <t>pearsontech.ca</t>
  </si>
  <si>
    <t>pearsontechnology.ca</t>
  </si>
  <si>
    <t>pearsoncomppro.com</t>
  </si>
  <si>
    <t>savewithlongman.com</t>
  </si>
  <si>
    <t>vangonotes.com</t>
  </si>
  <si>
    <t>thecanadianneighbourhood.ca</t>
  </si>
  <si>
    <t>schoolsocial.com</t>
  </si>
  <si>
    <t>schoolsocial.ca</t>
  </si>
  <si>
    <t>samspublishing.ca</t>
  </si>
  <si>
    <t>gedu.demo.savvas.com</t>
  </si>
  <si>
    <t>operations-service.bronte-ppe.pearsondev.tech</t>
  </si>
  <si>
    <t>operations-service.bronte-stg.pearsondev.tech</t>
  </si>
  <si>
    <t>sampling.savvas.com</t>
  </si>
  <si>
    <t>dashweb-piiprx-dev.pearsoncmg.com</t>
  </si>
  <si>
    <t>k12integrations-piiprx-dev.pearsoncmg.com</t>
  </si>
  <si>
    <t>learningcatalytics-piiprx-dev.pearsoncmg.com</t>
  </si>
  <si>
    <t>author.public.navy.mil</t>
  </si>
  <si>
    <t>vig.pearsoned.com</t>
  </si>
  <si>
    <t>pearsonplatforms.info</t>
  </si>
  <si>
    <t>pearsonplatforms.com</t>
  </si>
  <si>
    <t>operations-service.bronte.pearsondev.tech</t>
  </si>
  <si>
    <t>writer.pearsoned.com</t>
  </si>
  <si>
    <t>operations-service.bronte-qaint.pearsondev.tech</t>
  </si>
  <si>
    <t>lstdev.com</t>
  </si>
  <si>
    <t>aws.addison-wesley.com</t>
  </si>
  <si>
    <t>aws.addisonwesley.net</t>
  </si>
  <si>
    <t>aws.humanbiology.com</t>
  </si>
  <si>
    <t>aws.essentialbiology.com</t>
  </si>
  <si>
    <t>aws.addison-wesley.net</t>
  </si>
  <si>
    <t>aws.addison-wesley.org</t>
  </si>
  <si>
    <t>aws.benjamin-cummings.com</t>
  </si>
  <si>
    <t>aws.benjamincummings.com</t>
  </si>
  <si>
    <t>aws.addisonwesley.com</t>
  </si>
  <si>
    <t>aws.addisonwesley.org</t>
  </si>
  <si>
    <t>aws.paseries.org</t>
  </si>
  <si>
    <t>focusongrammarinteractive.com</t>
  </si>
  <si>
    <t>longmanonline.com</t>
  </si>
  <si>
    <t>longmanonline.net</t>
  </si>
  <si>
    <t>mycuttingedgelab.com</t>
  </si>
  <si>
    <t>myfocusongrammarlab.com</t>
  </si>
  <si>
    <t>myenglishlab.com</t>
  </si>
  <si>
    <t>mytopnotchlab.com</t>
  </si>
  <si>
    <t>mytopnotchlab.net</t>
  </si>
  <si>
    <t>mytopnotchlab.info</t>
  </si>
  <si>
    <t>mytopnotchlab.biz</t>
  </si>
  <si>
    <t>mytopnotchlab.us</t>
  </si>
  <si>
    <t>longmanonline.org</t>
  </si>
  <si>
    <t>educationasaservice.co.nz</t>
  </si>
  <si>
    <t>educationasaservice.com.au</t>
  </si>
  <si>
    <t>bgc.giverr.co.za</t>
  </si>
  <si>
    <t>test-ggp.theaudittool.com</t>
  </si>
  <si>
    <t>viconschool.com</t>
  </si>
  <si>
    <t>vanderbiltonline.info</t>
  </si>
  <si>
    <t>pearsonlongman.co.uk</t>
  </si>
  <si>
    <t>pearsontrade.co.uk</t>
  </si>
  <si>
    <t>stark-verlag.at</t>
  </si>
  <si>
    <t>waisiv.com</t>
  </si>
  <si>
    <t>wais-v.com</t>
  </si>
  <si>
    <t>lsk12.com</t>
  </si>
  <si>
    <t>pearsoneducation.com</t>
  </si>
  <si>
    <t>pearsoneducation.info</t>
  </si>
  <si>
    <t>pearsoneducation.biz</t>
  </si>
  <si>
    <t>pearson-education.com</t>
  </si>
  <si>
    <t>pearsontrade.com</t>
  </si>
  <si>
    <t>phcanada.com</t>
  </si>
  <si>
    <t>vig-fp.pearsoned.co.uk</t>
  </si>
  <si>
    <t>catalogue.pearsoned.co.uk</t>
  </si>
  <si>
    <t>allynbacon.com</t>
  </si>
  <si>
    <t>allynandbacon.com</t>
  </si>
  <si>
    <t>campbellbiology.com</t>
  </si>
  <si>
    <t>mynursingreview.com</t>
  </si>
  <si>
    <t>mycodemate.com</t>
  </si>
  <si>
    <t>mycodemate.org</t>
  </si>
  <si>
    <t>mycodemate.net</t>
  </si>
  <si>
    <t>mylabsplus.com</t>
  </si>
  <si>
    <t>mybizskillskit.com</t>
  </si>
  <si>
    <t>mynursingpda.com</t>
  </si>
  <si>
    <t>mynursingapp.com</t>
  </si>
  <si>
    <t>mydevelopmentkit.com</t>
  </si>
  <si>
    <t>nursingreviewsandrationales.com</t>
  </si>
  <si>
    <t>readypointnursing.com</t>
  </si>
  <si>
    <t>vig.pearsoned.ca</t>
  </si>
  <si>
    <t>vig.pearsoned.co.uk</t>
  </si>
  <si>
    <t>writer.pearsonhighered.com</t>
  </si>
  <si>
    <t>pearsonchoices.com</t>
  </si>
  <si>
    <t>pearsonchoice.com</t>
  </si>
  <si>
    <t>pearsonenglishstudysites.com</t>
  </si>
  <si>
    <t>pearsonwriter.com</t>
  </si>
  <si>
    <t>pearsonhumanities.com</t>
  </si>
  <si>
    <t>pearsonheadwinds.com</t>
  </si>
  <si>
    <t>aws-www.mathmakessense.ca</t>
  </si>
  <si>
    <t>echospro.com</t>
  </si>
  <si>
    <t>echospro.ca</t>
  </si>
  <si>
    <t>mathmakessense.ca</t>
  </si>
  <si>
    <t>pearsoncanadaschool.ca</t>
  </si>
  <si>
    <t>pearson21canada.com</t>
  </si>
  <si>
    <t>pearson21canada.ca</t>
  </si>
  <si>
    <t>pearsonschoolcatalogue.com</t>
  </si>
  <si>
    <t>pearsonschoolcatalogue.ca</t>
  </si>
  <si>
    <t>pearsonschoolcanada.com</t>
  </si>
  <si>
    <t>pearsonschoolcatalog.com</t>
  </si>
  <si>
    <t>pearsonschoolcanada.ca</t>
  </si>
  <si>
    <t>nearbyleads.net</t>
  </si>
  <si>
    <t>dev.pearsonlearningservices.com</t>
  </si>
  <si>
    <t>oscarscore.us</t>
  </si>
  <si>
    <t>k12security.pearsonschoolapps.com</t>
  </si>
  <si>
    <t>connect.pearsonlearning.com</t>
  </si>
  <si>
    <t>pearsonecollege.com</t>
  </si>
  <si>
    <t>efcafe.com</t>
  </si>
  <si>
    <t>dev.learningcatalytics.com</t>
  </si>
  <si>
    <t>privateschools.savvas.com</t>
  </si>
  <si>
    <t>investinbreasts.com</t>
  </si>
  <si>
    <t>novanet.info</t>
  </si>
  <si>
    <t>ccclearn.com</t>
  </si>
  <si>
    <t>pearsonlearning.org</t>
  </si>
  <si>
    <t>drahome.com</t>
  </si>
  <si>
    <t>findyourtextbook.com</t>
  </si>
  <si>
    <t>fcatprep.com</t>
  </si>
  <si>
    <t>joinopenclass.com</t>
  </si>
  <si>
    <t>k12stimulusfunds.com</t>
  </si>
  <si>
    <t>k12stimulusfunds.net</t>
  </si>
  <si>
    <t>login.pearsonopenclass.com</t>
  </si>
  <si>
    <t>itbsprep.com</t>
  </si>
  <si>
    <t>images.pearsonschool.com</t>
  </si>
  <si>
    <t>k12stimulusfund.com</t>
  </si>
  <si>
    <t>k12stimulusfund.net</t>
  </si>
  <si>
    <t>mysummerschoolmath.com</t>
  </si>
  <si>
    <t>novanet.com</t>
  </si>
  <si>
    <t>pactprep.com</t>
  </si>
  <si>
    <t>myenvironmentalscience.com</t>
  </si>
  <si>
    <t>myfloridascience.com</t>
  </si>
  <si>
    <t>quickreadstech.com</t>
  </si>
  <si>
    <t>pearsonfundingresources.com</t>
  </si>
  <si>
    <t>pearsonfundingresource.net</t>
  </si>
  <si>
    <t>pearsonfundingresource.com</t>
  </si>
  <si>
    <t>schoolfundingresource.com</t>
  </si>
  <si>
    <t>scottforesmanreading.com</t>
  </si>
  <si>
    <t>uptimebydesign.net</t>
  </si>
  <si>
    <t>test-preparation.com</t>
  </si>
  <si>
    <t>pearsonschoolapps.com</t>
  </si>
  <si>
    <t>pearsonbaccalaureate.com</t>
  </si>
  <si>
    <t>pearsonbacconline.com</t>
  </si>
  <si>
    <t>pearsonelearning.net</t>
  </si>
  <si>
    <t>pearsonelearning.com</t>
  </si>
  <si>
    <t>pearsonelectives.com</t>
  </si>
  <si>
    <t>pearsonatschool.com</t>
  </si>
  <si>
    <t>pearsongovernmentsales.com</t>
  </si>
  <si>
    <t>pearsonmyworld.com</t>
  </si>
  <si>
    <t>myworldpearson.com</t>
  </si>
  <si>
    <t>privateschoolpearson.com</t>
  </si>
  <si>
    <t>privateschoolspearson.com</t>
  </si>
  <si>
    <t>pearsoncustomschoolsuite.com</t>
  </si>
  <si>
    <t>pearsonlearning.com</t>
  </si>
  <si>
    <t>pearsonlearninggroup.com</t>
  </si>
  <si>
    <t>mypearsonmobile.com</t>
  </si>
  <si>
    <t>pearsonprivateschool.com</t>
  </si>
  <si>
    <t>pearsonprivateschools.net</t>
  </si>
  <si>
    <t>pearsonprivateschools.org</t>
  </si>
  <si>
    <t>pearsonopenclass.com</t>
  </si>
  <si>
    <t>pearsonowl.com</t>
  </si>
  <si>
    <t>pearsonphlit.com</t>
  </si>
  <si>
    <t>pearson21.com</t>
  </si>
  <si>
    <t>assets.pearsonpd.com</t>
  </si>
  <si>
    <t>agsged.com</t>
  </si>
  <si>
    <t>blog.pearsonhomeschool.com</t>
  </si>
  <si>
    <t>commoncore.pearsoned.com</t>
  </si>
  <si>
    <t>connect2dra.com</t>
  </si>
  <si>
    <t>comprarsg.com</t>
  </si>
  <si>
    <t>app.writer.pearsonhighered.com</t>
  </si>
  <si>
    <t>session.masteringoceanography.com</t>
  </si>
  <si>
    <t>masteringoceanography.info</t>
  </si>
  <si>
    <t>masteringoceanography.biz</t>
  </si>
  <si>
    <t>masteringoceanography.com</t>
  </si>
  <si>
    <t>masteringoceanography.org</t>
  </si>
  <si>
    <t>masteringoceanography.us</t>
  </si>
  <si>
    <t>masteringoceanography.net</t>
  </si>
  <si>
    <t>pearsonedexcel.uk</t>
  </si>
  <si>
    <t>www-stg.pearson.eu</t>
  </si>
  <si>
    <t>savientertainment.com</t>
  </si>
  <si>
    <t>savientertainment.uk</t>
  </si>
  <si>
    <t>threersplus.com</t>
  </si>
  <si>
    <t>versant.zone</t>
  </si>
  <si>
    <t>www-stg.versantqa.zone</t>
  </si>
  <si>
    <t>interactivephysiology.com</t>
  </si>
  <si>
    <t>ziggurat.kaspersky-labs.com</t>
  </si>
  <si>
    <t>versant-test.net</t>
  </si>
  <si>
    <t>versant-test.com</t>
  </si>
  <si>
    <t>versanttest.net</t>
  </si>
  <si>
    <t>versant.pearson.com.cn</t>
  </si>
  <si>
    <t>pearsonhotlinks.co.uk</t>
  </si>
  <si>
    <t>ordinate.com</t>
  </si>
  <si>
    <t>versanttest.com</t>
  </si>
  <si>
    <t>pearsonmathology.com</t>
  </si>
  <si>
    <t>pearsonmathology.ca</t>
  </si>
  <si>
    <t>everychildlearning.com.au</t>
  </si>
  <si>
    <t>everychildlearning.co.nz</t>
  </si>
  <si>
    <t>mycertiportstory.com</t>
  </si>
  <si>
    <t>escapestudios.biz</t>
  </si>
  <si>
    <t>escapestudios.org</t>
  </si>
  <si>
    <t>globalenglish.pl</t>
  </si>
  <si>
    <t>myizonelab.com</t>
  </si>
  <si>
    <t>nexusacademyinfo.com.nexusacademyinfo.com</t>
  </si>
  <si>
    <t>nrd.me.nrd.me</t>
  </si>
  <si>
    <t>pearsonmylab.nl</t>
  </si>
  <si>
    <t>pearsonmylab.be</t>
  </si>
  <si>
    <t>pearsonelt.gr</t>
  </si>
  <si>
    <t>pearsoneduc.co.uk</t>
  </si>
  <si>
    <t>realizedev-test.com</t>
  </si>
  <si>
    <t>pearsoned-elt.com</t>
  </si>
  <si>
    <t>longman-esl.net</t>
  </si>
  <si>
    <t>longman-esl.org</t>
  </si>
  <si>
    <t>longman-esl.com</t>
  </si>
  <si>
    <t>admin2.clutchprep.com</t>
  </si>
  <si>
    <t>educationalassessment.net</t>
  </si>
  <si>
    <t>hiphiphoorayonline.com</t>
  </si>
  <si>
    <t>globalenglish.us</t>
  </si>
  <si>
    <t>msimdegree.info</t>
  </si>
  <si>
    <t>ncs-pearson.com</t>
  </si>
  <si>
    <t>ncs-pearson.net</t>
  </si>
  <si>
    <t>ncs-pearson.org</t>
  </si>
  <si>
    <t>ncspearson.net</t>
  </si>
  <si>
    <t>masteringbiochemistry.us</t>
  </si>
  <si>
    <t>masteringbiochemistry.net</t>
  </si>
  <si>
    <t>ncspearson.org</t>
  </si>
  <si>
    <t>myartslabchallenge.com</t>
  </si>
  <si>
    <t>masteringmolecularbiology.us</t>
  </si>
  <si>
    <t>masteringmolecularbiology.net</t>
  </si>
  <si>
    <t>cltch.net</t>
  </si>
  <si>
    <t>pearsonhotlinks.com</t>
  </si>
  <si>
    <t>pearson-ncs.net</t>
  </si>
  <si>
    <t>pearson-ncs.org</t>
  </si>
  <si>
    <t>pearsoneduc.com</t>
  </si>
  <si>
    <t>pearsoneducationbooks.com</t>
  </si>
  <si>
    <t>pearsoned.asia</t>
  </si>
  <si>
    <t>pearsoned-ema.com</t>
  </si>
  <si>
    <t>pearsonis.com</t>
  </si>
  <si>
    <t>pearsonerpi.ca</t>
  </si>
  <si>
    <t>pearsonbooks.net</t>
  </si>
  <si>
    <t>pson.vc</t>
  </si>
  <si>
    <t>tdptdegree.com</t>
  </si>
  <si>
    <t>teachersadvance.com</t>
  </si>
  <si>
    <t>abgbrandlibrary.com</t>
  </si>
  <si>
    <t>pearsonlearningstudio.org</t>
  </si>
  <si>
    <t>pearsoncustomcurriculum.com</t>
  </si>
  <si>
    <t>pearsoncustom.com</t>
  </si>
  <si>
    <t>myintrobuslab.com</t>
  </si>
  <si>
    <t>masteringcellbiology.net</t>
  </si>
  <si>
    <t>pearsonlearningstudio.net</t>
  </si>
  <si>
    <t>pearsoncustom.org</t>
  </si>
  <si>
    <t>pearsoncustom.net</t>
  </si>
  <si>
    <t>pearsonevents.com</t>
  </si>
  <si>
    <t>masteringcellbiology.us</t>
  </si>
  <si>
    <t>pearson.com.tr</t>
  </si>
  <si>
    <t>mygrammarlab.us</t>
  </si>
  <si>
    <t>mygrammarlab.org</t>
  </si>
  <si>
    <t>mygrammarlab.net</t>
  </si>
  <si>
    <t>gemkt-cn.trafficmanager.cn</t>
  </si>
  <si>
    <t>pearsonliterature.com</t>
  </si>
  <si>
    <t>pearsonlexile.com</t>
  </si>
  <si>
    <t>total-vue.com</t>
  </si>
  <si>
    <t>pearsonlearning.in</t>
  </si>
  <si>
    <t>blogs.pearson.com.au</t>
  </si>
  <si>
    <t>digiclass.in</t>
  </si>
  <si>
    <t>ww7.alwayslearningonline.com</t>
  </si>
  <si>
    <t>pls-5.ca</t>
  </si>
  <si>
    <t>insidepearsonschool.com</t>
  </si>
  <si>
    <t>pearsonauthorservices.co.uk</t>
  </si>
  <si>
    <t>savvastexas.com</t>
  </si>
  <si>
    <t>polspgs.pearsonschoolsandfecolleges.co.uk</t>
  </si>
  <si>
    <t>pearson-labs.com</t>
  </si>
  <si>
    <t>pearsonassess.com</t>
  </si>
  <si>
    <t>pearsonmycourse.com</t>
  </si>
  <si>
    <t>pearsonqualificationgateway.co.uk</t>
  </si>
  <si>
    <t>pearsoniluminar.com.mx</t>
  </si>
  <si>
    <t>pearsonselfpublisher.co.uk</t>
  </si>
  <si>
    <t>pearsonselfpublisher.com.br</t>
  </si>
  <si>
    <t>pearsonemea.com</t>
  </si>
  <si>
    <t>pearsoned.vn</t>
  </si>
  <si>
    <t>pearsononlinepublishing.co.uk</t>
  </si>
  <si>
    <t>pearsononlinepublishing.com.br</t>
  </si>
  <si>
    <t>pearsonselfpublishing.com.br</t>
  </si>
  <si>
    <t>pearsonselfpublishing.co.uk</t>
  </si>
  <si>
    <t>pearsoninsititutehighereducation.co.za</t>
  </si>
  <si>
    <t>pearsoninstitutehighereducation.co.za</t>
  </si>
  <si>
    <t>pearsontqconstruction.co.uk</t>
  </si>
  <si>
    <t>pearsoneducation.net.au</t>
  </si>
  <si>
    <t>pearsoneducationuk.com</t>
  </si>
  <si>
    <t>pearsonenglish.vn</t>
  </si>
  <si>
    <t>pearsonasi.com.br</t>
  </si>
  <si>
    <t>pearsonenglish.co.za</t>
  </si>
  <si>
    <t>pearsonenglish.co.nz</t>
  </si>
  <si>
    <t>pearsonenglish.de</t>
  </si>
  <si>
    <t>pearsonenglish.pk</t>
  </si>
  <si>
    <t>pearsonenglish.ch</t>
  </si>
  <si>
    <t>pearsonenglish.sg</t>
  </si>
  <si>
    <t>pearsonenglish.be</t>
  </si>
  <si>
    <t>pearsonenglish.co.uk</t>
  </si>
  <si>
    <t>pearsonenglish.ec</t>
  </si>
  <si>
    <t>pearsonenglish.nz</t>
  </si>
  <si>
    <t>pearsonenglish.com.ar</t>
  </si>
  <si>
    <t>pearsonenglish.com.au</t>
  </si>
  <si>
    <t>pearsonimmersive.co.uk</t>
  </si>
  <si>
    <t>pearsonbestresults.co.za</t>
  </si>
  <si>
    <t>technology.pearson.name</t>
  </si>
  <si>
    <t>qiactive.com.br</t>
  </si>
  <si>
    <t>qinteractive.no</t>
  </si>
  <si>
    <t>pearsongmade.com</t>
  </si>
  <si>
    <t>pearsonpathways.com</t>
  </si>
  <si>
    <t>q-interactive.no</t>
  </si>
  <si>
    <t>pearsonworkforceeducation.com</t>
  </si>
  <si>
    <t>pearsoncourseconnect.net</t>
  </si>
  <si>
    <t>pearsonlearningsolutions.com</t>
  </si>
  <si>
    <t>pearsonlearningstudiosuite.com</t>
  </si>
  <si>
    <t>pearsononlineeducation.com</t>
  </si>
  <si>
    <t>learningport.com</t>
  </si>
  <si>
    <t>pearsonlearningstudio.com</t>
  </si>
  <si>
    <t>pearsonlearningsuite.com</t>
  </si>
  <si>
    <t>pearsononlinelearning.com</t>
  </si>
  <si>
    <t>pearsoncustompublishing.com</t>
  </si>
  <si>
    <t>pearsoncourseconnect.com</t>
  </si>
  <si>
    <t>blueskylearning.com</t>
  </si>
  <si>
    <t>azargrammarexchange.com</t>
  </si>
  <si>
    <t>alwayslearningonline.com</t>
  </si>
  <si>
    <t>mymathlab.net</t>
  </si>
  <si>
    <t>stagnesfountain.co.uk</t>
  </si>
  <si>
    <t>mybusinesslawlab.com</t>
  </si>
  <si>
    <t>storapsykologpriset.se</t>
  </si>
  <si>
    <t>talentlens.no</t>
  </si>
  <si>
    <t>talentlens.de</t>
  </si>
  <si>
    <t>pearson.technology.name</t>
  </si>
  <si>
    <t>versanttest.co.uk</t>
  </si>
  <si>
    <t>astrospot.com</t>
  </si>
  <si>
    <t>wiscv.de</t>
  </si>
  <si>
    <t>session.masteringaandp.com</t>
  </si>
  <si>
    <t>session.masteringgeology.com</t>
  </si>
  <si>
    <t>1emily.com</t>
  </si>
  <si>
    <t>myaccountinglabcommunity.com</t>
  </si>
  <si>
    <t>pteacademic.us</t>
  </si>
  <si>
    <t>stanford10online.com</t>
  </si>
  <si>
    <t>ssdl.com</t>
  </si>
  <si>
    <t>educationasaservice.co.za</t>
  </si>
  <si>
    <t>everychildlearning.co.za</t>
  </si>
  <si>
    <t>helloq.com.br</t>
  </si>
  <si>
    <t>helloq.no</t>
  </si>
  <si>
    <t>helloq.com.hk</t>
  </si>
  <si>
    <t>acadmix.net</t>
  </si>
  <si>
    <t>wms-iv.info</t>
  </si>
  <si>
    <t>dev.pearsoncanada.ca</t>
  </si>
  <si>
    <t>geology.mx.pearsonprd.tech</t>
  </si>
  <si>
    <t>envsci.mx.pearsonprd.tech</t>
  </si>
  <si>
    <t>healthandnutrition.mx.pearsonprd.tech</t>
  </si>
  <si>
    <t>masteringenvironmentalscience.com</t>
  </si>
  <si>
    <t>mypearsonshop.mx</t>
  </si>
  <si>
    <t>masteringgeology.com</t>
  </si>
  <si>
    <t>masteringhealthandnutrition.com</t>
  </si>
  <si>
    <t>masteringaandp.com</t>
  </si>
  <si>
    <t>mylogiclab.com</t>
  </si>
  <si>
    <t>session.masteringhealthandnutrition.com</t>
  </si>
  <si>
    <t>session.masteringenvironmentalscience.com</t>
  </si>
  <si>
    <t>sessionmasteringchemistry.pearsoncanada.ca</t>
  </si>
  <si>
    <t>sessionmasteringgeology.pearsoncanada.ca</t>
  </si>
  <si>
    <t>sessionmasteringenvironmentalscience.pearsoncanada.ca</t>
  </si>
  <si>
    <t>sessionmasteringaandp.pearsoncanada.ca</t>
  </si>
  <si>
    <t>thevfxfestival.com</t>
  </si>
  <si>
    <t>pearsonpublisher.com</t>
  </si>
  <si>
    <t>session.masteringcollegephysics.com</t>
  </si>
  <si>
    <t>astronomy.mx.pearsonprd.tech</t>
  </si>
  <si>
    <t>aandp.mx.pearsonprd.tech</t>
  </si>
  <si>
    <t>session.masteringphysics.com</t>
  </si>
  <si>
    <t>biology.mx.pearsonprd.tech</t>
  </si>
  <si>
    <t>session.masteringmicrobiology.com</t>
  </si>
  <si>
    <t>plsevents.pearsonlearningsolutions.com</t>
  </si>
  <si>
    <t>aws-plsevents.pearsonlearningsolutions.com</t>
  </si>
  <si>
    <t>session.masteringastronomy.com</t>
  </si>
  <si>
    <t>session.masteringbiology.com</t>
  </si>
  <si>
    <t>session.masteringchemistry.com</t>
  </si>
  <si>
    <t>professional.pearson.co.za</t>
  </si>
  <si>
    <t>geography.mx.pearsonprd.tech</t>
  </si>
  <si>
    <t>genetics.mx.pearsonprd.tech</t>
  </si>
  <si>
    <t>aceorganic.com</t>
  </si>
  <si>
    <t>awphysicalscience.com</t>
  </si>
  <si>
    <t>masteringchemistry.pearsoncanada.ca</t>
  </si>
  <si>
    <t>mymathcourse.com</t>
  </si>
  <si>
    <t>masteringgenetics.com</t>
  </si>
  <si>
    <t>mycareerbook.org</t>
  </si>
  <si>
    <t>masteringmicrobiology.com</t>
  </si>
  <si>
    <t>microbiology.mx.pearsonprd.tech</t>
  </si>
  <si>
    <t>physicsplace.com</t>
  </si>
  <si>
    <t>physics.mx.pearsonprd.tech</t>
  </si>
  <si>
    <t>session.masteringengineering.com</t>
  </si>
  <si>
    <t>session.masteringgenetics.com</t>
  </si>
  <si>
    <t>session.masteringgeography.com</t>
  </si>
  <si>
    <t>sessionmasteringastronomy.pearsoncanada.ca</t>
  </si>
  <si>
    <t>sessionmasteringgenetics.pearsoncanada.ca</t>
  </si>
  <si>
    <t>sessionmasteringbiology.pearsoncanada.ca</t>
  </si>
  <si>
    <t>sessionmasteringphysics.pearsoncanada.ca</t>
  </si>
  <si>
    <t>sessionmasteringgeography.pearsoncanada.ca</t>
  </si>
  <si>
    <t>sessionmasteringmicrobiology.pearsoncanada.ca</t>
  </si>
  <si>
    <t>masteringbiology.com</t>
  </si>
  <si>
    <t>denstorepsykologprisen.no</t>
  </si>
  <si>
    <t>masteringgeography.com</t>
  </si>
  <si>
    <t>masteringphysics.com</t>
  </si>
  <si>
    <t>masteringchemistry.com</t>
  </si>
  <si>
    <t>masteringastronomy.com</t>
  </si>
  <si>
    <t>masteringengineering.com</t>
  </si>
  <si>
    <t>amgen4u.es</t>
  </si>
  <si>
    <t>api.tutoring-stg.pearsonstg.tech</t>
  </si>
  <si>
    <t>ap.delawarenorth.com</t>
  </si>
  <si>
    <t>bc.delawarenorth.com</t>
  </si>
  <si>
    <t>day.delawarenorth.com</t>
  </si>
  <si>
    <t>fl.delawarenorth.com</t>
  </si>
  <si>
    <t>gp.delawarenorth.com</t>
  </si>
  <si>
    <t>df.delawarenorth.com</t>
  </si>
  <si>
    <t>pearson.pt</t>
  </si>
  <si>
    <t>psychcorpcenter.com</t>
  </si>
  <si>
    <t>player.english.com</t>
  </si>
  <si>
    <t>pearson.co.za</t>
  </si>
  <si>
    <t>pearsonedward.com</t>
  </si>
  <si>
    <t>fokuswoche.de</t>
  </si>
  <si>
    <t>english-adventure.net</t>
  </si>
  <si>
    <t>learningcatalytics.co.uk</t>
  </si>
  <si>
    <t>pearosn.com</t>
  </si>
  <si>
    <t>pearsonvue.org</t>
  </si>
  <si>
    <t>pearsonvue.net</t>
  </si>
  <si>
    <t>pearsonclinicalassessment.ca</t>
  </si>
  <si>
    <t>pearsoncanadaassessment.ca</t>
  </si>
  <si>
    <t>pearsonhighereducation.com</t>
  </si>
  <si>
    <t>megamindweb.co.uk</t>
  </si>
  <si>
    <t>redirect-live-rdt-ew1.pmc.pearsonprd.tech</t>
  </si>
  <si>
    <t>redirect-1-rdt-live-rdt-ew1.pmc.pearsonprd.tech</t>
  </si>
  <si>
    <t>springquizbowl.com</t>
  </si>
  <si>
    <t>mylpnlab.com</t>
  </si>
  <si>
    <t>myrnlab.com</t>
  </si>
  <si>
    <t>pearsoninstitute.ac.za</t>
  </si>
  <si>
    <t>hi.com.au</t>
  </si>
  <si>
    <t>mynurseslab.com</t>
  </si>
  <si>
    <t>tmcfca.net</t>
  </si>
  <si>
    <t>support.pearson.com.hk</t>
  </si>
  <si>
    <t>vue.net</t>
  </si>
  <si>
    <t>undergraduateexam.in</t>
  </si>
  <si>
    <t>wechslerscales.com</t>
  </si>
  <si>
    <t>wechslerfundamentals.com</t>
  </si>
  <si>
    <t>pihe.ac.za</t>
  </si>
  <si>
    <t>wms-iv.us</t>
  </si>
  <si>
    <t>wms-iv.net</t>
  </si>
  <si>
    <t>www-fp.pearsonhighered.com</t>
  </si>
  <si>
    <t>mybtec.co.uk</t>
  </si>
  <si>
    <t>mybtec.org.uk</t>
  </si>
  <si>
    <t>myvoicesurvey.com</t>
  </si>
  <si>
    <t>asipearson.com.br</t>
  </si>
  <si>
    <t>bbcactivelanguages.co.uk</t>
  </si>
  <si>
    <t>bigdapa.co.uk</t>
  </si>
  <si>
    <t>pearsoncanadaschool.com</t>
  </si>
  <si>
    <t>affordable-learning.com</t>
  </si>
  <si>
    <t>pearsonelt-etext.com</t>
  </si>
  <si>
    <t>pearsonhighered.com</t>
  </si>
  <si>
    <t>affordablelearningfund.com</t>
  </si>
  <si>
    <t>catalogue.pearsoned.ca</t>
  </si>
  <si>
    <t>educationasaservice.co.uk</t>
  </si>
  <si>
    <t>de.vue.com</t>
  </si>
  <si>
    <t>everychildlearning.nz</t>
  </si>
  <si>
    <t>ftp.pearsonmxtouch.com</t>
  </si>
  <si>
    <t>financial.manufacturing.assesstalent.com</t>
  </si>
  <si>
    <t>globalenglish.be</t>
  </si>
  <si>
    <t>globalenglish.com.au</t>
  </si>
  <si>
    <t>globalenglish.eu</t>
  </si>
  <si>
    <t>globalenglish.com.ec</t>
  </si>
  <si>
    <t>globalenglish.cz</t>
  </si>
  <si>
    <t>globalenglish.dk</t>
  </si>
  <si>
    <t>gokuworkouts.com</t>
  </si>
  <si>
    <t>home.vue.com</t>
  </si>
  <si>
    <t>thurgoodmarshallcollegefundcollegiateacademy.org</t>
  </si>
  <si>
    <t>myentrepreneurshiplab.ca</t>
  </si>
  <si>
    <t>tmcfca.org</t>
  </si>
  <si>
    <t>louisianaconnectionsacademy.org</t>
  </si>
  <si>
    <t>louisianaconnectionsacademy.net</t>
  </si>
  <si>
    <t>thurgoodmarshallcollegefundcollegiateacademy.net</t>
  </si>
  <si>
    <t>connectionsacademy.com.cn</t>
  </si>
  <si>
    <t>globalenglish.org.ru</t>
  </si>
  <si>
    <t>impactseries.com</t>
  </si>
  <si>
    <t>pteacademic.info</t>
  </si>
  <si>
    <t>i-pockets.nl</t>
  </si>
  <si>
    <t>thinkwatson.com</t>
  </si>
  <si>
    <t>helloq.co.uk</t>
  </si>
  <si>
    <t>pearsonsea.com</t>
  </si>
  <si>
    <t>ged-ged.com</t>
  </si>
  <si>
    <t>gedtestingservices.net</t>
  </si>
  <si>
    <t>gedtestonline.com</t>
  </si>
  <si>
    <t>gedtest.ca</t>
  </si>
  <si>
    <t>gedtestingservices.us</t>
  </si>
  <si>
    <t>gedtest.us</t>
  </si>
  <si>
    <t>gmc.echelp.org</t>
  </si>
  <si>
    <t>gedlive.com</t>
  </si>
  <si>
    <t>gedmathstrategies.net</t>
  </si>
  <si>
    <t>gedmathstrategies.us</t>
  </si>
  <si>
    <t>ged.net</t>
  </si>
  <si>
    <t>ged.pearsoncred.com</t>
  </si>
  <si>
    <t>gedonline.com</t>
  </si>
  <si>
    <t>gedonlineschool.com</t>
  </si>
  <si>
    <t>gedonlineclass.com</t>
  </si>
  <si>
    <t>gedonline.net</t>
  </si>
  <si>
    <t>gedonlinetest.com</t>
  </si>
  <si>
    <t>gedonlineprograms.com</t>
  </si>
  <si>
    <t>gedcbt.com</t>
  </si>
  <si>
    <t>gedcbt.net</t>
  </si>
  <si>
    <t>ged.us</t>
  </si>
  <si>
    <t>gedforfree.com</t>
  </si>
  <si>
    <t>globalenglishkids.ws</t>
  </si>
  <si>
    <t>gedinitiative.com</t>
  </si>
  <si>
    <t>gedinitiative.net</t>
  </si>
  <si>
    <t>get-your-ged-free.senfordhighschool.com</t>
  </si>
  <si>
    <t>get-your-ged-online.com</t>
  </si>
  <si>
    <t>gedoncomputer.com</t>
  </si>
  <si>
    <t>gedoncomputer.net</t>
  </si>
  <si>
    <t>global.mylabs.px.pearsoned.com</t>
  </si>
  <si>
    <t>gedalumni.com</t>
  </si>
  <si>
    <t>gdlcouncil.com</t>
  </si>
  <si>
    <t>gedready.com</t>
  </si>
  <si>
    <t>gedready.net</t>
  </si>
  <si>
    <t>isite.fscj.sharepointmis.com</t>
  </si>
  <si>
    <t>longman.co.in</t>
  </si>
  <si>
    <t>pearsoninc.cn</t>
  </si>
  <si>
    <t>pearsonauthorservices.ca</t>
  </si>
  <si>
    <t>pearsonselfpublishing.ca</t>
  </si>
  <si>
    <t>pearscn.com</t>
  </si>
  <si>
    <t>myentrepreneurshiplab.eu</t>
  </si>
  <si>
    <t>mymarketingexperience.co.uk</t>
  </si>
  <si>
    <t>ww11.mymthlab.com</t>
  </si>
  <si>
    <t>ww4.mymthlab.com</t>
  </si>
  <si>
    <t>my-globalenglish.org</t>
  </si>
  <si>
    <t>myglobalenglish.net</t>
  </si>
  <si>
    <t>focusongrammar.longmanhomeusa.com</t>
  </si>
  <si>
    <t>mypsychlab.com</t>
  </si>
  <si>
    <t>wisc-v.fr</t>
  </si>
  <si>
    <t>lst-eps.pearsonrealize.com</t>
  </si>
  <si>
    <t>calculator.pearsonrealize.com</t>
  </si>
  <si>
    <t>wiscindia.co.in</t>
  </si>
  <si>
    <t>bts17t.pearsonapi.com</t>
  </si>
  <si>
    <t>test.pearsonapi.com</t>
  </si>
  <si>
    <t>staging.pearsonapi.com</t>
  </si>
  <si>
    <t>kinesante.pearsonerpi.com</t>
  </si>
  <si>
    <t>assistance.pearsonerpi.com</t>
  </si>
  <si>
    <t>thegreatratsby.pearsonerpi.com</t>
  </si>
  <si>
    <t>ratnumerique.pearsonerpi.com</t>
  </si>
  <si>
    <t>numerique.pearsonerpi.com</t>
  </si>
  <si>
    <t>globalenglish.net.ru</t>
  </si>
  <si>
    <t>lsc.codes</t>
  </si>
  <si>
    <t>myfoundationslab.pearsoncmg.com</t>
  </si>
  <si>
    <t>mmlglobal.pearsoncmg.com</t>
  </si>
  <si>
    <t>pearsonaustraliagroup.com.au</t>
  </si>
  <si>
    <t>pear.sn</t>
  </si>
  <si>
    <t>mycrimekit.pearsoncmg.com</t>
  </si>
  <si>
    <t>edreso.com</t>
  </si>
  <si>
    <t>mybtec.eu</t>
  </si>
  <si>
    <t>alwayslearning.nz</t>
  </si>
  <si>
    <t>bbcactivelanguages.org.uk</t>
  </si>
  <si>
    <t>engineering.mx.pearsonprd.tech</t>
  </si>
  <si>
    <t>biobehavioral.org</t>
  </si>
  <si>
    <t>biobdx.co</t>
  </si>
  <si>
    <t>acadmix.co.in</t>
  </si>
  <si>
    <t>chemistry.mx.pearsonprd.tech</t>
  </si>
  <si>
    <t>destinations.biz</t>
  </si>
  <si>
    <t>criticalthinking.nl</t>
  </si>
  <si>
    <t>cert.learningcatalytics.com</t>
  </si>
  <si>
    <t>everychildlearning.co.uk</t>
  </si>
  <si>
    <t>connexusems.org</t>
  </si>
  <si>
    <t>corporate.pearsonlatam.com</t>
  </si>
  <si>
    <t>columbus.sharepointmis.com</t>
  </si>
  <si>
    <t>coursecompass.net</t>
  </si>
  <si>
    <t>coursecompass.org</t>
  </si>
  <si>
    <t>coursecompassmymathlab.com</t>
  </si>
  <si>
    <t>coursecompass.com</t>
  </si>
  <si>
    <t>gcsecloud.com</t>
  </si>
  <si>
    <t>childhaven.emg.com</t>
  </si>
  <si>
    <t>certiportcpi.org</t>
  </si>
  <si>
    <t>client-store.com</t>
  </si>
  <si>
    <t>globalenglishkids.eu</t>
  </si>
  <si>
    <t>globalenglish.ph</t>
  </si>
  <si>
    <t>globalenglish.vn</t>
  </si>
  <si>
    <t>globalenglish.lk</t>
  </si>
  <si>
    <t>globalenglish.org</t>
  </si>
  <si>
    <t>globalenglishkids.de</t>
  </si>
  <si>
    <t>globalenglish.com.tr</t>
  </si>
  <si>
    <t>elementarystructures.com</t>
  </si>
  <si>
    <t>districtworks.com</t>
  </si>
  <si>
    <t>districtworks.net</t>
  </si>
  <si>
    <t>districtworks.org</t>
  </si>
  <si>
    <t>es.english.com</t>
  </si>
  <si>
    <t>districtsuccess.com</t>
  </si>
  <si>
    <t>edexcelmaths.com</t>
  </si>
  <si>
    <t>edexcel.co.in</t>
  </si>
  <si>
    <t>dhcpglobalenglish.com</t>
  </si>
  <si>
    <t>english.pearsonlatam.com</t>
  </si>
  <si>
    <t>globalenglishonline.org</t>
  </si>
  <si>
    <t>globalenglishkidssucks.com</t>
  </si>
  <si>
    <t>globalenglishkidssucks.net</t>
  </si>
  <si>
    <t>globalenglishkids.org</t>
  </si>
  <si>
    <t>globalenglishkids.us</t>
  </si>
  <si>
    <t>globalenglisheducation.com</t>
  </si>
  <si>
    <t>globalenglish.name</t>
  </si>
  <si>
    <t>globalenglish.ws</t>
  </si>
  <si>
    <t>globalenglishkids.asia</t>
  </si>
  <si>
    <t>globalenglishkids.info</t>
  </si>
  <si>
    <t>globalenglishkids.net</t>
  </si>
  <si>
    <t>educationalassessment.com</t>
  </si>
  <si>
    <t>essentialbiology.com</t>
  </si>
  <si>
    <t>embanet.us</t>
  </si>
  <si>
    <t>embanet.ca</t>
  </si>
  <si>
    <t>englishbar.com</t>
  </si>
  <si>
    <t>devnode2.learningcatalytics.com</t>
  </si>
  <si>
    <t>everychildlearning.ca</t>
  </si>
  <si>
    <t>gallaudet.sharepointmis.com</t>
  </si>
  <si>
    <t>globalenglish.co.in</t>
  </si>
  <si>
    <t>globalenglish.in</t>
  </si>
  <si>
    <t>globalenglish-service.org</t>
  </si>
  <si>
    <t>globalenglish.com.pr</t>
  </si>
  <si>
    <t>globalenglish-service.com</t>
  </si>
  <si>
    <t>globalenglish.ca</t>
  </si>
  <si>
    <t>globalenglish.biz</t>
  </si>
  <si>
    <t>globalenglish.asia</t>
  </si>
  <si>
    <t>globalenglish-service.net</t>
  </si>
  <si>
    <t>glboalenglish.com</t>
  </si>
  <si>
    <t>goglobalenglish.com</t>
  </si>
  <si>
    <t>globalenglishsucks.net</t>
  </si>
  <si>
    <t>globalenglishservice.org</t>
  </si>
  <si>
    <t>globalenglishsucks.com</t>
  </si>
  <si>
    <t>globalenglsh.com</t>
  </si>
  <si>
    <t>globalenglishservice.net</t>
  </si>
  <si>
    <t>globalenglishsolutions.com</t>
  </si>
  <si>
    <t>globalenglishservice.com</t>
  </si>
  <si>
    <t>fsu2.sharepointmis.com</t>
  </si>
  <si>
    <t>fsu.sharepointmis.com</t>
  </si>
  <si>
    <t>ipockets.nl</t>
  </si>
  <si>
    <t>educationasaservice.ca</t>
  </si>
  <si>
    <t>ferris.sharepointmis.com</t>
  </si>
  <si>
    <t>gekids.net</t>
  </si>
  <si>
    <t>gekids.us</t>
  </si>
  <si>
    <t>gekids.org</t>
  </si>
  <si>
    <t>global-english.net</t>
  </si>
  <si>
    <t>global-english.org</t>
  </si>
  <si>
    <t>en.english.com</t>
  </si>
  <si>
    <t>globalenglish.info</t>
  </si>
  <si>
    <t>jqueryrecipes.com</t>
  </si>
  <si>
    <t>gekids.eu</t>
  </si>
  <si>
    <t>hello-qinteractive.fr</t>
  </si>
  <si>
    <t>k12asp.net</t>
  </si>
  <si>
    <t>k12asp.com</t>
  </si>
  <si>
    <t>k12asp.org</t>
  </si>
  <si>
    <t>home.pearsonhighered.com</t>
  </si>
  <si>
    <t>it.english.com</t>
  </si>
  <si>
    <t>gonzaga.sharepointmis.com</t>
  </si>
  <si>
    <t>humanbiology.com</t>
  </si>
  <si>
    <t>jmu2.sharepointmis.com</t>
  </si>
  <si>
    <t>helloq.jp</t>
  </si>
  <si>
    <t>gu.sharepointmis.com</t>
  </si>
  <si>
    <t>info.coursecompass.com</t>
  </si>
  <si>
    <t>itexts.com</t>
  </si>
  <si>
    <t>iltstest.com</t>
  </si>
  <si>
    <t>iltstests.com</t>
  </si>
  <si>
    <t>iltspractice.com</t>
  </si>
  <si>
    <t>iltspracticetest.com</t>
  </si>
  <si>
    <t>iltspracticetests.com</t>
  </si>
  <si>
    <t>k12-asp.com</t>
  </si>
  <si>
    <t>gsu.sharepointmis.com</t>
  </si>
  <si>
    <t>gsu2.sharepointmis.com</t>
  </si>
  <si>
    <t>instructomatic.com</t>
  </si>
  <si>
    <t>hiphiphoorayonline.companionwebsite.pearsonprd.tech</t>
  </si>
  <si>
    <t>iteracynavigator.com</t>
  </si>
  <si>
    <t>ihateorbitsenglish.com</t>
  </si>
  <si>
    <t>ihateorbitsenglish.net</t>
  </si>
  <si>
    <t>jp.english.com</t>
  </si>
  <si>
    <t>globalenglishkids.cn</t>
  </si>
  <si>
    <t>ictcm.com</t>
  </si>
  <si>
    <t>itext.com</t>
  </si>
  <si>
    <t>ilitserver.com</t>
  </si>
  <si>
    <t>ilitcredits.com</t>
  </si>
  <si>
    <t>l2ma2.fr</t>
  </si>
  <si>
    <t>ihateglobalenglishkids.com</t>
  </si>
  <si>
    <t>ihateglobalenglish.net</t>
  </si>
  <si>
    <t>ihateglobalenglish.com</t>
  </si>
  <si>
    <t>ihateglobalenglishkids.net</t>
  </si>
  <si>
    <t>myspeechlab.biz</t>
  </si>
  <si>
    <t>myspeechlab.us</t>
  </si>
  <si>
    <t>mylanguagelabs.com</t>
  </si>
  <si>
    <t>mystrategylab.com</t>
  </si>
  <si>
    <t>mylabschool.com</t>
  </si>
  <si>
    <t>mypimpexamlab.com</t>
  </si>
  <si>
    <t>myliteraturelab.com</t>
  </si>
  <si>
    <t>mc.sharepointmis.com</t>
  </si>
  <si>
    <t>mynursinglab.net</t>
  </si>
  <si>
    <t>longman-usa.com</t>
  </si>
  <si>
    <t>myfrenchlab.com</t>
  </si>
  <si>
    <t>mytaxlab.biz</t>
  </si>
  <si>
    <t>mytaxlab.net</t>
  </si>
  <si>
    <t>mytaxlab.us</t>
  </si>
  <si>
    <t>myvirtuallife.biz</t>
  </si>
  <si>
    <t>myvirtuallifespan.org</t>
  </si>
  <si>
    <t>myvirtuallifespan.us</t>
  </si>
  <si>
    <t>myvirtuallifespan.net</t>
  </si>
  <si>
    <t>myvirtuallifespan.info</t>
  </si>
  <si>
    <t>myprogramminglab.com</t>
  </si>
  <si>
    <t>learning-service.bronte.pearsondev.tech</t>
  </si>
  <si>
    <t>learning-service.bronte-qaint.pearsondev.tech</t>
  </si>
  <si>
    <t>learning-service.bronte.pearsonprd.tech</t>
  </si>
  <si>
    <t>learning-service.bronte-ppe.pearsondev.tech</t>
  </si>
  <si>
    <t>learning-service.bronte-stg.pearsondev.tech</t>
  </si>
  <si>
    <t>mymathlab.com</t>
  </si>
  <si>
    <t>mymathhlab.com</t>
  </si>
  <si>
    <t>mymatghlab.com</t>
  </si>
  <si>
    <t>myitcertificationlab.com</t>
  </si>
  <si>
    <t>leaderset.org</t>
  </si>
  <si>
    <t>leaderset.net</t>
  </si>
  <si>
    <t>mypmpexamlabs.com</t>
  </si>
  <si>
    <t>mynetpluslabs.com</t>
  </si>
  <si>
    <t>learningcatalytics.org</t>
  </si>
  <si>
    <t>learningcatalytic.com</t>
  </si>
  <si>
    <t>learningcatalyics.com</t>
  </si>
  <si>
    <t>learningcatalytics.net</t>
  </si>
  <si>
    <t>mynclexlab.com</t>
  </si>
  <si>
    <t>mmx-uk.pearson-intl.com</t>
  </si>
  <si>
    <t>mycertlab.com</t>
  </si>
  <si>
    <t>lauruscrm.com</t>
  </si>
  <si>
    <t>longman-english-link.com</t>
  </si>
  <si>
    <t>longmanusa.com</t>
  </si>
  <si>
    <t>mwsu.sharepointmis.com</t>
  </si>
  <si>
    <t>myentrepreneurshiplabforschool.com</t>
  </si>
  <si>
    <t>myentrepreneurshiplab.org</t>
  </si>
  <si>
    <t>myentrepreneurshiplab.com</t>
  </si>
  <si>
    <t>myhistorylab.com</t>
  </si>
  <si>
    <t>myhistorylabs.com</t>
  </si>
  <si>
    <t>myeconlab.org</t>
  </si>
  <si>
    <t>myeconlab.com</t>
  </si>
  <si>
    <t>myeconlab.net</t>
  </si>
  <si>
    <t>myfinancelab.com</t>
  </si>
  <si>
    <t>myfinancelab.org</t>
  </si>
  <si>
    <t>myglobalenglish.com</t>
  </si>
  <si>
    <t>mystatslab.biz</t>
  </si>
  <si>
    <t>mystatslab.org</t>
  </si>
  <si>
    <t>mystatlab.com</t>
  </si>
  <si>
    <t>mystatslab.net</t>
  </si>
  <si>
    <t>myspanishlab.org</t>
  </si>
  <si>
    <t>myspanishlab.us</t>
  </si>
  <si>
    <t>myspanishlab.biz</t>
  </si>
  <si>
    <t>myspanishlab.com</t>
  </si>
  <si>
    <t>mybtec.net</t>
  </si>
  <si>
    <t>learnatpearson.co.in</t>
  </si>
  <si>
    <t>myemployabilitylab.com</t>
  </si>
  <si>
    <t>myaccountinglag.com</t>
  </si>
  <si>
    <t>m.pearson.com.au</t>
  </si>
  <si>
    <t>longmanindia.co.in</t>
  </si>
  <si>
    <t>myitlabvh.pearsoncmg.com</t>
  </si>
  <si>
    <t>myitlab.com</t>
  </si>
  <si>
    <t>mypsychlab.biz</t>
  </si>
  <si>
    <t>mypsychlabint.pearsoncmg.com</t>
  </si>
  <si>
    <t>masteringgeneralchemistry.com</t>
  </si>
  <si>
    <t>masteringmolecularbiology.com</t>
  </si>
  <si>
    <t>masteringbiochemistry.com</t>
  </si>
  <si>
    <t>pearsonk12.net</t>
  </si>
  <si>
    <t>pearsonauthorsolutions.ca</t>
  </si>
  <si>
    <t>pearsonk-12.net</t>
  </si>
  <si>
    <t>pearsoninternational-schools.com</t>
  </si>
  <si>
    <t>ppe.learningcatalytics.com</t>
  </si>
  <si>
    <t>pearsonassess.ca</t>
  </si>
  <si>
    <t>pearsoneducationtechnologies.cn</t>
  </si>
  <si>
    <t>pearsoneducator.com</t>
  </si>
  <si>
    <t>or.outsideschoolwalls.com</t>
  </si>
  <si>
    <t>pearson-qualification-gateway.co.uk</t>
  </si>
  <si>
    <t>pearson-qualifications-gateway.co.uk</t>
  </si>
  <si>
    <t>pearsonauthorsolutions.co.uk</t>
  </si>
  <si>
    <t>pearsonauthorsolutions.com.br</t>
  </si>
  <si>
    <t>pearsonauthorservices.com.br</t>
  </si>
  <si>
    <t>pearsoncollections.co.uk</t>
  </si>
  <si>
    <t>pearsonvue.cn</t>
  </si>
  <si>
    <t>pearsonedmeasurement.com.cn</t>
  </si>
  <si>
    <t>pearsonenglish.rs</t>
  </si>
  <si>
    <t>pearsonqualificationsgateway.co.uk</t>
  </si>
  <si>
    <t>pearsonplus.uk</t>
  </si>
  <si>
    <t>pearsoncollege.ac.uk</t>
  </si>
  <si>
    <t>admin3.clutchprep.com</t>
  </si>
  <si>
    <t>ncspearsontesting.com</t>
  </si>
  <si>
    <t>modifiedmastering.com</t>
  </si>
  <si>
    <t>pearsongovernmentsolutions.com</t>
  </si>
  <si>
    <t>quotientadhd.com</t>
  </si>
  <si>
    <t>pearsonplus.net</t>
  </si>
  <si>
    <t>pearsonplus.in</t>
  </si>
  <si>
    <t>pearsonplus.ca</t>
  </si>
  <si>
    <t>pearsonplc.cn</t>
  </si>
  <si>
    <t>pearsonncs.org.cn</t>
  </si>
  <si>
    <t>pearsonncs.net.cn</t>
  </si>
  <si>
    <t>pet.pearsoncmg.com</t>
  </si>
  <si>
    <t>nl.mylab-pearson.com</t>
  </si>
  <si>
    <t>pearsonselfpublisher.ca</t>
  </si>
  <si>
    <t>pearsonshop.co.in</t>
  </si>
  <si>
    <t>mtmathlab.com</t>
  </si>
  <si>
    <t>ncs.us</t>
  </si>
  <si>
    <t>pearsonna.postclickmarketing.com</t>
  </si>
  <si>
    <t>pearson.com.ua</t>
  </si>
  <si>
    <t>pearson.com.mt</t>
  </si>
  <si>
    <t>orbitsenglish.jp</t>
  </si>
  <si>
    <t>operations-service.bronte.pearsonprd.tech</t>
  </si>
  <si>
    <t>pearsonsupplierdiversity.com</t>
  </si>
  <si>
    <t>myaccountinglav.com</t>
  </si>
  <si>
    <t>myaccountingalb.com</t>
  </si>
  <si>
    <t>myaccountibglab.com</t>
  </si>
  <si>
    <t>myapluslab.com</t>
  </si>
  <si>
    <t>myanthrolab.com</t>
  </si>
  <si>
    <t>myapluslabs.com</t>
  </si>
  <si>
    <t>myartslab.com</t>
  </si>
  <si>
    <t>myautomotivelab.com</t>
  </si>
  <si>
    <t>mybizlab.com</t>
  </si>
  <si>
    <t>mybradylab.com</t>
  </si>
  <si>
    <t>mycareerbook.net</t>
  </si>
  <si>
    <t>mycareerpage.org</t>
  </si>
  <si>
    <t>mycareersuccesslab.com</t>
  </si>
  <si>
    <t>mycarpentrylab.com</t>
  </si>
  <si>
    <t>myccnalabs.com</t>
  </si>
  <si>
    <t>mycareerslab.com</t>
  </si>
  <si>
    <t>mycertlabs.com</t>
  </si>
  <si>
    <t>mychineselab.com</t>
  </si>
  <si>
    <t>mycjlab.com</t>
  </si>
  <si>
    <t>mycissplab.com</t>
  </si>
  <si>
    <t>mycissplabs.com</t>
  </si>
  <si>
    <t>mycommunicationlab.com</t>
  </si>
  <si>
    <t>mycommlab.com</t>
  </si>
  <si>
    <t>mycomplab.com</t>
  </si>
  <si>
    <t>mycounselinglab.com</t>
  </si>
  <si>
    <t>myculinarylab.com</t>
  </si>
  <si>
    <t>mydevelopmentlab.com</t>
  </si>
  <si>
    <t>mydevelopmentlab.net</t>
  </si>
  <si>
    <t>myeconlab.info</t>
  </si>
  <si>
    <t>myeconlab.us</t>
  </si>
  <si>
    <t>myeducationlab.com</t>
  </si>
  <si>
    <t>myedexcel.com</t>
  </si>
  <si>
    <t>myeconlab.biz</t>
  </si>
  <si>
    <t>myelectricitylab.com</t>
  </si>
  <si>
    <t>myedleadershiplab.com</t>
  </si>
  <si>
    <t>myemployabilitylab.co.uk</t>
  </si>
  <si>
    <t>myengineeringlab.com</t>
  </si>
  <si>
    <t>myenglish.com</t>
  </si>
  <si>
    <t>myentrepreneurshiplab.co.uk</t>
  </si>
  <si>
    <t>myentrepreneurshiplab.us</t>
  </si>
  <si>
    <t>myentrepreneurshiplab.net</t>
  </si>
  <si>
    <t>myfashionlab.com</t>
  </si>
  <si>
    <t>myfinancelab.net</t>
  </si>
  <si>
    <t>myfinancelab.biz</t>
  </si>
  <si>
    <t>myfinancelab.us</t>
  </si>
  <si>
    <t>myfinancelab.info</t>
  </si>
  <si>
    <t>mygermanlab.com</t>
  </si>
  <si>
    <t>myglobalenglish.org</t>
  </si>
  <si>
    <t>mygrammarlab.com</t>
  </si>
  <si>
    <t>mygraphicslab.com</t>
  </si>
  <si>
    <t>myhealthprofessionslab.com</t>
  </si>
  <si>
    <t>myhiphiphooray.com</t>
  </si>
  <si>
    <t>myhelpinglab.com</t>
  </si>
  <si>
    <t>myhistorylab.org</t>
  </si>
  <si>
    <t>myhistorylab.info</t>
  </si>
  <si>
    <t>pearsonsuccesses.com</t>
  </si>
  <si>
    <t>myhospitalitylab.com</t>
  </si>
  <si>
    <t>myhvaclab.com</t>
  </si>
  <si>
    <t>myitillabs.com</t>
  </si>
  <si>
    <t>myitillab.com</t>
  </si>
  <si>
    <t>myitcertificationlabs.com</t>
  </si>
  <si>
    <t>myitalianlab.com</t>
  </si>
  <si>
    <t>mylabschool.us</t>
  </si>
  <si>
    <t>mylabschool.biz</t>
  </si>
  <si>
    <t>mylabsplus.net</t>
  </si>
  <si>
    <t>mylanguagelab.com</t>
  </si>
  <si>
    <t>mylatinlab.com</t>
  </si>
  <si>
    <t>mylabschool.net</t>
  </si>
  <si>
    <t>mylabschools.com</t>
  </si>
  <si>
    <t>mylegalstudieslab.com</t>
  </si>
  <si>
    <t>openclass.com</t>
  </si>
  <si>
    <t>mymathllab.com</t>
  </si>
  <si>
    <t>mymasscommlab.com</t>
  </si>
  <si>
    <t>mymathslab.net</t>
  </si>
  <si>
    <t>mymathab.com</t>
  </si>
  <si>
    <t>mymathlab.biz</t>
  </si>
  <si>
    <t>mymathlabanswers.net</t>
  </si>
  <si>
    <t>mymathlab.org</t>
  </si>
  <si>
    <t>mymathlb.com</t>
  </si>
  <si>
    <t>mymatlab.com</t>
  </si>
  <si>
    <t>mymedicalterminologylab.com</t>
  </si>
  <si>
    <t>mymislab.com</t>
  </si>
  <si>
    <t>mymthlab.com</t>
  </si>
  <si>
    <t>mymusiclab.com</t>
  </si>
  <si>
    <t>mynetpluslab.com</t>
  </si>
  <si>
    <t>mynclexlabs.com</t>
  </si>
  <si>
    <t>mynursinglab.com</t>
  </si>
  <si>
    <t>mynurselab.com</t>
  </si>
  <si>
    <t>mypearson.co.in</t>
  </si>
  <si>
    <t>mypimpexamlabs.com</t>
  </si>
  <si>
    <t>mypmpexamlab.com</t>
  </si>
  <si>
    <t>mypoliscilab.com</t>
  </si>
  <si>
    <t>myportugueselab.com</t>
  </si>
  <si>
    <t>mypsychlab.net</t>
  </si>
  <si>
    <t>mypsychlab.us</t>
  </si>
  <si>
    <t>myreadinglab.com</t>
  </si>
  <si>
    <t>myreadinesstest.com</t>
  </si>
  <si>
    <t>myresearchlab.com</t>
  </si>
  <si>
    <t>myresearchlab.co.uk</t>
  </si>
  <si>
    <t>myrussianlab.com</t>
  </si>
  <si>
    <t>myschoolrewards.com</t>
  </si>
  <si>
    <t>myservsafelab.com</t>
  </si>
  <si>
    <t>myskillslab.com</t>
  </si>
  <si>
    <t>mysocialworklab.com</t>
  </si>
  <si>
    <t>keipearson.cn</t>
  </si>
  <si>
    <t>mysoclab.com</t>
  </si>
  <si>
    <t>myspeachlab.com</t>
  </si>
  <si>
    <t>myspanishkit.com</t>
  </si>
  <si>
    <t>myspeechlab.com</t>
  </si>
  <si>
    <t>myspanishlab.net</t>
  </si>
  <si>
    <t>myspanishlab.info</t>
  </si>
  <si>
    <t>myspeechlab.net</t>
  </si>
  <si>
    <t>mystatslab.info</t>
  </si>
  <si>
    <t>mystatslab.us</t>
  </si>
  <si>
    <t>mystudentsuccesslab.com</t>
  </si>
  <si>
    <t>mystrategylab.co.uk</t>
  </si>
  <si>
    <t>pearsoned.us</t>
  </si>
  <si>
    <t>mytaxlab.org</t>
  </si>
  <si>
    <t>mytaxlab.info</t>
  </si>
  <si>
    <t>mytaxlab.com</t>
  </si>
  <si>
    <t>mytechcommlab.com</t>
  </si>
  <si>
    <t>pearsonenglish.com</t>
  </si>
  <si>
    <t>pearsonenglish.nl</t>
  </si>
  <si>
    <t>pearsonenglish.qa</t>
  </si>
  <si>
    <t>pearsonenglish.fr</t>
  </si>
  <si>
    <t>pearsonenglish.at</t>
  </si>
  <si>
    <t>pearsonenglish.ae</t>
  </si>
  <si>
    <t>pearsonenglish.jp</t>
  </si>
  <si>
    <t>pearsonenglish.co.in</t>
  </si>
  <si>
    <t>pearsonenglish.ca</t>
  </si>
  <si>
    <t>pearsonenglish.co</t>
  </si>
  <si>
    <t>pearsonenglish.kr</t>
  </si>
  <si>
    <t>globalenglish.co</t>
  </si>
  <si>
    <t>pearson.co.jp</t>
  </si>
  <si>
    <t>prod2.phschool.com</t>
  </si>
  <si>
    <t>pearsonindia.co.in</t>
  </si>
  <si>
    <t>nccer.pearsonconstructionbooks.com</t>
  </si>
  <si>
    <t>myvirtuallifespan.biz</t>
  </si>
  <si>
    <t>myvirtuallife.org</t>
  </si>
  <si>
    <t>myvirtualself.biz</t>
  </si>
  <si>
    <t>myvirtualme.biz</t>
  </si>
  <si>
    <t>myweldinglab.com</t>
  </si>
  <si>
    <t>myyaccountinglab.com</t>
  </si>
  <si>
    <t>embanetcompass.ca</t>
  </si>
  <si>
    <t>my-globalenglish.com</t>
  </si>
  <si>
    <t>my-globalenglish.net</t>
  </si>
  <si>
    <t>pteacademic.biz</t>
  </si>
  <si>
    <t>pt.english.com</t>
  </si>
  <si>
    <t>ncs.com</t>
  </si>
  <si>
    <t>pearsonsystemofcourses.com</t>
  </si>
  <si>
    <t>nccerconnect.com</t>
  </si>
  <si>
    <t>autharium.com</t>
  </si>
  <si>
    <t>globalenglish.fr</t>
  </si>
  <si>
    <t>longmanhomeusa.com</t>
  </si>
  <si>
    <t>sps.sharepointmis.com</t>
  </si>
  <si>
    <t>dev.mobiletips.pearsoncmg.com</t>
  </si>
  <si>
    <t>novanetcourseware.com</t>
  </si>
  <si>
    <t>reader.pearsonrealize.com</t>
  </si>
  <si>
    <t>stagewww.english.com</t>
  </si>
  <si>
    <t>stg2.english.com</t>
  </si>
  <si>
    <t>stg.english.com</t>
  </si>
  <si>
    <t>soluciones-gobierno.pearsonlatam.com</t>
  </si>
  <si>
    <t>objective-adhd-test.com</t>
  </si>
  <si>
    <t>objectiveadhdtest.com</t>
  </si>
  <si>
    <t>scc.sharepointmis.com</t>
  </si>
  <si>
    <t>englishready.pearson.co.jp</t>
  </si>
  <si>
    <t>smwc.sharepointmis.com</t>
  </si>
  <si>
    <t>spcollege.sharepointmis.com</t>
  </si>
  <si>
    <t>secure.pearsoned.co.uk</t>
  </si>
  <si>
    <t>secure.pearsoneducationbooks.com</t>
  </si>
  <si>
    <t>readers.english.com</t>
  </si>
  <si>
    <t>reset-password.english.com</t>
  </si>
  <si>
    <t>shop.assessmentinst.com</t>
  </si>
  <si>
    <t>stg2.readers.english.com</t>
  </si>
  <si>
    <t>site001.fscj.sharepointmis.com</t>
  </si>
  <si>
    <t>site002.fscj.sharepointmis.com</t>
  </si>
  <si>
    <t>site003.fscj.sharepointmis.com</t>
  </si>
  <si>
    <t>pssprod.com</t>
  </si>
  <si>
    <t>orbitenglish.jp</t>
  </si>
  <si>
    <t>orbitsenglishsucks.com</t>
  </si>
  <si>
    <t>orbitsenglishsucks.net</t>
  </si>
  <si>
    <t>orbitsenglish.us</t>
  </si>
  <si>
    <t>site005.fscj.sharepointmis.com</t>
  </si>
  <si>
    <t>site017.fscj.sharepointmis.com</t>
  </si>
  <si>
    <t>site020.fscj.sharepointmis.com</t>
  </si>
  <si>
    <t>site006.fscj.sharepointmis.com</t>
  </si>
  <si>
    <t>site013.fscj.sharepointmis.com</t>
  </si>
  <si>
    <t>site012.fscj.sharepointmis.com</t>
  </si>
  <si>
    <t>site018.fscj.sharepointmis.com</t>
  </si>
  <si>
    <t>site008.fscj.sharepointmis.com</t>
  </si>
  <si>
    <t>site007.fscj.sharepointmis.com</t>
  </si>
  <si>
    <t>site019.fscj.sharepointmis.com</t>
  </si>
  <si>
    <t>site014.fscj.sharepointmis.com</t>
  </si>
  <si>
    <t>site009.fscj.sharepointmis.com</t>
  </si>
  <si>
    <t>site010.fscj.sharepointmis.com</t>
  </si>
  <si>
    <t>site011.fscj.sharepointmis.com</t>
  </si>
  <si>
    <t>stage.lin.phschool.com</t>
  </si>
  <si>
    <t>sc.outsideschoolwalls.com</t>
  </si>
  <si>
    <t>sps_slu.sharepointmis.com</t>
  </si>
  <si>
    <t>sample.pearsonrealize.com</t>
  </si>
  <si>
    <t>ourdiscoveryisland.com</t>
  </si>
  <si>
    <t>site004.fscj.sharepointmis.com</t>
  </si>
  <si>
    <t>paseries.org</t>
  </si>
  <si>
    <t>pearsonenglishnorthamerica.com</t>
  </si>
  <si>
    <t>pearsonasi.co.uk</t>
  </si>
  <si>
    <t>pearsonasi.ca</t>
  </si>
  <si>
    <t>pearsonataoc.com</t>
  </si>
  <si>
    <t>pearsontesting.net.cn</t>
  </si>
  <si>
    <t>pearsonncs.com.cn</t>
  </si>
  <si>
    <t>pearsonedindia.co.in</t>
  </si>
  <si>
    <t>pearsoneducation.com.au</t>
  </si>
  <si>
    <t>pearsonplus.com.sg</t>
  </si>
  <si>
    <t>pearsonresearchinstitute.co.uk</t>
  </si>
  <si>
    <t>pearsonplus.co.uk</t>
  </si>
  <si>
    <t>pearsonplus.com.cn</t>
  </si>
  <si>
    <t>pearsonxchange.de</t>
  </si>
  <si>
    <t>pearson-education.com.au</t>
  </si>
  <si>
    <t>pearsoneducation.nz</t>
  </si>
  <si>
    <t>pearsonenglish.pl</t>
  </si>
  <si>
    <t>pearsonenglish.hu</t>
  </si>
  <si>
    <t>pearsonenglish.pt</t>
  </si>
  <si>
    <t>pearsonenglish.se</t>
  </si>
  <si>
    <t>pearsonenglish.es</t>
  </si>
  <si>
    <t>pearsonenglish.pe</t>
  </si>
  <si>
    <t>pearsonenglish.com.br</t>
  </si>
  <si>
    <t>pearsonenglish.mx</t>
  </si>
  <si>
    <t>pearsonenglish.lu</t>
  </si>
  <si>
    <t>pearsoniluminar.com.br</t>
  </si>
  <si>
    <t>pearsoniluminar.mx</t>
  </si>
  <si>
    <t>pearsoncanadasolutions.com</t>
  </si>
  <si>
    <t>pearsonlongman.co.in</t>
  </si>
  <si>
    <t>pearsonpublishers.com</t>
  </si>
  <si>
    <t>pearsonpublishing.com</t>
  </si>
  <si>
    <t>pearsonqi.com</t>
  </si>
  <si>
    <t>pearson-education.net.au</t>
  </si>
  <si>
    <t>pearsonforward.com</t>
  </si>
  <si>
    <t>pearsononlinepublisher.ca</t>
  </si>
  <si>
    <t>pearsononlinepublisher.com.br</t>
  </si>
  <si>
    <t>pearsononlinepublisher.co.uk</t>
  </si>
  <si>
    <t>pearsononlinepublishing.ca</t>
  </si>
  <si>
    <t>pearsonebookpublishing.ca</t>
  </si>
  <si>
    <t>pearsonebookpublishing.co.uk</t>
  </si>
  <si>
    <t>pearsonebookpublishing.com.br</t>
  </si>
  <si>
    <t>peregrine-pub.com</t>
  </si>
  <si>
    <t>tcu.sharepointmis.com</t>
  </si>
  <si>
    <t>tout-le-monde.co.uk</t>
  </si>
  <si>
    <t>uom.sharepointmis.com</t>
  </si>
  <si>
    <t>versanttest.nl</t>
  </si>
  <si>
    <t>versanttests.com</t>
  </si>
  <si>
    <t>vangobooks.com</t>
  </si>
  <si>
    <t>pearsondocuments.com</t>
  </si>
  <si>
    <t>usofl.sharepointmis.com</t>
  </si>
  <si>
    <t>um2.sharepointmis.com</t>
  </si>
  <si>
    <t>uindy.sharepointmis.com</t>
  </si>
  <si>
    <t>versant.nl</t>
  </si>
  <si>
    <t>unoco.sharepointmis.com</t>
  </si>
  <si>
    <t>testsite002.pt.sharepointmis.com</t>
  </si>
  <si>
    <t>students.pearsoned.com</t>
  </si>
  <si>
    <t>testjt.sharepointmis.com</t>
  </si>
  <si>
    <t>mgr.com</t>
  </si>
  <si>
    <t>tryglobalenglish.com</t>
  </si>
  <si>
    <t>vsu.sharepointmis.com</t>
  </si>
  <si>
    <t>studychannel-prd.pearsonprd.tech</t>
  </si>
  <si>
    <t>gama.biz</t>
  </si>
  <si>
    <t>vig-fp.pearsoned.com</t>
  </si>
  <si>
    <t>reid.cn</t>
  </si>
  <si>
    <t>waterford-pearson.com</t>
  </si>
  <si>
    <t>sunyp.sharepointmis.com</t>
  </si>
  <si>
    <t>themedallion.emg.com</t>
  </si>
  <si>
    <t>tampa.sharepointmis.com</t>
  </si>
  <si>
    <t>uhd.sharepointmis.com</t>
  </si>
  <si>
    <t>psychcorpindia.co.in</t>
  </si>
  <si>
    <t>pteacademic.net</t>
  </si>
  <si>
    <t>pteacademic.eu</t>
  </si>
  <si>
    <t>pteacademic.co.uk</t>
  </si>
  <si>
    <t>talentlens.se</t>
  </si>
  <si>
    <t>vue.cn</t>
  </si>
  <si>
    <t>wais-iv.com</t>
  </si>
  <si>
    <t>qinteractive.es</t>
  </si>
  <si>
    <t>learningcatalytics.pearsoncanada.ca</t>
  </si>
  <si>
    <t>quotientadhdsystem.com</t>
  </si>
  <si>
    <t>quotient-adhd.info</t>
  </si>
  <si>
    <t>quotientforadhd.com</t>
  </si>
  <si>
    <t>q-interactive.com.es</t>
  </si>
  <si>
    <t>rapidphonics.co.uk</t>
  </si>
  <si>
    <t>ravensprogressivematrices.ca</t>
  </si>
  <si>
    <t>wwwmymathlab.com</t>
  </si>
  <si>
    <t>wppsi-iv.ca</t>
  </si>
  <si>
    <t>wppsi-iii.ca</t>
  </si>
  <si>
    <t>wiscv.fr</t>
  </si>
  <si>
    <t>wms-iv.com</t>
  </si>
  <si>
    <t>orbitsenglish.cn</t>
  </si>
  <si>
    <t>york.sharepointmis.com</t>
  </si>
  <si>
    <t>workspace-service.bronte.pearsonprd.tech</t>
  </si>
  <si>
    <t>workspace-service.bronte-stg.pearsondev.tech</t>
  </si>
  <si>
    <t>workspace-service.bronte-qaint.pearsondev.tech</t>
  </si>
  <si>
    <t>workspace-service.bronte-ppe.pearsondev.tech</t>
  </si>
  <si>
    <t>workspace-service.bronte.pearsondev.tech</t>
  </si>
  <si>
    <t>wlu.sharepointmis.com</t>
  </si>
  <si>
    <t>mylabandmastering.pearsoncanada.ca</t>
  </si>
  <si>
    <t>q-interactive.es</t>
  </si>
  <si>
    <t>wsu.sharepointmis.com</t>
  </si>
  <si>
    <t>ymathlab.com</t>
  </si>
  <si>
    <t>certiportcpi.com</t>
  </si>
  <si>
    <t>econcerte.com</t>
  </si>
  <si>
    <t>everydayspelling.biz</t>
  </si>
  <si>
    <t>pearsonenglish.cn</t>
  </si>
  <si>
    <t>pearsonelt.ca</t>
  </si>
  <si>
    <t>richmond.solutions</t>
  </si>
  <si>
    <t>criticalthinking.be</t>
  </si>
  <si>
    <t>prodnode8.learningcatalytics.com</t>
  </si>
  <si>
    <t>highstakesmanagement.com</t>
  </si>
  <si>
    <t>k12-asp.net</t>
  </si>
  <si>
    <t>k12-asp.org</t>
  </si>
  <si>
    <t>keipearson.us</t>
  </si>
  <si>
    <t>kidcapsule.biz</t>
  </si>
  <si>
    <t>kids-1st.net</t>
  </si>
  <si>
    <t>kid-pad.biz</t>
  </si>
  <si>
    <t>satmathbootcamp.com</t>
  </si>
  <si>
    <t>k-12asp.net</t>
  </si>
  <si>
    <t>k-12asp.org</t>
  </si>
  <si>
    <t>learntechnologies.com</t>
  </si>
  <si>
    <t>londonenterprisefestival.co.uk</t>
  </si>
  <si>
    <t>mybusspace.co.uk</t>
  </si>
  <si>
    <t>mypearsonenglish.de</t>
  </si>
  <si>
    <t>pearsnschool.net</t>
  </si>
  <si>
    <t>everychildlearning.info</t>
  </si>
  <si>
    <t>secure-vue.net</t>
  </si>
  <si>
    <t>redeem.pearsonplus.com</t>
  </si>
  <si>
    <t>mtleguide.com</t>
  </si>
  <si>
    <t>sharepointmis.com</t>
  </si>
  <si>
    <t>ncspearson.cn</t>
  </si>
  <si>
    <t>pearsonk-12.com</t>
  </si>
  <si>
    <t>pearsonncs.cn</t>
  </si>
  <si>
    <t>pearsonservices.com</t>
  </si>
  <si>
    <t>pearsontesting.com.cn</t>
  </si>
  <si>
    <t>pearsonedmeasurement.net.cn</t>
  </si>
  <si>
    <t>pearsonconcerte.com</t>
  </si>
  <si>
    <t>pearsonedtechnology.cn</t>
  </si>
  <si>
    <t>pearsonedtech.cn</t>
  </si>
  <si>
    <t>pearsoneducationtechnology.cn</t>
  </si>
  <si>
    <t>ncscapptschdev.com</t>
  </si>
  <si>
    <t>pearsonedtechnologies.cn</t>
  </si>
  <si>
    <t>pearsoneducationtechnology.com</t>
  </si>
  <si>
    <t>pearsonforschool.com</t>
  </si>
  <si>
    <t>pearsondata.com.cn</t>
  </si>
  <si>
    <t>pearsonedtechnology.com</t>
  </si>
  <si>
    <t>pearsontc.cn</t>
  </si>
  <si>
    <t>pearsonpc.com</t>
  </si>
  <si>
    <t>pearsonlearningworks.com</t>
  </si>
  <si>
    <t>ncspearsontest.com</t>
  </si>
  <si>
    <t>pearsonvue.org.cn</t>
  </si>
  <si>
    <t>pearsonk12.org</t>
  </si>
  <si>
    <t>pearsonlearn.com</t>
  </si>
  <si>
    <t>pearsonassessment.ca</t>
  </si>
  <si>
    <t>pearsonassessments.cn</t>
  </si>
  <si>
    <t>pearsondata.org.cn</t>
  </si>
  <si>
    <t>pearsonconcert.cn</t>
  </si>
  <si>
    <t>pearsonedmeasurement.org.cn</t>
  </si>
  <si>
    <t>pearsondata.cn</t>
  </si>
  <si>
    <t>pearsonedmeasurement.cn</t>
  </si>
  <si>
    <t>pearson4schools.com</t>
  </si>
  <si>
    <t>ncskidsfirst.com</t>
  </si>
  <si>
    <t>ncsforschools.com</t>
  </si>
  <si>
    <t>ncs4schools.com</t>
  </si>
  <si>
    <t>ncsassessments.com</t>
  </si>
  <si>
    <t>ncsaptest.com</t>
  </si>
  <si>
    <t>ourdiscoveryisland.nl</t>
  </si>
  <si>
    <t>pearson-assessment.de</t>
  </si>
  <si>
    <t>pearson-xchange.de</t>
  </si>
  <si>
    <t>pearson4school.com</t>
  </si>
  <si>
    <t>pearsonassessments.ca</t>
  </si>
  <si>
    <t>pearson.ai</t>
  </si>
  <si>
    <t>pearsondata.net.cn</t>
  </si>
  <si>
    <t>pearsoneducation.cn</t>
  </si>
  <si>
    <t>pearsonforschools.com</t>
  </si>
  <si>
    <t>pearsonassessment.at</t>
  </si>
  <si>
    <t>pearsonassessment.ch</t>
  </si>
  <si>
    <t>pearsoned.cn</t>
  </si>
  <si>
    <t>pearsonbusinessschool.co.uk</t>
  </si>
  <si>
    <t>pearson.no</t>
  </si>
  <si>
    <t>pearsontesting.org.cn</t>
  </si>
  <si>
    <t>pearsontechnology.cn</t>
  </si>
  <si>
    <t>pearsonprofessional.com</t>
  </si>
  <si>
    <t>pearsonschooltechnologies.net</t>
  </si>
  <si>
    <t>pearsonmiddleeast.com</t>
  </si>
  <si>
    <t>pearsonlawschool.co.uk</t>
  </si>
  <si>
    <t>pearsonvue.net.cn</t>
  </si>
  <si>
    <t>pearsonschooltechnologies.com</t>
  </si>
  <si>
    <t>pxfirst.com</t>
  </si>
  <si>
    <t>qinteractive.de</t>
  </si>
  <si>
    <t>qiactive.no</t>
  </si>
  <si>
    <t>so-engels.be</t>
  </si>
  <si>
    <t>pbschools.net</t>
  </si>
  <si>
    <t>pearson-mylab.com</t>
  </si>
  <si>
    <t>pearsonebookpublishing.in</t>
  </si>
  <si>
    <t>everychildlearning.com</t>
  </si>
  <si>
    <t>pearsonneighborhood.com</t>
  </si>
  <si>
    <t>pearsonenglishreaders.com</t>
  </si>
  <si>
    <t>pearsonschool.org</t>
  </si>
  <si>
    <t>pearsonhomeschool.org</t>
  </si>
  <si>
    <t>wiscindia.in</t>
  </si>
  <si>
    <t>embanet.biz</t>
  </si>
  <si>
    <t>pearson.university</t>
  </si>
  <si>
    <t>everychildlearning.net</t>
  </si>
  <si>
    <t>psychcorpindia.in</t>
  </si>
  <si>
    <t>pearsonschool.net</t>
  </si>
  <si>
    <t>manipalschool.in</t>
  </si>
  <si>
    <t>kroenkemis.com</t>
  </si>
  <si>
    <t>pearsononlinepublisher.net</t>
  </si>
  <si>
    <t>pearsonsuccessnetlog.com</t>
  </si>
  <si>
    <t>pearsonindia.in</t>
  </si>
  <si>
    <t>pearsonenglish.it</t>
  </si>
  <si>
    <t>pearson.college</t>
  </si>
  <si>
    <t>pearsonschhool.com</t>
  </si>
  <si>
    <t>pearsonusschools.com</t>
  </si>
  <si>
    <t>myaccountinglab.com</t>
  </si>
  <si>
    <t>pearsonschoool.com</t>
  </si>
  <si>
    <t>highernationals.com</t>
  </si>
  <si>
    <t>pearsonscchool.com</t>
  </si>
  <si>
    <t>widerange.com</t>
  </si>
  <si>
    <t>pearsoneasybridge.com</t>
  </si>
  <si>
    <t>pearsonenglish.in</t>
  </si>
  <si>
    <t>learnwithpearson.co.in</t>
  </si>
  <si>
    <t>pearsondistributors.com</t>
  </si>
  <si>
    <t>pearsonptg.com</t>
  </si>
  <si>
    <t>strategicreader.com</t>
  </si>
  <si>
    <t>pearsonschools.net</t>
  </si>
  <si>
    <t>pearsoonschool.com</t>
  </si>
  <si>
    <t>pearsoschool.com</t>
  </si>
  <si>
    <t>pearsonsschool.com</t>
  </si>
  <si>
    <t>personschool.com</t>
  </si>
  <si>
    <t>pearsinschool.com</t>
  </si>
  <si>
    <t>pearsonshool.com</t>
  </si>
  <si>
    <t>peasonschool.com</t>
  </si>
  <si>
    <t>pearsonscjool.com</t>
  </si>
  <si>
    <t>pearsonschool.biz</t>
  </si>
  <si>
    <t>talentlensindia.in</t>
  </si>
  <si>
    <t>pearsoncustomlibrary.com</t>
  </si>
  <si>
    <t>londonenterprisefestival.com</t>
  </si>
  <si>
    <t>educationasaservice.com</t>
  </si>
  <si>
    <t>pearsonmastering.com</t>
  </si>
  <si>
    <t>pearson-inc.net</t>
  </si>
  <si>
    <t>pearsononlinepublisher.us</t>
  </si>
  <si>
    <t>pearson.eu</t>
  </si>
  <si>
    <t>gedoptions.com</t>
  </si>
  <si>
    <t>pearsonplus.com</t>
  </si>
  <si>
    <t>pearsonqualificationsgateway.com</t>
  </si>
  <si>
    <t>pearsonsuccess.net</t>
  </si>
  <si>
    <t>pearsontexas.com</t>
  </si>
  <si>
    <t>aro-report.phschool.com</t>
  </si>
  <si>
    <t>embanet.com</t>
  </si>
  <si>
    <t>pearsonshop.in</t>
  </si>
  <si>
    <t>pearsonnschool.com</t>
  </si>
  <si>
    <t>everychildlearning.in</t>
  </si>
  <si>
    <t>benjamincummings.com</t>
  </si>
  <si>
    <t>benjamincummings.info</t>
  </si>
  <si>
    <t>benjamin-cummings.com</t>
  </si>
  <si>
    <t>benjamin-cummings.info</t>
  </si>
  <si>
    <t>pearsonliteracy.com</t>
  </si>
  <si>
    <t>pearsoncentroamerica.com</t>
  </si>
  <si>
    <t>nevadaonlineschoolnetwork.info</t>
  </si>
  <si>
    <t>pearsoncanada.ca</t>
  </si>
  <si>
    <t>pearsonimmersive.com</t>
  </si>
  <si>
    <t>pearsoncareercollege.com</t>
  </si>
  <si>
    <t>pearsonenglish.tw</t>
  </si>
  <si>
    <t>smarthinking.net</t>
  </si>
  <si>
    <t>onlineged.com</t>
  </si>
  <si>
    <t>pearsonacademy.in</t>
  </si>
  <si>
    <t>pearsonrealize.com</t>
  </si>
  <si>
    <t>pearsonseducation.com</t>
  </si>
  <si>
    <t>pearsonmylabandmastering.com</t>
  </si>
  <si>
    <t>mypearsonstore.com</t>
  </si>
  <si>
    <t>pearsonasi.in</t>
  </si>
  <si>
    <t>embanetcompass.org</t>
  </si>
  <si>
    <t>embanetcompass.info</t>
  </si>
  <si>
    <t>waisindia.in</t>
  </si>
  <si>
    <t>eltcommunity.com</t>
  </si>
  <si>
    <t>pearsoned.info</t>
  </si>
  <si>
    <t>pearson.academy</t>
  </si>
  <si>
    <t>gedtest.net</t>
  </si>
  <si>
    <t>pearsonebookpublishing.biz</t>
  </si>
  <si>
    <t>pearsonauthorservices.com</t>
  </si>
  <si>
    <t>embanetcompass.net</t>
  </si>
  <si>
    <t>pearsoncareerville.com</t>
  </si>
  <si>
    <t>pearsonthankateacher.co.in</t>
  </si>
  <si>
    <t>ravensindia.net</t>
  </si>
  <si>
    <t>pearsoncollegelondon.com</t>
  </si>
  <si>
    <t>pearsonschool.com</t>
  </si>
  <si>
    <t>bgsu.sharepointmis.com</t>
  </si>
  <si>
    <t>allynandbacon.info</t>
  </si>
  <si>
    <t>bigenglish.nl</t>
  </si>
  <si>
    <t>assessmentinst.net</t>
  </si>
  <si>
    <t>assessmentinst.com</t>
  </si>
  <si>
    <t>assessmentinst.org</t>
  </si>
  <si>
    <t>beckanxietyinventory.us</t>
  </si>
  <si>
    <t>beckanxietyinventory.info</t>
  </si>
  <si>
    <t>beckanxietyinventory.org</t>
  </si>
  <si>
    <t>beckanxietyinventory.com</t>
  </si>
  <si>
    <t>beckanxietyinventory.biz</t>
  </si>
  <si>
    <t>beckanxietyinventory.net</t>
  </si>
  <si>
    <t>accessvirtualhighschool.com</t>
  </si>
  <si>
    <t>alamogordovirtualschool.info</t>
  </si>
  <si>
    <t>aolsvc.aol.learningnetwork.com</t>
  </si>
  <si>
    <t>belmont1.sharepointmis.com</t>
  </si>
  <si>
    <t>atu.sharepointmis.com</t>
  </si>
  <si>
    <t>talentlensindia.co.in</t>
  </si>
  <si>
    <t>talentlens.co.in</t>
  </si>
  <si>
    <t>berkeley.emg.com</t>
  </si>
  <si>
    <t>biobdx.org</t>
  </si>
  <si>
    <t>addisonwesley.info</t>
  </si>
  <si>
    <t>addison-wesley.org</t>
  </si>
  <si>
    <t>blc.learningcatalytics.com</t>
  </si>
  <si>
    <t>biobehavioraldiagnosticscompany.net</t>
  </si>
  <si>
    <t>biobehavioral.net</t>
  </si>
  <si>
    <t>biobehavioraldiagnosticscompany.com</t>
  </si>
  <si>
    <t>biobehavioraldiagnostics.org</t>
  </si>
  <si>
    <t>biobehavioraldiagnosticscompany.org</t>
  </si>
  <si>
    <t>biobehavioraldiagnostics.co</t>
  </si>
  <si>
    <t>biobehavioral.com</t>
  </si>
  <si>
    <t>biobehavioral.info</t>
  </si>
  <si>
    <t>biobehavioraldiagnostics.net</t>
  </si>
  <si>
    <t>biobehavioraldiagnostics.com</t>
  </si>
  <si>
    <t>asipearson.in</t>
  </si>
  <si>
    <t>asipearson.ca</t>
  </si>
  <si>
    <t>bbdx.net</t>
  </si>
  <si>
    <t>bbdx.org</t>
  </si>
  <si>
    <t>teacherconnect.com</t>
  </si>
  <si>
    <t>teachability.net</t>
  </si>
  <si>
    <t>teachability.com</t>
  </si>
  <si>
    <t>teachingawards.co.in</t>
  </si>
  <si>
    <t>actmathbootcamp.com</t>
  </si>
  <si>
    <t>auproduction.pearsonapi.com</t>
  </si>
  <si>
    <t>algebrahero.com</t>
  </si>
  <si>
    <t>ablongman.cn</t>
  </si>
  <si>
    <t>thankateacher.co.in</t>
  </si>
  <si>
    <t>threersplus.net</t>
  </si>
  <si>
    <t>brcc.sharepointmis.com</t>
  </si>
  <si>
    <t>csus.sharepointmis.com</t>
  </si>
  <si>
    <t>de.english.com</t>
  </si>
  <si>
    <t>csula.sharepointmis.com</t>
  </si>
  <si>
    <t>csula2.sharepointmis.com</t>
  </si>
  <si>
    <t>d130aa0lhborto.cloudfront.net</t>
  </si>
  <si>
    <t>classwize.com</t>
  </si>
  <si>
    <t>d3r7ptuda9vqe8.cloudfront.net</t>
  </si>
  <si>
    <t>dashweb.phschool.com</t>
  </si>
  <si>
    <t>dashweb.pearsoncmg.com</t>
  </si>
  <si>
    <t>cccneb.sharepointmis.com</t>
  </si>
  <si>
    <t>concerteonline.com</t>
  </si>
  <si>
    <t>concerte.com</t>
  </si>
  <si>
    <t>d3g8i7ybhb332n.cloudfront.net</t>
  </si>
  <si>
    <t>mypearson.in</t>
  </si>
  <si>
    <t>everychildlearning.us</t>
  </si>
  <si>
    <t>ecollege.com</t>
  </si>
  <si>
    <t>addisonwesley.net</t>
  </si>
  <si>
    <t>pearsn.com</t>
  </si>
  <si>
    <t>pearsononlinepublishing.biz</t>
  </si>
  <si>
    <t>educationasaservice.in</t>
  </si>
  <si>
    <t>pearsonthankateacher.com</t>
  </si>
  <si>
    <t>pearson-qualifications-gateway.com</t>
  </si>
  <si>
    <t>pearsonlawschool.com</t>
  </si>
  <si>
    <t>pearsonedindia.in</t>
  </si>
  <si>
    <t>personed.com</t>
  </si>
  <si>
    <t>pearsonmylabsmastering.com</t>
  </si>
  <si>
    <t>geleceknesilogrenme.com</t>
  </si>
  <si>
    <t>mypearsonlabs.com</t>
  </si>
  <si>
    <t>pearsonglobalschools.com</t>
  </si>
  <si>
    <t>flcluborangecorner.org</t>
  </si>
  <si>
    <t>learningcatalytics.com</t>
  </si>
  <si>
    <t>pearsonasi.com</t>
  </si>
  <si>
    <t>pearsonebookpublishing.org</t>
  </si>
  <si>
    <t>mybstatslab.com</t>
  </si>
  <si>
    <t>pearsonapi.com</t>
  </si>
  <si>
    <t>pearsonsuccessnet.org</t>
  </si>
  <si>
    <t>clutchprep.com</t>
  </si>
  <si>
    <t>pearsonthankateacher.in</t>
  </si>
  <si>
    <t>alwayslearning.in</t>
  </si>
  <si>
    <t>pearson-qualification-gateway.com</t>
  </si>
  <si>
    <t>peaesonschool.org</t>
  </si>
  <si>
    <t>livetutor.com</t>
  </si>
  <si>
    <t>acadmix.in</t>
  </si>
  <si>
    <t>pearsonmylab.com</t>
  </si>
  <si>
    <t>pearsonsuccess.org</t>
  </si>
  <si>
    <t>pearsonenglish.info</t>
  </si>
  <si>
    <t>myintrobusinesslab.com</t>
  </si>
  <si>
    <t>parsonschool.org</t>
  </si>
  <si>
    <t>pearsononlinepublishing.org</t>
  </si>
  <si>
    <t>pearsoncourseredesign.com</t>
  </si>
  <si>
    <t>pearsonauthorsolutions.com</t>
  </si>
  <si>
    <t>pearsonebookpublishing.us</t>
  </si>
  <si>
    <t>pearsonptr.com</t>
  </si>
  <si>
    <t>pearsononlinepublisher.org</t>
  </si>
  <si>
    <t>pearsonpublishing.net</t>
  </si>
  <si>
    <t>pearson-school.com</t>
  </si>
  <si>
    <t>teacher-connect.com</t>
  </si>
  <si>
    <t>virtualschoolreport.com</t>
  </si>
  <si>
    <t>elaynmartingay.com</t>
  </si>
  <si>
    <t>pearsonlearning.net</t>
  </si>
  <si>
    <t>crafttraining.com</t>
  </si>
  <si>
    <t>pearsnschool.com</t>
  </si>
  <si>
    <t>pearson.careers</t>
  </si>
  <si>
    <t>pearson.school</t>
  </si>
  <si>
    <t>breakzone.com</t>
  </si>
  <si>
    <t>pearsonqualificationgateway.com</t>
  </si>
  <si>
    <t>pearsononlinepublishing.us</t>
  </si>
  <si>
    <t>emg.com</t>
  </si>
  <si>
    <t>pearsononlinepublishing.in</t>
  </si>
  <si>
    <t>teachingawards.in</t>
  </si>
  <si>
    <t>pearsonebookpublishing.com</t>
  </si>
  <si>
    <t>learnwithpearson.in</t>
  </si>
  <si>
    <t>learnatpearson.in</t>
  </si>
  <si>
    <t>pearsonauthorservices.in</t>
  </si>
  <si>
    <t>nexusvirtualcareertechschool.com</t>
  </si>
  <si>
    <t>aw-bc.com</t>
  </si>
  <si>
    <t>pearson.courses</t>
  </si>
  <si>
    <t>myiblab.com</t>
  </si>
  <si>
    <t>blog.pearsonschool.com</t>
  </si>
  <si>
    <t>mythinkinglab.com</t>
  </si>
  <si>
    <t>pearson.com.au</t>
  </si>
  <si>
    <t>pearsontesting.cn</t>
  </si>
  <si>
    <t>embanet-compass.com</t>
  </si>
  <si>
    <t>mywritinglab.com</t>
  </si>
  <si>
    <t>pearsonelt.be</t>
  </si>
  <si>
    <t>pearsonhomeschool.net</t>
  </si>
  <si>
    <t>mybcommlab.com</t>
  </si>
  <si>
    <t>mypearsonstore.ca</t>
  </si>
  <si>
    <t>ravensindia.com</t>
  </si>
  <si>
    <t>talentlensindia.net</t>
  </si>
  <si>
    <t>pearsonschol.com</t>
  </si>
  <si>
    <t>peasonschool.org</t>
  </si>
  <si>
    <t>everychildlearning.biz</t>
  </si>
  <si>
    <t>wiscindia.com</t>
  </si>
  <si>
    <t>pearsononlinepublisher.com</t>
  </si>
  <si>
    <t>asipearson.com</t>
  </si>
  <si>
    <t>pearson.global</t>
  </si>
  <si>
    <t>thankyourteacher.in</t>
  </si>
  <si>
    <t>talentlensindia.com</t>
  </si>
  <si>
    <t>peasonschool.net</t>
  </si>
  <si>
    <t>pearsonconnexus.net</t>
  </si>
  <si>
    <t>pearsonusschool.com</t>
  </si>
  <si>
    <t>pearsoneltusa.com</t>
  </si>
  <si>
    <t>connectionslearning.com</t>
  </si>
  <si>
    <t>pearonschool.com</t>
  </si>
  <si>
    <t>pearsonreadiness.com</t>
  </si>
  <si>
    <t>pearsonreading.com</t>
  </si>
  <si>
    <t>trypearsontexas.com</t>
  </si>
  <si>
    <t>pearsoned.com</t>
  </si>
  <si>
    <t>pearsonsuccessnetwork.com</t>
  </si>
  <si>
    <t>pearsonrewards.com</t>
  </si>
  <si>
    <t>pearsononlinepublishing.com</t>
  </si>
  <si>
    <t>masteringchem.com</t>
  </si>
  <si>
    <t>addisonwesley.com</t>
  </si>
  <si>
    <t>addison-wesley.net</t>
  </si>
  <si>
    <t>embanet.info</t>
  </si>
  <si>
    <t>pearsonschool.info</t>
  </si>
  <si>
    <t>pearsonselfpublisher.com</t>
  </si>
  <si>
    <t>pearsononlinepublisher.info</t>
  </si>
  <si>
    <t>alamogordovirtualhighschool.info</t>
  </si>
  <si>
    <t>pearsonsuccessnet.com</t>
  </si>
  <si>
    <t>pearsonelt.com</t>
  </si>
  <si>
    <t>english.com</t>
  </si>
  <si>
    <t>connectionscourses.biz</t>
  </si>
  <si>
    <t>pearsonilit.com</t>
  </si>
  <si>
    <t>pearsonenglishactivereaders.com</t>
  </si>
  <si>
    <t>pearsonscholl.com</t>
  </si>
  <si>
    <t>pearsononlinepublishing.info</t>
  </si>
  <si>
    <t>pearsonauthorsolutions.in</t>
  </si>
  <si>
    <t>pearsonebookpublishing.info</t>
  </si>
  <si>
    <t>pearson.mba</t>
  </si>
  <si>
    <t>learnatpearson.com</t>
  </si>
  <si>
    <t>pearsonelt.nl</t>
  </si>
  <si>
    <t>pearsoned.biz</t>
  </si>
  <si>
    <t>pearsonenglish.us</t>
  </si>
  <si>
    <t>psychcorpindia.com</t>
  </si>
  <si>
    <t>pearsonstg.tech</t>
  </si>
  <si>
    <t>pearsonebookpublishing.net</t>
  </si>
  <si>
    <t>pearsoninternal.net</t>
  </si>
  <si>
    <t>pearsonenglish.biz</t>
  </si>
  <si>
    <t>pearsonscheduling.com</t>
  </si>
  <si>
    <t>pearsononlinepublisher.in</t>
  </si>
  <si>
    <t>pearsonasi.net</t>
  </si>
  <si>
    <t>advancedacademics.me</t>
  </si>
  <si>
    <t>pearson-publishing.com</t>
  </si>
  <si>
    <t>pearsonhomeschool.com</t>
  </si>
  <si>
    <t>pearsoncareer.com</t>
  </si>
  <si>
    <t>ncs.cn</t>
  </si>
  <si>
    <t>pearsonsuccessnetplus.us</t>
  </si>
  <si>
    <t>pearsonfreeagent.com</t>
  </si>
  <si>
    <t>pearsontq.com</t>
  </si>
  <si>
    <t>globalenglish.com</t>
  </si>
  <si>
    <t>addison-wesley.biz</t>
  </si>
  <si>
    <t>addisonwesley.org</t>
  </si>
  <si>
    <t>bkart.com</t>
  </si>
  <si>
    <t>connexusems.com</t>
  </si>
  <si>
    <t>indiacan.com</t>
  </si>
  <si>
    <t>connexusems.net</t>
  </si>
  <si>
    <t>pearsonskool.com</t>
  </si>
  <si>
    <t>pearsonenglish.net</t>
  </si>
  <si>
    <t>pearson.wiki</t>
  </si>
  <si>
    <t>peersonschool.com</t>
  </si>
  <si>
    <t>pearsonshop.com</t>
  </si>
  <si>
    <t>pearsoned.org</t>
  </si>
  <si>
    <t>pearsonenglishkidsreaders.com</t>
  </si>
  <si>
    <t>peaesonschool.net</t>
  </si>
  <si>
    <t>pearsonconnexus.org</t>
  </si>
  <si>
    <t>pearsonmathcommunity.com</t>
  </si>
  <si>
    <t>pearsonlongmanusa.com</t>
  </si>
  <si>
    <t>peaesonschool.com</t>
  </si>
  <si>
    <t>pearsonusschool.net</t>
  </si>
  <si>
    <t>pearsonell.com</t>
  </si>
  <si>
    <t>flcluborangecorner.net</t>
  </si>
  <si>
    <t>peersonschool.net</t>
  </si>
  <si>
    <t>pearsonsuccessnet.net</t>
  </si>
  <si>
    <t>pearsonappstore.com</t>
  </si>
  <si>
    <t>advancedacademics.us</t>
  </si>
  <si>
    <t>pearsonsuccessnetapp.com</t>
  </si>
  <si>
    <t>advancedacademics.mobi</t>
  </si>
  <si>
    <t>mypearsonlab.com</t>
  </si>
  <si>
    <t>smarthinking.com</t>
  </si>
  <si>
    <t>pearsonselfpublishing.com</t>
  </si>
  <si>
    <t>outsideschoolwalls.com</t>
  </si>
  <si>
    <t>pearsonmylabs.com</t>
  </si>
  <si>
    <t>masteringcellbiology.com</t>
  </si>
  <si>
    <t>ncspearson.com</t>
  </si>
  <si>
    <t>pearsontqconstruction.com</t>
  </si>
  <si>
    <t>mypearsonmarketinglab.com</t>
  </si>
  <si>
    <t>pearsonteachingawards.co.in</t>
  </si>
  <si>
    <t>smarthinking.org</t>
  </si>
  <si>
    <t>pearsoned.co.nz</t>
  </si>
  <si>
    <t>addisonwesley.biz</t>
  </si>
  <si>
    <t>lccicyprus.com</t>
  </si>
  <si>
    <t>learnwithpearson.com</t>
  </si>
  <si>
    <t>waisindia.com</t>
  </si>
  <si>
    <t>cu.sharepointmis.com</t>
  </si>
  <si>
    <t>pteacademic.com</t>
  </si>
  <si>
    <t>pearsononlinepublishing.net</t>
  </si>
  <si>
    <t>pearsonsuccess.com</t>
  </si>
  <si>
    <t>pearsononlinepublisher.biz</t>
  </si>
  <si>
    <t>pearsoninc.com</t>
  </si>
  <si>
    <t>pearson.nl</t>
  </si>
  <si>
    <t>pearsons.biz</t>
  </si>
  <si>
    <t>flcluborangecorner.com</t>
  </si>
  <si>
    <t>myomlab.com</t>
  </si>
  <si>
    <t>pearsonschools.org</t>
  </si>
  <si>
    <t>nexusindiana.com</t>
  </si>
  <si>
    <t>everychildlearning.org</t>
  </si>
  <si>
    <t>addison-wesley.com</t>
  </si>
  <si>
    <t>pearsonembanetcompass.com</t>
  </si>
  <si>
    <t>pearsonembanet.com</t>
  </si>
  <si>
    <t>embanet.org</t>
  </si>
  <si>
    <t>embanetcompass.us</t>
  </si>
  <si>
    <t>pearsonenglish.org</t>
  </si>
  <si>
    <t>pearsonschools.us</t>
  </si>
  <si>
    <t>prearsonschool.com</t>
  </si>
  <si>
    <t>pearsonecontent.com</t>
  </si>
  <si>
    <t>myreligionlab.com</t>
  </si>
  <si>
    <t>pearsonschools.com</t>
  </si>
  <si>
    <t>wwwpearsoned.com</t>
  </si>
  <si>
    <t>pearsonmylabsandmastering.com</t>
  </si>
  <si>
    <t>pearson-english.com</t>
  </si>
  <si>
    <t>embanetcompass.com</t>
  </si>
  <si>
    <t>agspublishing.ws</t>
  </si>
  <si>
    <t>pearsoned.co.uk</t>
  </si>
  <si>
    <t>grammarexchange.com</t>
  </si>
  <si>
    <t>pearsontst.tech</t>
  </si>
  <si>
    <t>pearsonselfpublisher.in</t>
  </si>
  <si>
    <t>mymanagementlab.com</t>
  </si>
  <si>
    <t>pearsonmylabmastering.com</t>
  </si>
  <si>
    <t>wwwpearsonschool.com</t>
  </si>
  <si>
    <t>pearsonselfpublishing.in</t>
  </si>
  <si>
    <t>Technology</t>
  </si>
  <si>
    <t>Count</t>
  </si>
  <si>
    <t>Tag</t>
  </si>
  <si>
    <t>Categories</t>
  </si>
  <si>
    <t>ASP.NET 4.0</t>
  </si>
  <si>
    <t>Frameworks</t>
  </si>
  <si>
    <t>Network Solutions Registrar</t>
  </si>
  <si>
    <t>Registrar Services</t>
  </si>
  <si>
    <t>Google Analytics</t>
  </si>
  <si>
    <t>Analytics and Tracking</t>
  </si>
  <si>
    <t>Application Performance</t>
  </si>
  <si>
    <t>Audience Measurement</t>
  </si>
  <si>
    <t>Visitor Count Tracking</t>
  </si>
  <si>
    <t>jQuery</t>
  </si>
  <si>
    <t>JavaScript Libraries and Functions</t>
  </si>
  <si>
    <t>JavaScript Library</t>
  </si>
  <si>
    <t>ASP.NET Ajax</t>
  </si>
  <si>
    <t>ASP.NET</t>
  </si>
  <si>
    <t>SPF</t>
  </si>
  <si>
    <t>Email Hosting Providers</t>
  </si>
  <si>
    <t>SSL by Default</t>
  </si>
  <si>
    <t>SSL Certificates</t>
  </si>
  <si>
    <t>Microsoft Azure DNS</t>
  </si>
  <si>
    <t>IPhone / Mobile Compatible</t>
  </si>
  <si>
    <t>Mobile</t>
  </si>
  <si>
    <t>Viewport Meta</t>
  </si>
  <si>
    <t>Font Awesome</t>
  </si>
  <si>
    <t>Widgets</t>
  </si>
  <si>
    <t>Fonts</t>
  </si>
  <si>
    <t>CDN JS</t>
  </si>
  <si>
    <t>Content Delivery Network</t>
  </si>
  <si>
    <t>Content Management System</t>
  </si>
  <si>
    <t>Enterprise</t>
  </si>
  <si>
    <t>Telerik Controls</t>
  </si>
  <si>
    <t>Google Tag Manager</t>
  </si>
  <si>
    <t>Tag Management</t>
  </si>
  <si>
    <t>Global Site Tag</t>
  </si>
  <si>
    <t>DMARC</t>
  </si>
  <si>
    <t>English HREF LANG</t>
  </si>
  <si>
    <t>Cloudflare JS</t>
  </si>
  <si>
    <t>Japanese HREF LANG</t>
  </si>
  <si>
    <t>Google Webmaster</t>
  </si>
  <si>
    <t>Web Master Registration</t>
  </si>
  <si>
    <t>German HREF LANG</t>
  </si>
  <si>
    <t>Google Analytics 4</t>
  </si>
  <si>
    <t>French HREF LANG</t>
  </si>
  <si>
    <t>Members Page</t>
  </si>
  <si>
    <t>Verified Link</t>
  </si>
  <si>
    <t>Spanish HREF LANG</t>
  </si>
  <si>
    <t>Audio / Video Media</t>
  </si>
  <si>
    <t>Online Video Platform</t>
  </si>
  <si>
    <t>Video Players</t>
  </si>
  <si>
    <t>Azure Edge</t>
  </si>
  <si>
    <t>Typekit</t>
  </si>
  <si>
    <t>Cloudflare Insights</t>
  </si>
  <si>
    <t>Cloudflare Web Analytics</t>
  </si>
  <si>
    <t>Cloudflare</t>
  </si>
  <si>
    <t>Cloudflare Hosting</t>
  </si>
  <si>
    <t>Web Hosting Providers</t>
  </si>
  <si>
    <t>US hosting</t>
  </si>
  <si>
    <t>Cloud Hosting</t>
  </si>
  <si>
    <t>Cloud PaaS</t>
  </si>
  <si>
    <t>Intersection Observer</t>
  </si>
  <si>
    <t>jsDelivr</t>
  </si>
  <si>
    <t>Cloudflare Bot Manager</t>
  </si>
  <si>
    <t>Bot Detection</t>
  </si>
  <si>
    <t>Cloudflare CDN</t>
  </si>
  <si>
    <t>Verified CDN</t>
  </si>
  <si>
    <t>HSTS</t>
  </si>
  <si>
    <t>Google Font API</t>
  </si>
  <si>
    <t>Mobile Non Scaleable Content</t>
  </si>
  <si>
    <t>Cloudflare DNS</t>
  </si>
  <si>
    <t>Name Server</t>
  </si>
  <si>
    <t>YouTube Link</t>
  </si>
  <si>
    <t>Mimecast</t>
  </si>
  <si>
    <t>Business Email Hosting</t>
  </si>
  <si>
    <t>Google Maps</t>
  </si>
  <si>
    <t>Mapping</t>
  </si>
  <si>
    <t>Maps</t>
  </si>
  <si>
    <t>DKIM</t>
  </si>
  <si>
    <t>Australian English HREF LANG</t>
  </si>
  <si>
    <t>Foxit</t>
  </si>
  <si>
    <t>Feedback Forms and Surveys</t>
  </si>
  <si>
    <t>Microsoft Azure Front Door</t>
  </si>
  <si>
    <t>Canadian hosting</t>
  </si>
  <si>
    <t>Payment</t>
  </si>
  <si>
    <t>Checkout Buttons</t>
  </si>
  <si>
    <t>Payments Processor</t>
  </si>
  <si>
    <t>Microsoft Azure Verified CDN</t>
  </si>
  <si>
    <t>Edge Delivery Network</t>
  </si>
  <si>
    <t>Reddit Ads</t>
  </si>
  <si>
    <t>Advertising</t>
  </si>
  <si>
    <t>BootstrapCDN</t>
  </si>
  <si>
    <t>Algolia</t>
  </si>
  <si>
    <t>Site Search</t>
  </si>
  <si>
    <t>Apple Mobile Web Clips Icon</t>
  </si>
  <si>
    <t>SoundCloud</t>
  </si>
  <si>
    <t>Kentico Xperience</t>
  </si>
  <si>
    <t>New Relic</t>
  </si>
  <si>
    <t>UNPKG</t>
  </si>
  <si>
    <t>Facebook for Websites</t>
  </si>
  <si>
    <t>Microsoft Azure</t>
  </si>
  <si>
    <t>Facebook SDK</t>
  </si>
  <si>
    <t>Facebook Pixel</t>
  </si>
  <si>
    <t>Facebook Custom Audiences</t>
  </si>
  <si>
    <t>Retargeting / Remarketing</t>
  </si>
  <si>
    <t>Conversion Tracking</t>
  </si>
  <si>
    <t>Conversion Optimization</t>
  </si>
  <si>
    <t>ScrollMagic</t>
  </si>
  <si>
    <t>Microsoft</t>
  </si>
  <si>
    <t>Microsoft Azure US West Region</t>
  </si>
  <si>
    <t>IPv6</t>
  </si>
  <si>
    <t>Operating Systems and Servers</t>
  </si>
  <si>
    <t>Ireland Domain Redirect</t>
  </si>
  <si>
    <t>TLD Redirects</t>
  </si>
  <si>
    <t>Modernizr</t>
  </si>
  <si>
    <t>Compatibility</t>
  </si>
  <si>
    <t>U.S. Server Location</t>
  </si>
  <si>
    <t>Server Location</t>
  </si>
  <si>
    <t>30 to 49 ccTLD Redirects</t>
  </si>
  <si>
    <t>Ruby on Rails Token</t>
  </si>
  <si>
    <t>FLoC</t>
  </si>
  <si>
    <t>FLoC Opt-Out</t>
  </si>
  <si>
    <t>nginx</t>
  </si>
  <si>
    <t>Web Servers</t>
  </si>
  <si>
    <t>GitLab</t>
  </si>
  <si>
    <t>LetsEncrypt</t>
  </si>
  <si>
    <t>Root Authority</t>
  </si>
  <si>
    <t>AOS</t>
  </si>
  <si>
    <t>IIS</t>
  </si>
  <si>
    <t>Jonas Club Software</t>
  </si>
  <si>
    <t>Social Management</t>
  </si>
  <si>
    <t>DoubleClick.Net</t>
  </si>
  <si>
    <t>jQuery 3.2.1</t>
  </si>
  <si>
    <t>DigiCert SSL</t>
  </si>
  <si>
    <t>Pound Sterling</t>
  </si>
  <si>
    <t>Currency</t>
  </si>
  <si>
    <t>US Privacy User Signal Mechanism</t>
  </si>
  <si>
    <t>Privacy Compliance</t>
  </si>
  <si>
    <t>Underscore.js</t>
  </si>
  <si>
    <t>GeoTrust SSL</t>
  </si>
  <si>
    <t>Slick JS</t>
  </si>
  <si>
    <t>Animation</t>
  </si>
  <si>
    <t>DNSSEC</t>
  </si>
  <si>
    <t>VideoJS</t>
  </si>
  <si>
    <t>All About Cookies</t>
  </si>
  <si>
    <t>Policy</t>
  </si>
  <si>
    <t>About Cookies</t>
  </si>
  <si>
    <t>Google Analytics Opt-Out Privacy</t>
  </si>
  <si>
    <t>DMARC Reject</t>
  </si>
  <si>
    <t>es6 promise</t>
  </si>
  <si>
    <t>Brevo</t>
  </si>
  <si>
    <t>Marketing Automation</t>
  </si>
  <si>
    <t>IIS 10</t>
  </si>
  <si>
    <t>Cloudflare Rocket Loader</t>
  </si>
  <si>
    <t>Cloudflare Network Error Logging</t>
  </si>
  <si>
    <t>Pygments</t>
  </si>
  <si>
    <t>Cloudflare Blocked</t>
  </si>
  <si>
    <t>Read the Docs</t>
  </si>
  <si>
    <t>Network Solutions DNS</t>
  </si>
  <si>
    <t>Apple Whitelist</t>
  </si>
  <si>
    <t>CrUX Dataset</t>
  </si>
  <si>
    <t>CrUX Top 5m</t>
  </si>
  <si>
    <t>Microsoft Exchange Online</t>
  </si>
  <si>
    <t>CommonCrawl Top 5m</t>
  </si>
  <si>
    <t>Office 365 Mail</t>
  </si>
  <si>
    <t>Common Crawl</t>
  </si>
  <si>
    <t>Twitter Timeline</t>
  </si>
  <si>
    <t>Investor Relations</t>
  </si>
  <si>
    <t>Financial</t>
  </si>
  <si>
    <t>Twitter Platform</t>
  </si>
  <si>
    <t>Mandrill</t>
  </si>
  <si>
    <t>Transactional Email</t>
  </si>
  <si>
    <t>ClickDimensions Mail</t>
  </si>
  <si>
    <t>Vimeo CDN</t>
  </si>
  <si>
    <t>Shipping</t>
  </si>
  <si>
    <t>YouTube IFrame API</t>
  </si>
  <si>
    <t>YouTube IFrame Upload</t>
  </si>
  <si>
    <t>Slack</t>
  </si>
  <si>
    <t>Facebook Signal</t>
  </si>
  <si>
    <t>MessageGears</t>
  </si>
  <si>
    <t>Cloudflare Radar</t>
  </si>
  <si>
    <t>English - Inferred</t>
  </si>
  <si>
    <t>Isotope</t>
  </si>
  <si>
    <t>jQuery 3.6.3</t>
  </si>
  <si>
    <t>core-js</t>
  </si>
  <si>
    <t>Framework</t>
  </si>
  <si>
    <t>DMARC Quarantine</t>
  </si>
  <si>
    <t>Canonical Content Tag</t>
  </si>
  <si>
    <t>Document Standards</t>
  </si>
  <si>
    <t>eCommerce</t>
  </si>
  <si>
    <t>Hosted Solution</t>
  </si>
  <si>
    <t>Cascading Style Sheets</t>
  </si>
  <si>
    <t>Shopify US Dollar</t>
  </si>
  <si>
    <t>Non Platform</t>
  </si>
  <si>
    <t>Shopify Currency</t>
  </si>
  <si>
    <t>Content Security Policy</t>
  </si>
  <si>
    <t>Content Type Options</t>
  </si>
  <si>
    <t>Cross Origin Opener Policy</t>
  </si>
  <si>
    <t>Shopify Conversions</t>
  </si>
  <si>
    <t>Cross Origin Resource Sharing</t>
  </si>
  <si>
    <t>Payment Acceptance</t>
  </si>
  <si>
    <t>Google Chrome IE Frame</t>
  </si>
  <si>
    <t>Irish hosting</t>
  </si>
  <si>
    <t>HREF Lang</t>
  </si>
  <si>
    <t>lazySizes</t>
  </si>
  <si>
    <t>HTML 5 Specific Tags</t>
  </si>
  <si>
    <t>jQuery 3.6.0</t>
  </si>
  <si>
    <t>HTML5 DocType</t>
  </si>
  <si>
    <t>Flickity</t>
  </si>
  <si>
    <t>IFrame</t>
  </si>
  <si>
    <t>imagesLoaded</t>
  </si>
  <si>
    <t>Javascript</t>
  </si>
  <si>
    <t>jQuery Waypoints</t>
  </si>
  <si>
    <t>instant.page</t>
  </si>
  <si>
    <t>Open Graph Protocol</t>
  </si>
  <si>
    <t>AJAX Libraries API</t>
  </si>
  <si>
    <t>Referrer Policy</t>
  </si>
  <si>
    <t>Google Hosted Libraries</t>
  </si>
  <si>
    <t>SameSite None</t>
  </si>
  <si>
    <t>Google Hosted jQuery</t>
  </si>
  <si>
    <t>SEO_H1</t>
  </si>
  <si>
    <t>SEO Header Tag</t>
  </si>
  <si>
    <t>Shopify Custom Theme</t>
  </si>
  <si>
    <t>Shopify Theme</t>
  </si>
  <si>
    <t>SEO_H2</t>
  </si>
  <si>
    <t>Mobile Optimized</t>
  </si>
  <si>
    <t>SEO_META_DESCRIPTION</t>
  </si>
  <si>
    <t>SEO Meta Tag</t>
  </si>
  <si>
    <t>Shopify Coming Soon</t>
  </si>
  <si>
    <t>SEO_TITLE</t>
  </si>
  <si>
    <t>SEO Title Tag</t>
  </si>
  <si>
    <t>Shopify Dormant</t>
  </si>
  <si>
    <t>Strict Transport Security</t>
  </si>
  <si>
    <t>JavaScript Modules</t>
  </si>
  <si>
    <t>Sub Resource Integrity</t>
  </si>
  <si>
    <t>US Agency</t>
  </si>
  <si>
    <t>Stuttgart Stock Exchange</t>
  </si>
  <si>
    <t>GStatic Google Static Content</t>
  </si>
  <si>
    <t>Euro</t>
  </si>
  <si>
    <t>SEC EDGAR 10-K</t>
  </si>
  <si>
    <t>Handlebars</t>
  </si>
  <si>
    <t>CrUX Top 10m</t>
  </si>
  <si>
    <t>Japanese Yen</t>
  </si>
  <si>
    <t>Cloudflare Radar Top 500k</t>
  </si>
  <si>
    <t>Organization Schema</t>
  </si>
  <si>
    <t>Schema</t>
  </si>
  <si>
    <t>SalesSquad</t>
  </si>
  <si>
    <t>Shopify App</t>
  </si>
  <si>
    <t>PubSubJS</t>
  </si>
  <si>
    <t>Tidio</t>
  </si>
  <si>
    <t>Live Chat</t>
  </si>
  <si>
    <t>Draw.io</t>
  </si>
  <si>
    <t>GitLab Enterprise Edition</t>
  </si>
  <si>
    <t>Webpack</t>
  </si>
  <si>
    <t>Clipboard.js</t>
  </si>
  <si>
    <t>Vue</t>
  </si>
  <si>
    <t>Ruby on Rails</t>
  </si>
  <si>
    <t>vuex</t>
  </si>
  <si>
    <t>Apollo GraphQL</t>
  </si>
  <si>
    <t>lodash</t>
  </si>
  <si>
    <t>SortableJS</t>
  </si>
  <si>
    <t>Vue v2</t>
  </si>
  <si>
    <t>WebAuthn</t>
  </si>
  <si>
    <t>reCAPTCHA</t>
  </si>
  <si>
    <t>CAPTCHA</t>
  </si>
  <si>
    <t>CommonCrawl Top 100k</t>
  </si>
  <si>
    <t>Web Badge</t>
  </si>
  <si>
    <t>Moment JS</t>
  </si>
  <si>
    <t>Axios</t>
  </si>
  <si>
    <t>Select2</t>
  </si>
  <si>
    <t>Almond</t>
  </si>
  <si>
    <t>Google Conversion Linker</t>
  </si>
  <si>
    <t>Google Optimize 360</t>
  </si>
  <si>
    <t>A/B Testing</t>
  </si>
  <si>
    <t>Personalization</t>
  </si>
  <si>
    <t>French - Inferred</t>
  </si>
  <si>
    <t>Apple App Link</t>
  </si>
  <si>
    <t>Google Play Store Link</t>
  </si>
  <si>
    <t>Microsoft Ajax Content Delivery Network</t>
  </si>
  <si>
    <t>jQuery UI</t>
  </si>
  <si>
    <t>jQuery Plugin</t>
  </si>
  <si>
    <t>UI</t>
  </si>
  <si>
    <t>single-spa</t>
  </si>
  <si>
    <t>Vue Router</t>
  </si>
  <si>
    <t>Ubuntu</t>
  </si>
  <si>
    <t>Babel</t>
  </si>
  <si>
    <t>Shopify Australian Dollar</t>
  </si>
  <si>
    <t>Shopify Account</t>
  </si>
  <si>
    <t>10 Shopify Products</t>
  </si>
  <si>
    <t>Canadian Server Location</t>
  </si>
  <si>
    <t>Shopify British Pound</t>
  </si>
  <si>
    <t>CrUX Top 50m</t>
  </si>
  <si>
    <t>jQuery Migrate</t>
  </si>
  <si>
    <t>Careers</t>
  </si>
  <si>
    <t>Microsoft Clarity</t>
  </si>
  <si>
    <t>React</t>
  </si>
  <si>
    <t>Shopify Euro</t>
  </si>
  <si>
    <t>Google Adsense</t>
  </si>
  <si>
    <t>Contextual Advertising</t>
  </si>
  <si>
    <t>Person Schema</t>
  </si>
  <si>
    <t>Multilingual</t>
  </si>
  <si>
    <t>Shopify Japanese Yen</t>
  </si>
  <si>
    <t>ClickDimensions</t>
  </si>
  <si>
    <t>Stripe v3</t>
  </si>
  <si>
    <t>JSON</t>
  </si>
  <si>
    <t>hCaptcha</t>
  </si>
  <si>
    <t>Dutch - Inferred</t>
  </si>
  <si>
    <t>Cloudflare Automatic Challenge</t>
  </si>
  <si>
    <t>Cloudflare Challenge</t>
  </si>
  <si>
    <t>reCAPTCHA v2</t>
  </si>
  <si>
    <t>PayPal JavaScript SDK</t>
  </si>
  <si>
    <t>Product Schema</t>
  </si>
  <si>
    <t>Brand Schema</t>
  </si>
  <si>
    <t>Offer Schema</t>
  </si>
  <si>
    <t>Global Privacy Control</t>
  </si>
  <si>
    <t>HTML5 History API</t>
  </si>
  <si>
    <t>Australian English</t>
  </si>
  <si>
    <t>20 to 29 ccTLD Redirects</t>
  </si>
  <si>
    <t>Some Robots Disallow</t>
  </si>
  <si>
    <t>Cloudflare Turnstile</t>
  </si>
  <si>
    <t>Google Publisher Tag</t>
  </si>
  <si>
    <t>AddThis</t>
  </si>
  <si>
    <t>Bookmarking</t>
  </si>
  <si>
    <t>Social Sharing</t>
  </si>
  <si>
    <t>Drupal</t>
  </si>
  <si>
    <t>Open Source</t>
  </si>
  <si>
    <t>Varnish</t>
  </si>
  <si>
    <t>Varnish Server</t>
  </si>
  <si>
    <t>Smart Adserver</t>
  </si>
  <si>
    <t>Pantheon</t>
  </si>
  <si>
    <t>Fastly</t>
  </si>
  <si>
    <t>Fastly Hosted</t>
  </si>
  <si>
    <t>Fastly Load Balancer</t>
  </si>
  <si>
    <t>The Trade Desk Universal Pixel</t>
  </si>
  <si>
    <t>The Trade Desk</t>
  </si>
  <si>
    <t>Demand-side Platform</t>
  </si>
  <si>
    <t>Drupal 10</t>
  </si>
  <si>
    <t>Naylor</t>
  </si>
  <si>
    <t>Job Board</t>
  </si>
  <si>
    <t>Google Adsense Asynchronous</t>
  </si>
  <si>
    <t>Snowplow</t>
  </si>
  <si>
    <t>jQuery CDN</t>
  </si>
  <si>
    <t>belazy.js</t>
  </si>
  <si>
    <t>jQuery Form</t>
  </si>
  <si>
    <t>Popper.js</t>
  </si>
  <si>
    <t>OneTrust</t>
  </si>
  <si>
    <t>Optanon</t>
  </si>
  <si>
    <t>CommonCrawl Top 10k</t>
  </si>
  <si>
    <t>RSS</t>
  </si>
  <si>
    <t>Syndication Techniques</t>
  </si>
  <si>
    <t>DNS Made Easy DNS</t>
  </si>
  <si>
    <t>Barracuda Networks</t>
  </si>
  <si>
    <t>Secure Email</t>
  </si>
  <si>
    <t>Live Stream / Webcast</t>
  </si>
  <si>
    <t>Social Video Platform</t>
  </si>
  <si>
    <t>CadmiumCD</t>
  </si>
  <si>
    <t>Events Page</t>
  </si>
  <si>
    <t>Plans and Pricing</t>
  </si>
  <si>
    <t>Zoom Video Conferencing</t>
  </si>
  <si>
    <t>Zoom</t>
  </si>
  <si>
    <t>StatusPage IO</t>
  </si>
  <si>
    <t>Landing Page</t>
  </si>
  <si>
    <t>Affiliate Partner Reseller</t>
  </si>
  <si>
    <t>Network Advertising Initiative</t>
  </si>
  <si>
    <t>Unified ID 2.0</t>
  </si>
  <si>
    <t>jQuery 3.7.1</t>
  </si>
  <si>
    <t>Artificial Intelligence</t>
  </si>
  <si>
    <t>Blog</t>
  </si>
  <si>
    <t>Wordpress Plugins</t>
  </si>
  <si>
    <t>Really Simple Discovery</t>
  </si>
  <si>
    <t>FlyWheel</t>
  </si>
  <si>
    <t>Yoast Plugins</t>
  </si>
  <si>
    <t>WordPress Plugins</t>
  </si>
  <si>
    <t>Yoast SEO Premium</t>
  </si>
  <si>
    <t>Yoast WordPress SEO Plugin</t>
  </si>
  <si>
    <t>Sitelinks Search Box</t>
  </si>
  <si>
    <t>jQuery Easing</t>
  </si>
  <si>
    <t>FitVids.JS</t>
  </si>
  <si>
    <t>FlexSlider</t>
  </si>
  <si>
    <t>Slider</t>
  </si>
  <si>
    <t>Infinite Scroll</t>
  </si>
  <si>
    <t>jQuery Mousewheel</t>
  </si>
  <si>
    <t>jQuery Placeholder</t>
  </si>
  <si>
    <t>Lightbox</t>
  </si>
  <si>
    <t>ThemeFusion</t>
  </si>
  <si>
    <t>Avada</t>
  </si>
  <si>
    <t>WordPress Theme</t>
  </si>
  <si>
    <t>WhatsApp</t>
  </si>
  <si>
    <t>lite-youtube-embed</t>
  </si>
  <si>
    <t>FEEDZY RSS Feeds</t>
  </si>
  <si>
    <t>WordPress 6.8</t>
  </si>
  <si>
    <t>Gravity Forms</t>
  </si>
  <si>
    <t>Sectigo SSL</t>
  </si>
  <si>
    <t>Sectigo Domain SSL</t>
  </si>
  <si>
    <t>jQuery NoConflict</t>
  </si>
  <si>
    <t>Nexternal</t>
  </si>
  <si>
    <t>DataDome</t>
  </si>
  <si>
    <t>Microdata for Google Shopping</t>
  </si>
  <si>
    <t>Verified Profile</t>
  </si>
  <si>
    <t>CloudFront</t>
  </si>
  <si>
    <t>Higher Logic</t>
  </si>
  <si>
    <t>Amazon S3</t>
  </si>
  <si>
    <t>Filestack</t>
  </si>
  <si>
    <t>Amazon Elastic Load Balancing Sticky Session</t>
  </si>
  <si>
    <t>Amazon ALB</t>
  </si>
  <si>
    <t>jQuery Validate</t>
  </si>
  <si>
    <t>OWL Carousel</t>
  </si>
  <si>
    <t>Fizzy UI Utils</t>
  </si>
  <si>
    <t>jQuery Masonry</t>
  </si>
  <si>
    <t>Google Analytics Classic</t>
  </si>
  <si>
    <t>Shopify Dawn Theme</t>
  </si>
  <si>
    <t>Elfsight</t>
  </si>
  <si>
    <t>Nice</t>
  </si>
  <si>
    <t>Typeahead.js</t>
  </si>
  <si>
    <t>Bootstrap Slider</t>
  </si>
  <si>
    <t>100 Shopify Products</t>
  </si>
  <si>
    <t>jQuery 3.6.4</t>
  </si>
  <si>
    <t>HSTS IncludeSubdomains PreLoad</t>
  </si>
  <si>
    <t>Cvent</t>
  </si>
  <si>
    <t>Bookings</t>
  </si>
  <si>
    <t>Google Universal Analytics</t>
  </si>
  <si>
    <t>Twitter Website Universal Tag</t>
  </si>
  <si>
    <t>Twitter Ads</t>
  </si>
  <si>
    <t>Ad Network</t>
  </si>
  <si>
    <t>LinkedIn Ads</t>
  </si>
  <si>
    <t>CKEditor</t>
  </si>
  <si>
    <t>Bootstrap.js</t>
  </si>
  <si>
    <t>Amazon</t>
  </si>
  <si>
    <t>Simplecast</t>
  </si>
  <si>
    <t>Consent Management Platform API v 2.0</t>
  </si>
  <si>
    <t>Domain Not Resolving</t>
  </si>
  <si>
    <t>Amazon Virginia Region</t>
  </si>
  <si>
    <t>ID5</t>
  </si>
  <si>
    <t>jQuery 1.9.1</t>
  </si>
  <si>
    <t>COVID-19</t>
  </si>
  <si>
    <t>jQuery Countdown</t>
  </si>
  <si>
    <t>reCAPTCHA v3</t>
  </si>
  <si>
    <t>Apache</t>
  </si>
  <si>
    <t>Japanese Server Location</t>
  </si>
  <si>
    <t>Amazon Oregon Region</t>
  </si>
  <si>
    <t>IDC Frontier</t>
  </si>
  <si>
    <t>Japan hosting</t>
  </si>
  <si>
    <t>Japanese</t>
  </si>
  <si>
    <t>Akamai Hosted</t>
  </si>
  <si>
    <t>German hosting</t>
  </si>
  <si>
    <t>Akamai Edge</t>
  </si>
  <si>
    <t>Amazon Tokyo Region</t>
  </si>
  <si>
    <t>Amazon Route 53</t>
  </si>
  <si>
    <t>Enterprise DNS</t>
  </si>
  <si>
    <t>Amazon CloudFront</t>
  </si>
  <si>
    <t>Akamai Global Host</t>
  </si>
  <si>
    <t>SAP Business Technology Platform</t>
  </si>
  <si>
    <t>New Zealand English</t>
  </si>
  <si>
    <t>jQuery 1.11.1</t>
  </si>
  <si>
    <t>AWS Cloudfront Bogotá Edge</t>
  </si>
  <si>
    <t>PHP</t>
  </si>
  <si>
    <t>accessiBe</t>
  </si>
  <si>
    <t>NoFraud for Shopify</t>
  </si>
  <si>
    <t>Google Maps API</t>
  </si>
  <si>
    <t>Shopify Product Reviews</t>
  </si>
  <si>
    <t>NoFraud</t>
  </si>
  <si>
    <t>Yotpo</t>
  </si>
  <si>
    <t>Kiwi Size Chart</t>
  </si>
  <si>
    <t>Triple Whale</t>
  </si>
  <si>
    <t>Klaviyo Back in Stock</t>
  </si>
  <si>
    <t>Customer Privacy Banner</t>
  </si>
  <si>
    <t>Parallels Plesk Panel</t>
  </si>
  <si>
    <t>1and1</t>
  </si>
  <si>
    <t>UK hosting</t>
  </si>
  <si>
    <t>IONOS</t>
  </si>
  <si>
    <t>Spanish Server Location</t>
  </si>
  <si>
    <t>Shopify CDN</t>
  </si>
  <si>
    <t>50 or more ccTLD Redirects</t>
  </si>
  <si>
    <t>AWS Cloudfront Chicago IL Edge</t>
  </si>
  <si>
    <t>Day.js</t>
  </si>
  <si>
    <t>Microsoft Azure Japan West Region</t>
  </si>
  <si>
    <t>AWS Cloudfront Miami FL Edge</t>
  </si>
  <si>
    <t>Akamai</t>
  </si>
  <si>
    <t>Wistia</t>
  </si>
  <si>
    <t>Video Analytics</t>
  </si>
  <si>
    <t>AWS Cloudfront Dallas Fort Worth Edge</t>
  </si>
  <si>
    <t>Robots Disallow</t>
  </si>
  <si>
    <t>Synergy!</t>
  </si>
  <si>
    <t>Marketing Platform</t>
  </si>
  <si>
    <t>Internedservices</t>
  </si>
  <si>
    <t>Dutch hosting</t>
  </si>
  <si>
    <t>Create React App</t>
  </si>
  <si>
    <t>Amazon ELB Tokyo</t>
  </si>
  <si>
    <t>Amazon Elastic Load Balancing</t>
  </si>
  <si>
    <t>Dutch Server Location</t>
  </si>
  <si>
    <t>Akamai mPulse</t>
  </si>
  <si>
    <t>Portuguese HREF LANG</t>
  </si>
  <si>
    <t>Brazilian Portuguese HREF LANG</t>
  </si>
  <si>
    <t>Dutch HREF LANG</t>
  </si>
  <si>
    <t>Italian HREF LANG</t>
  </si>
  <si>
    <t>Polish HREF LANG</t>
  </si>
  <si>
    <t>Swedish HREF LANG</t>
  </si>
  <si>
    <t>Danish HREF LANG</t>
  </si>
  <si>
    <t>Finnish HREF LANG</t>
  </si>
  <si>
    <t>Chinese HREF LANG</t>
  </si>
  <si>
    <t>Taiwan Chinese HREF LANG</t>
  </si>
  <si>
    <t>Korean HREF LANG</t>
  </si>
  <si>
    <t>Strava</t>
  </si>
  <si>
    <t>Apache 2.4</t>
  </si>
  <si>
    <t>Akamai EdgeWorkers</t>
  </si>
  <si>
    <t>html5shiv</t>
  </si>
  <si>
    <t>Portuguese</t>
  </si>
  <si>
    <t>Contact Form 7</t>
  </si>
  <si>
    <t>Contact Form 7 add confirm</t>
  </si>
  <si>
    <t>Live Writer Support</t>
  </si>
  <si>
    <t>Wordpress 4.9</t>
  </si>
  <si>
    <t>NTT PC Communications</t>
  </si>
  <si>
    <t>jQuery 1.12.4</t>
  </si>
  <si>
    <t>Magnific Popup</t>
  </si>
  <si>
    <t>Slider and Carousel Plus Widget for Social Media</t>
  </si>
  <si>
    <t>Japanese - Inferred</t>
  </si>
  <si>
    <t>Amazon API Gateway</t>
  </si>
  <si>
    <t>AWS Cloudfront Tel Aviv Edge</t>
  </si>
  <si>
    <t>Brazilian Portuguese</t>
  </si>
  <si>
    <t>Angular JS</t>
  </si>
  <si>
    <t>Angular</t>
  </si>
  <si>
    <t>Australian Corporate Tax Transparency</t>
  </si>
  <si>
    <t>Tokyo Stock Exchange</t>
  </si>
  <si>
    <t>Berlin Stock Exchange</t>
  </si>
  <si>
    <t>Dusseldorf Stock Exchange</t>
  </si>
  <si>
    <t>Frankfurt Stock Exchange</t>
  </si>
  <si>
    <t>Hanover Stock Exchange</t>
  </si>
  <si>
    <t>Vienna Stock Exchange</t>
  </si>
  <si>
    <t>OTC Bulletin Board</t>
  </si>
  <si>
    <t>Shopify Canadian Dollar</t>
  </si>
  <si>
    <t>Canadian French HREF LANG</t>
  </si>
  <si>
    <t>Klaviyo Learnq</t>
  </si>
  <si>
    <t>CrUX Top 100k</t>
  </si>
  <si>
    <t>CrUX Top 500k</t>
  </si>
  <si>
    <t>Cloudflare Radar Top 100k</t>
  </si>
  <si>
    <t>CrUX Top 50k</t>
  </si>
  <si>
    <t>CrUX Top 1m</t>
  </si>
  <si>
    <t>Amazon Cognito</t>
  </si>
  <si>
    <t>Login</t>
  </si>
  <si>
    <t>Spanish</t>
  </si>
  <si>
    <t>Argentinian Spanish</t>
  </si>
  <si>
    <t>Mailgun</t>
  </si>
  <si>
    <t>Chinese</t>
  </si>
  <si>
    <t>Vite</t>
  </si>
  <si>
    <t>Loop Returns</t>
  </si>
  <si>
    <t>Cart Abandonment</t>
  </si>
  <si>
    <t>OpenResty</t>
  </si>
  <si>
    <t>TikTok Embed</t>
  </si>
  <si>
    <t>Backbone.js</t>
  </si>
  <si>
    <t>PhotoSwipe</t>
  </si>
  <si>
    <t>Littledata</t>
  </si>
  <si>
    <t>Ipify</t>
  </si>
  <si>
    <t>Amazon SSL</t>
  </si>
  <si>
    <t>AWS Cloudfront San Francisco CA Edge</t>
  </si>
  <si>
    <t>AWS Cloudfront Mumbai Edge</t>
  </si>
  <si>
    <t>AWS Cloudfront Seattle WA Edge</t>
  </si>
  <si>
    <t>AWS Cloudfront Sydney Edge</t>
  </si>
  <si>
    <t>GSAP</t>
  </si>
  <si>
    <t>EasyZoom</t>
  </si>
  <si>
    <t>403 Error</t>
  </si>
  <si>
    <t>AWS Cloudfront Helsinki Edge</t>
  </si>
  <si>
    <t>Java EE</t>
  </si>
  <si>
    <t>WebEx Panel</t>
  </si>
  <si>
    <t>Facebook Domain Verification</t>
  </si>
  <si>
    <t>GoDaddy SSL</t>
  </si>
  <si>
    <t>Salesforce SPF</t>
  </si>
  <si>
    <t>Amazon SES</t>
  </si>
  <si>
    <t>WebEx</t>
  </si>
  <si>
    <t>CRM</t>
  </si>
  <si>
    <t>Tablesorter</t>
  </si>
  <si>
    <t>Hover Intent</t>
  </si>
  <si>
    <t>jQuery Colorbox</t>
  </si>
  <si>
    <t>Multi-Channel</t>
  </si>
  <si>
    <t>Currencies</t>
  </si>
  <si>
    <t>jQuery BlockUI</t>
  </si>
  <si>
    <t>DataTables</t>
  </si>
  <si>
    <t>Respond</t>
  </si>
  <si>
    <t>Enquire JS</t>
  </si>
  <si>
    <t>OSS CDN</t>
  </si>
  <si>
    <t>Red Hat Enterprise Linux</t>
  </si>
  <si>
    <t>Next.js</t>
  </si>
  <si>
    <t>Google Remarketing</t>
  </si>
  <si>
    <t>Google AdWords Conversion</t>
  </si>
  <si>
    <t>Advertiser Tracking</t>
  </si>
  <si>
    <t>jQuery Cookie</t>
  </si>
  <si>
    <t>jQuery Reveal</t>
  </si>
  <si>
    <t>PHP 7</t>
  </si>
  <si>
    <t>jQuery 3.5.1</t>
  </si>
  <si>
    <t>OpenSSL</t>
  </si>
  <si>
    <t>Laravel</t>
  </si>
  <si>
    <t>AWS Cloudfront Paris Edge</t>
  </si>
  <si>
    <t>DAV</t>
  </si>
  <si>
    <t>jQuery Mobile</t>
  </si>
  <si>
    <t>Indian Server Location</t>
  </si>
  <si>
    <t>Swedish Server Location</t>
  </si>
  <si>
    <t>Google Pay</t>
  </si>
  <si>
    <t>Chat Plus</t>
  </si>
  <si>
    <t>CodeIgniter</t>
  </si>
  <si>
    <t>ADP Workforce Now</t>
  </si>
  <si>
    <t>1000 Shopify Products</t>
  </si>
  <si>
    <t>Classnames</t>
  </si>
  <si>
    <t>AWS Cloudfront Ashburn VA Edge</t>
  </si>
  <si>
    <t>AWS Cloudfront Denver CO Edge</t>
  </si>
  <si>
    <t>Fancybox</t>
  </si>
  <si>
    <t>SizzleJS</t>
  </si>
  <si>
    <t>YouTube Privacy Enchanced</t>
  </si>
  <si>
    <t>Facebook Sharer</t>
  </si>
  <si>
    <t>Argentinian Spanish HREF LANG</t>
  </si>
  <si>
    <t>Back in Stock</t>
  </si>
  <si>
    <t>jQuery 3.4.1</t>
  </si>
  <si>
    <t>Pinterest Domain Verify</t>
  </si>
  <si>
    <t>Atom</t>
  </si>
  <si>
    <t>500 Shopify Products</t>
  </si>
  <si>
    <t>Locally</t>
  </si>
  <si>
    <t>Proposition 65</t>
  </si>
  <si>
    <t>Shopify Blog</t>
  </si>
  <si>
    <t>UPS</t>
  </si>
  <si>
    <t>Shipping Providers</t>
  </si>
  <si>
    <t>Judge Me</t>
  </si>
  <si>
    <t>MyShopify</t>
  </si>
  <si>
    <t>Apple Pay</t>
  </si>
  <si>
    <t>Fast Bundle</t>
  </si>
  <si>
    <t>Common Ninja</t>
  </si>
  <si>
    <t>LangShop</t>
  </si>
  <si>
    <t>Ticketing System</t>
  </si>
  <si>
    <t>SpiceGems</t>
  </si>
  <si>
    <t>Reviews</t>
  </si>
  <si>
    <t>American Express</t>
  </si>
  <si>
    <t>Maestro</t>
  </si>
  <si>
    <t>UnionPay</t>
  </si>
  <si>
    <t>Wishlist King</t>
  </si>
  <si>
    <t>Widgetic for Shopify</t>
  </si>
  <si>
    <t>Shopify Swedish Krona</t>
  </si>
  <si>
    <t>Widgetic</t>
  </si>
  <si>
    <t>Radix UI</t>
  </si>
  <si>
    <t>AggregateRating Schema</t>
  </si>
  <si>
    <t>BunnyCDN General</t>
  </si>
  <si>
    <t>Google Cloud Functions</t>
  </si>
  <si>
    <t>Imgix</t>
  </si>
  <si>
    <t>Image Provider</t>
  </si>
  <si>
    <t>Catalan</t>
  </si>
  <si>
    <t>Lorem Ipsum</t>
  </si>
  <si>
    <t>Italian</t>
  </si>
  <si>
    <t>JPRS</t>
  </si>
  <si>
    <t>Workday</t>
  </si>
  <si>
    <t>Periodic</t>
  </si>
  <si>
    <t>Evidon</t>
  </si>
  <si>
    <t>Ad Analytics</t>
  </si>
  <si>
    <t>Facebook Domain Insights</t>
  </si>
  <si>
    <t>CrownPeak</t>
  </si>
  <si>
    <t>eCommerce Enabled</t>
  </si>
  <si>
    <t>New Zealand English HREF LANG</t>
  </si>
  <si>
    <t>Swiss German HREF LANG</t>
  </si>
  <si>
    <t>Belgium French HREF LANG</t>
  </si>
  <si>
    <t>Swiss French HREF LANG</t>
  </si>
  <si>
    <t>Swiss Italian HREF LANG</t>
  </si>
  <si>
    <t>Austrian German HREF LANG</t>
  </si>
  <si>
    <t>Convert</t>
  </si>
  <si>
    <t>AWS Cloudfront Hillsboro OR Edge</t>
  </si>
  <si>
    <t>AWS Cloudfront Madrid Edge</t>
  </si>
  <si>
    <t>AWS Cloudfront Muscat Edge</t>
  </si>
  <si>
    <t>Navigator GeoLocation</t>
  </si>
  <si>
    <t>Do Not Sell</t>
  </si>
  <si>
    <t>AWS Cloudfront Frankfurt Edge</t>
  </si>
  <si>
    <t>AWS Cloudfront Stockholm Edge</t>
  </si>
  <si>
    <t>GoDaddy Registrar</t>
  </si>
  <si>
    <t>GoDaddy DNS</t>
  </si>
  <si>
    <t>Google Apps for Business</t>
  </si>
  <si>
    <t>jQuery 1.7.2</t>
  </si>
  <si>
    <t>Zoho SalesIQ</t>
  </si>
  <si>
    <t>GuideStar</t>
  </si>
  <si>
    <t>Venmo</t>
  </si>
  <si>
    <t>Headhesive</t>
  </si>
  <si>
    <t>GTranslate.io</t>
  </si>
  <si>
    <t>Translation</t>
  </si>
  <si>
    <t>Apple iCloud Mail</t>
  </si>
  <si>
    <t>Sustainability</t>
  </si>
  <si>
    <t>Airtable</t>
  </si>
  <si>
    <t>Charity Navigator</t>
  </si>
  <si>
    <t>nfcube</t>
  </si>
  <si>
    <t>Lead Generation</t>
  </si>
  <si>
    <t>YourAdChoices.com</t>
  </si>
  <si>
    <t>Zoho Mail</t>
  </si>
  <si>
    <t>Zoho ZeptoMail</t>
  </si>
  <si>
    <t>CommonCrawl Top 5k</t>
  </si>
  <si>
    <t>Site Optimization</t>
  </si>
  <si>
    <t>Amazon Payments</t>
  </si>
  <si>
    <t>Donation</t>
  </si>
  <si>
    <t>FLIP HTML5</t>
  </si>
  <si>
    <t>Bugsnag</t>
  </si>
  <si>
    <t>Error Tracking</t>
  </si>
  <si>
    <t>Model Viewer</t>
  </si>
  <si>
    <t>Vue Instantiated</t>
  </si>
  <si>
    <t>Pinterest Conversion Tracking</t>
  </si>
  <si>
    <t>Google Analytics Event Tracking</t>
  </si>
  <si>
    <t>Yahoo Dot</t>
  </si>
  <si>
    <t>Zendesk Embeddables</t>
  </si>
  <si>
    <t>Weglot</t>
  </si>
  <si>
    <t>MSN/Bing Webmaster</t>
  </si>
  <si>
    <t>Inspectlet</t>
  </si>
  <si>
    <t>Google No Translate</t>
  </si>
  <si>
    <t>Digital Window</t>
  </si>
  <si>
    <t>AddShoppers</t>
  </si>
  <si>
    <t>GovX</t>
  </si>
  <si>
    <t>PostalAddress Schema</t>
  </si>
  <si>
    <t>AWIN</t>
  </si>
  <si>
    <t>Affiliate Programs</t>
  </si>
  <si>
    <t>Klickly</t>
  </si>
  <si>
    <t>Bold UpSell</t>
  </si>
  <si>
    <t>SiteScout</t>
  </si>
  <si>
    <t>WOW</t>
  </si>
  <si>
    <t>yepnope</t>
  </si>
  <si>
    <t>Affirm</t>
  </si>
  <si>
    <t>Pay Later</t>
  </si>
  <si>
    <t>Privy</t>
  </si>
  <si>
    <t>Privy for Shopify</t>
  </si>
  <si>
    <t>Zendesk Dropbox</t>
  </si>
  <si>
    <t>Envoy</t>
  </si>
  <si>
    <t>Zendesk Guide</t>
  </si>
  <si>
    <t>Amazon WAF Blocked</t>
  </si>
  <si>
    <t>Sendgrid</t>
  </si>
  <si>
    <t>Campaign Management</t>
  </si>
  <si>
    <t>Indian hosting</t>
  </si>
  <si>
    <t>Google Cloud</t>
  </si>
  <si>
    <t>DMARC None</t>
  </si>
  <si>
    <t>CORS</t>
  </si>
  <si>
    <t>DNS Prefetch</t>
  </si>
  <si>
    <t>Font Face Rule</t>
  </si>
  <si>
    <t>HTML5 Boilerplate</t>
  </si>
  <si>
    <t>Javascript Defer</t>
  </si>
  <si>
    <t>Picture Element</t>
  </si>
  <si>
    <t>SameSite Lax</t>
  </si>
  <si>
    <t>Speculation Rules</t>
  </si>
  <si>
    <t>srcset</t>
  </si>
  <si>
    <t>Twitter Cards</t>
  </si>
  <si>
    <t>Amazon Elastic Beanstalk</t>
  </si>
  <si>
    <t>Zendesk</t>
  </si>
  <si>
    <t>Zendesk Mail</t>
  </si>
  <si>
    <t>AppleBot Disallow</t>
  </si>
  <si>
    <t>Rating Schema</t>
  </si>
  <si>
    <t>Review Schema</t>
  </si>
  <si>
    <t>Zopim</t>
  </si>
  <si>
    <t>Google Cloud Global Multi-Region</t>
  </si>
  <si>
    <t>Refersion</t>
  </si>
  <si>
    <t>Refersion for Shopify</t>
  </si>
  <si>
    <t>Telepacific Communications</t>
  </si>
  <si>
    <t>Common Name Invalid</t>
  </si>
  <si>
    <t>WP Engine</t>
  </si>
  <si>
    <t>WordPress Hosting</t>
  </si>
  <si>
    <t>AdRoll</t>
  </si>
  <si>
    <t>Leaflet</t>
  </si>
  <si>
    <t>Google Floodlight Counter</t>
  </si>
  <si>
    <t>Google Floodlight Sales</t>
  </si>
  <si>
    <t>Active Campaign for Wordpress</t>
  </si>
  <si>
    <t>Event Organiser for WordPress</t>
  </si>
  <si>
    <t>DNS Made Easy</t>
  </si>
  <si>
    <t>Tiggee</t>
  </si>
  <si>
    <t>Apple Mobile Web App Capable</t>
  </si>
  <si>
    <t>3 to 9 ccTLD Redirects</t>
  </si>
  <si>
    <t>ElasticPress</t>
  </si>
  <si>
    <t>jQuery 1.12.0</t>
  </si>
  <si>
    <t>Amazon ELB North Virginia</t>
  </si>
  <si>
    <t>jQuery Autocomplete</t>
  </si>
  <si>
    <t>jQuery DevBridge Autocomplete</t>
  </si>
  <si>
    <t>Dyn</t>
  </si>
  <si>
    <t>Adobe Enterprise Cloud</t>
  </si>
  <si>
    <t>CodeTwo</t>
  </si>
  <si>
    <t>ADP</t>
  </si>
  <si>
    <t>MailJet</t>
  </si>
  <si>
    <t>Express</t>
  </si>
  <si>
    <t>css3-mediaqueries.js</t>
  </si>
  <si>
    <t>WordPress Multisite</t>
  </si>
  <si>
    <t>Before After Image Slider WP</t>
  </si>
  <si>
    <t>Pingback Support</t>
  </si>
  <si>
    <t>Cloudflare Radar Top 200k</t>
  </si>
  <si>
    <t>ASP.NET MVC</t>
  </si>
  <si>
    <t>Mail.ru</t>
  </si>
  <si>
    <t>Yahoo Domain Keys</t>
  </si>
  <si>
    <t>HubSpot Tether</t>
  </si>
  <si>
    <t>Hammer JS</t>
  </si>
  <si>
    <t>Publitas</t>
  </si>
  <si>
    <t>Events Manager for WordPress</t>
  </si>
  <si>
    <t>jQuery UI Mouse</t>
  </si>
  <si>
    <t>SWFObject</t>
  </si>
  <si>
    <t>Mixpanel</t>
  </si>
  <si>
    <t>WP Missed Schedule</t>
  </si>
  <si>
    <t>ProfilePress</t>
  </si>
  <si>
    <t>YouTube Embed for WordPress</t>
  </si>
  <si>
    <t>Akismet</t>
  </si>
  <si>
    <t>Comment System</t>
  </si>
  <si>
    <t>Akismet Non Hosted</t>
  </si>
  <si>
    <t>Qatari Server Location</t>
  </si>
  <si>
    <t>Microsoft Azure Monitor</t>
  </si>
  <si>
    <t>Azure Monitor</t>
  </si>
  <si>
    <t>ASP.NET Core</t>
  </si>
  <si>
    <t>Lever</t>
  </si>
  <si>
    <t>Event Schema</t>
  </si>
  <si>
    <t>Place Schema</t>
  </si>
  <si>
    <t>Shopify Inbox</t>
  </si>
  <si>
    <t>Delighted</t>
  </si>
  <si>
    <t>Nextcloud</t>
  </si>
  <si>
    <t>Smart App Banner</t>
  </si>
  <si>
    <t>Passive Localization</t>
  </si>
  <si>
    <t>Adobe Audience Manager Sync</t>
  </si>
  <si>
    <t>DemDex</t>
  </si>
  <si>
    <t>Audience Targeting</t>
  </si>
  <si>
    <t>DoubleClick Floodlight</t>
  </si>
  <si>
    <t>The Trade Desk Static Tracking Tag</t>
  </si>
  <si>
    <t>Domain No Data</t>
  </si>
  <si>
    <t>Thing Schema</t>
  </si>
  <si>
    <t>WordArt.com</t>
  </si>
  <si>
    <t>Android Alternative</t>
  </si>
  <si>
    <t>Twitter App Card</t>
  </si>
  <si>
    <t>Twitter App Card iPhone</t>
  </si>
  <si>
    <t>Twitter App Card iPad</t>
  </si>
  <si>
    <t>Twitter App Card Android</t>
  </si>
  <si>
    <t>jQuery 1.10.2</t>
  </si>
  <si>
    <t>Tumblr</t>
  </si>
  <si>
    <t>Bluebird</t>
  </si>
  <si>
    <t>WordPress.com Hosting</t>
  </si>
  <si>
    <t>Automattic</t>
  </si>
  <si>
    <t>Prefix Free</t>
  </si>
  <si>
    <t>Jetpack Site Accelerator</t>
  </si>
  <si>
    <t>Microsoft Azure US East Region</t>
  </si>
  <si>
    <t>Google Cloud CDN</t>
  </si>
  <si>
    <t>TeamViewer</t>
  </si>
  <si>
    <t>DMARC Analyzer</t>
  </si>
  <si>
    <t>OwlCarousel2</t>
  </si>
  <si>
    <t>Vex</t>
  </si>
  <si>
    <t>Australian Server Location</t>
  </si>
  <si>
    <t>USERTrust</t>
  </si>
  <si>
    <t>Google Maps for Work</t>
  </si>
  <si>
    <t>jQuery 1.9.0</t>
  </si>
  <si>
    <t>MasterSlider</t>
  </si>
  <si>
    <t>Add to Any</t>
  </si>
  <si>
    <t>iubenda</t>
  </si>
  <si>
    <t>TweenMax</t>
  </si>
  <si>
    <t>Chosen</t>
  </si>
  <si>
    <t>Site Kit</t>
  </si>
  <si>
    <t>AdRotate for WordPress</t>
  </si>
  <si>
    <t>Smart Slider 3</t>
  </si>
  <si>
    <t>WP-Optimize</t>
  </si>
  <si>
    <t>Go Pricing</t>
  </si>
  <si>
    <t>Search and Filter</t>
  </si>
  <si>
    <t>Search and Filter Pro</t>
  </si>
  <si>
    <t>Accordion Blocks</t>
  </si>
  <si>
    <t>ContentViews</t>
  </si>
  <si>
    <t>Email Encoder for Wordpress</t>
  </si>
  <si>
    <t>EmbedPress</t>
  </si>
  <si>
    <t>Content Views Pro</t>
  </si>
  <si>
    <t>Smart Recent Posts Widget</t>
  </si>
  <si>
    <t>Widget Options</t>
  </si>
  <si>
    <t>WPFront Scroll Top</t>
  </si>
  <si>
    <t>WordPress Pro Event Calendar</t>
  </si>
  <si>
    <t>Indonesian HREF LANG</t>
  </si>
  <si>
    <t>Thai HREF LANG</t>
  </si>
  <si>
    <t>TranslatePress</t>
  </si>
  <si>
    <t>The Events Calendar</t>
  </si>
  <si>
    <t>Friends Network</t>
  </si>
  <si>
    <t>Meta Robot</t>
  </si>
  <si>
    <t>oEmbed</t>
  </si>
  <si>
    <t>Priority Hints</t>
  </si>
  <si>
    <t>WebP</t>
  </si>
  <si>
    <t>SocketLabs</t>
  </si>
  <si>
    <t>EmailOnDeck</t>
  </si>
  <si>
    <t>Googlebot Disallow</t>
  </si>
  <si>
    <t>Exclaimer</t>
  </si>
  <si>
    <t>AVADA Commerce</t>
  </si>
  <si>
    <t>TNT</t>
  </si>
  <si>
    <t>French</t>
  </si>
  <si>
    <t>GlideJS</t>
  </si>
  <si>
    <t>Showdown</t>
  </si>
  <si>
    <t>WP Fastest Cache</t>
  </si>
  <si>
    <t>WP Fastest Cache Premium</t>
  </si>
  <si>
    <t>AdRotate Pro</t>
  </si>
  <si>
    <t>Zipify</t>
  </si>
  <si>
    <t>Flash-Speed</t>
  </si>
  <si>
    <t>Novel</t>
  </si>
  <si>
    <t>Skio</t>
  </si>
  <si>
    <t>Data Management Platform</t>
  </si>
  <si>
    <t>pushowl</t>
  </si>
  <si>
    <t>Zipify OneClickUpSell</t>
  </si>
  <si>
    <t>Snap Pixel for Shopify</t>
  </si>
  <si>
    <t>Intelligems</t>
  </si>
  <si>
    <t>Kount</t>
  </si>
  <si>
    <t>Fraud Prevention</t>
  </si>
  <si>
    <t>EasyGift</t>
  </si>
  <si>
    <t>Taboola</t>
  </si>
  <si>
    <t>Content Curation</t>
  </si>
  <si>
    <t>Digital Video Ads</t>
  </si>
  <si>
    <t>TrackifyX by REDretarget</t>
  </si>
  <si>
    <t>REDretarget</t>
  </si>
  <si>
    <t>Pandectes</t>
  </si>
  <si>
    <t>Google API</t>
  </si>
  <si>
    <t>Google Identity Platform</t>
  </si>
  <si>
    <t>Snap Pixel</t>
  </si>
  <si>
    <t>AfterSell</t>
  </si>
  <si>
    <t>IP API</t>
  </si>
  <si>
    <t>IP API Pro</t>
  </si>
  <si>
    <t>NameBright</t>
  </si>
  <si>
    <t>Webflow</t>
  </si>
  <si>
    <t>WebFont Loader</t>
  </si>
  <si>
    <t>Google Hosted Web Font Loader</t>
  </si>
  <si>
    <t>QuoteMedia</t>
  </si>
  <si>
    <t>Charting</t>
  </si>
  <si>
    <t>AWS Lambda</t>
  </si>
  <si>
    <t>Webflow Hosting</t>
  </si>
  <si>
    <t>Customer Data Platform</t>
  </si>
  <si>
    <t>WisePops</t>
  </si>
  <si>
    <t>Shogun</t>
  </si>
  <si>
    <t>MailChimp SPF</t>
  </si>
  <si>
    <t>KnowBe4</t>
  </si>
  <si>
    <t>TPG Internet</t>
  </si>
  <si>
    <t>Australian hosting</t>
  </si>
  <si>
    <t>TPG Telecom</t>
  </si>
  <si>
    <t>Afterpay</t>
  </si>
  <si>
    <t>Commission Factory</t>
  </si>
  <si>
    <t>ContactPoint Schema</t>
  </si>
  <si>
    <t>Swipe JS</t>
  </si>
  <si>
    <t>Find a Store</t>
  </si>
  <si>
    <t>Commission Junction</t>
  </si>
  <si>
    <t>Riskified</t>
  </si>
  <si>
    <t>Product Recommendations</t>
  </si>
  <si>
    <t>OAIC</t>
  </si>
  <si>
    <t>JustUno</t>
  </si>
  <si>
    <t>Swym</t>
  </si>
  <si>
    <t>SearchSpring</t>
  </si>
  <si>
    <t>Swym Wishlist Plus</t>
  </si>
  <si>
    <t>Emotion</t>
  </si>
  <si>
    <t>MobX</t>
  </si>
  <si>
    <t>Mustache</t>
  </si>
  <si>
    <t>es-module-shims</t>
  </si>
  <si>
    <t>GeoJS</t>
  </si>
  <si>
    <t>Klarna</t>
  </si>
  <si>
    <t>Raven JS</t>
  </si>
  <si>
    <t>OAuth IO</t>
  </si>
  <si>
    <t>YUI3</t>
  </si>
  <si>
    <t>SimpleModal</t>
  </si>
  <si>
    <t>touchSwipe</t>
  </si>
  <si>
    <t>jQuery Unobtrusive Ajax</t>
  </si>
  <si>
    <t>KnockoutJS</t>
  </si>
  <si>
    <t>Foundation</t>
  </si>
  <si>
    <t>Modernizr 2.8</t>
  </si>
  <si>
    <t>Rackspace</t>
  </si>
  <si>
    <t>Dedicated Hosting</t>
  </si>
  <si>
    <t>Brightcove</t>
  </si>
  <si>
    <t>Dyn DNS</t>
  </si>
  <si>
    <t>parallax.js</t>
  </si>
  <si>
    <t>GlobalSign Domain Verification</t>
  </si>
  <si>
    <t>Forecast7</t>
  </si>
  <si>
    <t>WeatherWidget.io</t>
  </si>
  <si>
    <t>PayPal Form</t>
  </si>
  <si>
    <t>PayPal Button</t>
  </si>
  <si>
    <t>PayPal Donate Button</t>
  </si>
  <si>
    <t>TeamUp</t>
  </si>
  <si>
    <t>Schedule Management</t>
  </si>
  <si>
    <t>MailChimp</t>
  </si>
  <si>
    <t>Google Calendar</t>
  </si>
  <si>
    <t>Facebook CDN</t>
  </si>
  <si>
    <t>PayPal BuyNow Button</t>
  </si>
  <si>
    <t>PayPal Venmo</t>
  </si>
  <si>
    <t>Your Mailing List Provider</t>
  </si>
  <si>
    <t>Smartsheet</t>
  </si>
  <si>
    <t>Etix</t>
  </si>
  <si>
    <t>Wunderground</t>
  </si>
  <si>
    <t>Facebook Like</t>
  </si>
  <si>
    <t>Endurance Page Cache</t>
  </si>
  <si>
    <t>Zeffy</t>
  </si>
  <si>
    <t>Retina JS</t>
  </si>
  <si>
    <t>Instagram Feed for WordPress</t>
  </si>
  <si>
    <t>Simple Share Buttons Adder</t>
  </si>
  <si>
    <t>MonsterInsights</t>
  </si>
  <si>
    <t>Peadig</t>
  </si>
  <si>
    <t>SignUpGenius</t>
  </si>
  <si>
    <t>Lucky Orange</t>
  </si>
  <si>
    <t>Shopify Qatari Riyal</t>
  </si>
  <si>
    <t>Facebook Like Button</t>
  </si>
  <si>
    <t>BlueHost</t>
  </si>
  <si>
    <t>jQuery 1.4.2</t>
  </si>
  <si>
    <t>Unbounce Published Landing</t>
  </si>
  <si>
    <t>Gravatar Profiles</t>
  </si>
  <si>
    <t>Facebook Comments</t>
  </si>
  <si>
    <t>MediaElement.js</t>
  </si>
  <si>
    <t>Shopify Israeli New Shekel</t>
  </si>
  <si>
    <t>Unified Layer</t>
  </si>
  <si>
    <t>MediaMath</t>
  </si>
  <si>
    <t>Application Request Routing</t>
  </si>
  <si>
    <t>Application Request Routing v3</t>
  </si>
  <si>
    <t>Jetpack</t>
  </si>
  <si>
    <t>Seriously Simple Podcasting</t>
  </si>
  <si>
    <t>Shopify Indian Rupee</t>
  </si>
  <si>
    <t>Cloudflare Registrar</t>
  </si>
  <si>
    <t>Shopify Symmetry Theme</t>
  </si>
  <si>
    <t>PickyStory</t>
  </si>
  <si>
    <t>MailChimp for Shopify</t>
  </si>
  <si>
    <t>Locksmith</t>
  </si>
  <si>
    <t>UserWay</t>
  </si>
  <si>
    <t>Bing Shopping</t>
  </si>
  <si>
    <t>Splide</t>
  </si>
  <si>
    <t>CommonCrawl Top 1m</t>
  </si>
  <si>
    <t>GoDaddy Email</t>
  </si>
  <si>
    <t>Web Hosting Provider Email</t>
  </si>
  <si>
    <t>SmarterClick</t>
  </si>
  <si>
    <t>MarkMonitor Registrar</t>
  </si>
  <si>
    <t>Amazon Ireland Region</t>
  </si>
  <si>
    <t>Irish Server Location</t>
  </si>
  <si>
    <t>OrderGroove</t>
  </si>
  <si>
    <t>British Server Location</t>
  </si>
  <si>
    <t>Royal Mail</t>
  </si>
  <si>
    <t>German Server Location</t>
  </si>
  <si>
    <t>MarkMonitor DNS</t>
  </si>
  <si>
    <t>OnDMARC</t>
  </si>
  <si>
    <t>Microsoft Azure UK South Region</t>
  </si>
  <si>
    <t>Wordfence</t>
  </si>
  <si>
    <t>Invalid Certificate Dates</t>
  </si>
  <si>
    <t>Microsoft Azure Europe West Region</t>
  </si>
  <si>
    <t>SAP</t>
  </si>
  <si>
    <t>Microsoft Azure Traffic Manager</t>
  </si>
  <si>
    <t>Linode</t>
  </si>
  <si>
    <t>VPS Hosting</t>
  </si>
  <si>
    <t>HTML 5 Video Audio Tags</t>
  </si>
  <si>
    <t>Bynder</t>
  </si>
  <si>
    <t>Cookie Consent by Osano</t>
  </si>
  <si>
    <t>RequireJS</t>
  </si>
  <si>
    <t>TinyMCE</t>
  </si>
  <si>
    <t>jQuery History</t>
  </si>
  <si>
    <t>Amplitude</t>
  </si>
  <si>
    <t>Sentry</t>
  </si>
  <si>
    <t>jQuery 3.7.0</t>
  </si>
  <si>
    <t>TinySort</t>
  </si>
  <si>
    <t>Parsley.js</t>
  </si>
  <si>
    <t>Socket.IO</t>
  </si>
  <si>
    <t>Visual Studio</t>
  </si>
  <si>
    <t>Hong Kong Server Location</t>
  </si>
  <si>
    <t>Belgium French</t>
  </si>
  <si>
    <t>Janrain</t>
  </si>
  <si>
    <t>Taggstar</t>
  </si>
  <si>
    <t>Content Modification</t>
  </si>
  <si>
    <t>MainAd</t>
  </si>
  <si>
    <t>Affiliate Window</t>
  </si>
  <si>
    <t>BrandLock</t>
  </si>
  <si>
    <t>RockerBox</t>
  </si>
  <si>
    <t>Blockthrough</t>
  </si>
  <si>
    <t>Ad Blocking</t>
  </si>
  <si>
    <t>RudderStack</t>
  </si>
  <si>
    <t>Modern Slavery Statement</t>
  </si>
  <si>
    <t>Elevar</t>
  </si>
  <si>
    <t>FullStory</t>
  </si>
  <si>
    <t>AWS Cloudfront Los Angeles CA Edge</t>
  </si>
  <si>
    <t>SaleCycle</t>
  </si>
  <si>
    <t>Bazaarvoice</t>
  </si>
  <si>
    <t>Amplience</t>
  </si>
  <si>
    <t>Gigya</t>
  </si>
  <si>
    <t>SAP Spartacus</t>
  </si>
  <si>
    <t>Bambuser</t>
  </si>
  <si>
    <t>Singaporean Server Location</t>
  </si>
  <si>
    <t>Copyright Infringement</t>
  </si>
  <si>
    <t>Copyright</t>
  </si>
  <si>
    <t>Italian Server Location</t>
  </si>
  <si>
    <t>Emirati Server Location</t>
  </si>
  <si>
    <t>Dutch</t>
  </si>
  <si>
    <t>MNTN</t>
  </si>
  <si>
    <t>Turkish Server Location</t>
  </si>
  <si>
    <t>SuccessFactors</t>
  </si>
  <si>
    <t>jsTimezoneDetect</t>
  </si>
  <si>
    <t>Storeify Apps</t>
  </si>
  <si>
    <t>United Kingdom VAT Registration</t>
  </si>
  <si>
    <t>VAT Registration</t>
  </si>
  <si>
    <t>EU VAT Registration</t>
  </si>
  <si>
    <t>Kaltura</t>
  </si>
  <si>
    <t>AWS Cloudfront Marseille Edge</t>
  </si>
  <si>
    <t>Python</t>
  </si>
  <si>
    <t>Python 3.1</t>
  </si>
  <si>
    <t>German</t>
  </si>
  <si>
    <t>Austrian German</t>
  </si>
  <si>
    <t>Customer Fields</t>
  </si>
  <si>
    <t>CustomerHub</t>
  </si>
  <si>
    <t>Domain.com</t>
  </si>
  <si>
    <t>SEOmatic</t>
  </si>
  <si>
    <t>NGO Schema</t>
  </si>
  <si>
    <t>Adobe Dynamic Tag Management</t>
  </si>
  <si>
    <t>Ads.txt</t>
  </si>
  <si>
    <t>ads txt</t>
  </si>
  <si>
    <t>Less than 5 Ads.txt</t>
  </si>
  <si>
    <t>Less than 5 DIRECT Ads.txt</t>
  </si>
  <si>
    <t>Dropbox Business</t>
  </si>
  <si>
    <t>Omniture SiteCatalyst</t>
  </si>
  <si>
    <t>Adobe Audience Manager</t>
  </si>
  <si>
    <t>Box</t>
  </si>
  <si>
    <t>Google Policies</t>
  </si>
  <si>
    <t>501c3 Status Nonprofit</t>
  </si>
  <si>
    <t>CrazyEgg</t>
  </si>
  <si>
    <t>OptinMonster</t>
  </si>
  <si>
    <t>LiveValidation</t>
  </si>
  <si>
    <t>FedEx</t>
  </si>
  <si>
    <t>Adobe Analytics</t>
  </si>
  <si>
    <t>Adobe Marketing Cloud</t>
  </si>
  <si>
    <t>Shopify Hong Kong Dollar</t>
  </si>
  <si>
    <t>Yahoo User Interface</t>
  </si>
  <si>
    <t>Google Analytics Enhanced Link Attribution</t>
  </si>
  <si>
    <t>Polyfill IO</t>
  </si>
  <si>
    <t>Yahoo Web Analytics</t>
  </si>
  <si>
    <t>Double the Donation</t>
  </si>
  <si>
    <t>CreativeWork Schema</t>
  </si>
  <si>
    <t>Adobe Launch</t>
  </si>
  <si>
    <t>BBB Charity</t>
  </si>
  <si>
    <t>Typography</t>
  </si>
  <si>
    <t>jQuery Throttle Debounce</t>
  </si>
  <si>
    <t>Marketo Mail</t>
  </si>
  <si>
    <t>China Ministry of Public Security</t>
  </si>
  <si>
    <t>CNZZ</t>
  </si>
  <si>
    <t>Baidu Analytics</t>
  </si>
  <si>
    <t>Mandarin Chinese - Inferred</t>
  </si>
  <si>
    <t>Auth0</t>
  </si>
  <si>
    <t>Amazon ELB Northern California</t>
  </si>
  <si>
    <t>Amazon California Region</t>
  </si>
  <si>
    <t>Shutterstock</t>
  </si>
  <si>
    <t>Tagembed</t>
  </si>
  <si>
    <t>HubSpot Analytics</t>
  </si>
  <si>
    <t>HubSpot Cookie Policy Banner</t>
  </si>
  <si>
    <t>jQuery 2.2.3</t>
  </si>
  <si>
    <t>Shopify Singapore Dollar</t>
  </si>
  <si>
    <t>Russian</t>
  </si>
  <si>
    <t>AWS Cloudfront Hong Kong Edge</t>
  </si>
  <si>
    <t>Chinese Server Location</t>
  </si>
  <si>
    <t>Material UI</t>
  </si>
  <si>
    <t>ECMAScript 5 Shim</t>
  </si>
  <si>
    <t>Codeblackbelt</t>
  </si>
  <si>
    <t>ShareThis</t>
  </si>
  <si>
    <t>Qualtrics Site Intercept</t>
  </si>
  <si>
    <t>Spotify Link</t>
  </si>
  <si>
    <t>Apple Podcast Link</t>
  </si>
  <si>
    <t>Popup Maker for Wordpress</t>
  </si>
  <si>
    <t>LiteSpeed</t>
  </si>
  <si>
    <t>Windows 8 Pinning</t>
  </si>
  <si>
    <t>CommonCrawl Top 500k</t>
  </si>
  <si>
    <t>Salesforce Web to Lead</t>
  </si>
  <si>
    <t>Cross Sell for Shopify</t>
  </si>
  <si>
    <t>Wufoo</t>
  </si>
  <si>
    <t>jQuery 3.1.1</t>
  </si>
  <si>
    <t>MooTools</t>
  </si>
  <si>
    <t>selectivizr</t>
  </si>
  <si>
    <t>Twemoji</t>
  </si>
  <si>
    <t>Libsyn</t>
  </si>
  <si>
    <t>CSC Corporate Domains</t>
  </si>
  <si>
    <t>Rise.ai</t>
  </si>
  <si>
    <t>HulkApps FormBuilder</t>
  </si>
  <si>
    <t>HulkApps</t>
  </si>
  <si>
    <t>Tabarnapp Automatic Discount</t>
  </si>
  <si>
    <t>Tabarnapp</t>
  </si>
  <si>
    <t>Shopify Gift Cards</t>
  </si>
  <si>
    <t>US Shipping Only</t>
  </si>
  <si>
    <t>Shipping Provider</t>
  </si>
  <si>
    <t>LimeSpot</t>
  </si>
  <si>
    <t>EVM Spin Wheel</t>
  </si>
  <si>
    <t>Cloverly</t>
  </si>
  <si>
    <t>Shipping to One Country Only</t>
  </si>
  <si>
    <t>Shopify Email Marketing</t>
  </si>
  <si>
    <t>PayPal Express Checkout</t>
  </si>
  <si>
    <t>Shop Pay Installments</t>
  </si>
  <si>
    <t>Shopify SMS Marketing</t>
  </si>
  <si>
    <t>Bogos</t>
  </si>
  <si>
    <t>Claritas</t>
  </si>
  <si>
    <t>Rocket Chat</t>
  </si>
  <si>
    <t>CryptoJS</t>
  </si>
  <si>
    <t>AppNexus</t>
  </si>
  <si>
    <t>Ad Exchange</t>
  </si>
  <si>
    <t>Rubicon Project</t>
  </si>
  <si>
    <t>Quantcast Measurement</t>
  </si>
  <si>
    <t>Hubspot Messages</t>
  </si>
  <si>
    <t>TokenEx</t>
  </si>
  <si>
    <t>Heap</t>
  </si>
  <si>
    <t>Feroot</t>
  </si>
  <si>
    <t>Blitz</t>
  </si>
  <si>
    <t>GeoCoordinates Schema</t>
  </si>
  <si>
    <t>LocalBusiness Schema</t>
  </si>
  <si>
    <t>Convio Mail</t>
  </si>
  <si>
    <t>Sigstr</t>
  </si>
  <si>
    <t>Pardot Mail</t>
  </si>
  <si>
    <t>Digital Ocean</t>
  </si>
  <si>
    <t>Mailhardener</t>
  </si>
  <si>
    <t>Make it Fly</t>
  </si>
  <si>
    <t>Meta Keywords</t>
  </si>
  <si>
    <t>SEO_META_KEYWORDS</t>
  </si>
  <si>
    <t>Formstack</t>
  </si>
  <si>
    <t>Sprig Plugin</t>
  </si>
  <si>
    <t>Htmx</t>
  </si>
  <si>
    <t>Park Logic</t>
  </si>
  <si>
    <t>Domain Parking</t>
  </si>
  <si>
    <t>Alpine.js</t>
  </si>
  <si>
    <t>reCAPTCHA Enterprise</t>
  </si>
  <si>
    <t>Plaid</t>
  </si>
  <si>
    <t>jQuery 3.6.1</t>
  </si>
  <si>
    <t>Register.com Registrar</t>
  </si>
  <si>
    <t>Microsoft Azure CDN</t>
  </si>
  <si>
    <t>Microsoft Application Insights</t>
  </si>
  <si>
    <t>Microsoft Azure Blob Storage</t>
  </si>
  <si>
    <t>Site Search 360</t>
  </si>
  <si>
    <t>CookieYes</t>
  </si>
  <si>
    <t>Israeli Server Location</t>
  </si>
  <si>
    <t>Accessibility Statement</t>
  </si>
  <si>
    <t>Rallybound</t>
  </si>
  <si>
    <t>Google Hosted jQuery UI</t>
  </si>
  <si>
    <t>Raphael</t>
  </si>
  <si>
    <t>pickadate.js</t>
  </si>
  <si>
    <t>Twitter Bootstrap</t>
  </si>
  <si>
    <t>CommonCrawl Top 250k</t>
  </si>
  <si>
    <t>Facebook Graph API</t>
  </si>
  <si>
    <t>Visual Studio Tracking</t>
  </si>
  <si>
    <t>URI.js</t>
  </si>
  <si>
    <t>AppNexus Segment Pixel</t>
  </si>
  <si>
    <t>Quora</t>
  </si>
  <si>
    <t>POWr for Shopify</t>
  </si>
  <si>
    <t>Boost Product Filter and Search</t>
  </si>
  <si>
    <t>POWr</t>
  </si>
  <si>
    <t>Boost Commerce</t>
  </si>
  <si>
    <t>Tapcart</t>
  </si>
  <si>
    <t>jQuery 1.7.1</t>
  </si>
  <si>
    <t>Cloudinary</t>
  </si>
  <si>
    <t>Accelevents</t>
  </si>
  <si>
    <t>ScarabResearch</t>
  </si>
  <si>
    <t>Trustpilot</t>
  </si>
  <si>
    <t>AWS Global Accelerator</t>
  </si>
  <si>
    <t>Zuora</t>
  </si>
  <si>
    <t>AWS Cloudfront Atlanta GA Edge</t>
  </si>
  <si>
    <t>Emarsys</t>
  </si>
  <si>
    <t>TVSeries Schema</t>
  </si>
  <si>
    <t>TVEpisode Schema</t>
  </si>
  <si>
    <t>Corporation Schema</t>
  </si>
  <si>
    <t>Microsoft Azure US Central Region</t>
  </si>
  <si>
    <t>Bitly</t>
  </si>
  <si>
    <t>Movable Ink</t>
  </si>
  <si>
    <t>Chartist JS</t>
  </si>
  <si>
    <t>FastClick</t>
  </si>
  <si>
    <t>Axon AI</t>
  </si>
  <si>
    <t>Google Plus One Snippet</t>
  </si>
  <si>
    <t>Microdata</t>
  </si>
  <si>
    <t>Fake News</t>
  </si>
  <si>
    <t>Nordic Growth Market</t>
  </si>
  <si>
    <t>AWS Cloudfront New York NY Edge</t>
  </si>
  <si>
    <t>AWS Cloudfront Chennai Edge</t>
  </si>
  <si>
    <t>Nuxt.js</t>
  </si>
  <si>
    <t>Nuxt Hosted</t>
  </si>
  <si>
    <t>Cyrillic - Inferred</t>
  </si>
  <si>
    <t>WordPress 6.7</t>
  </si>
  <si>
    <t>AWS Cloudfront Vienna Edge</t>
  </si>
  <si>
    <t>AWS Cloudfront Dubai Edge</t>
  </si>
  <si>
    <t>AWS Cloudfront Warsaw Edge</t>
  </si>
  <si>
    <t>AWS Cloudfront Phoenix AZ Edge</t>
  </si>
  <si>
    <t>Getty Images</t>
  </si>
  <si>
    <t>AWS Cloudfront Singapore Edge</t>
  </si>
  <si>
    <t>AWS Cloudfront Milan Edge</t>
  </si>
  <si>
    <t>AWS Cloudfront Seoul Edge</t>
  </si>
  <si>
    <t>TravelClick Solutions</t>
  </si>
  <si>
    <t>Smartling</t>
  </si>
  <si>
    <t>Domain Server Failed</t>
  </si>
  <si>
    <t>Amazon Frankfurt Region</t>
  </si>
  <si>
    <t>AWS Cloudfront Philadelphia PA Edge</t>
  </si>
  <si>
    <t>AWS Cloudfront Manchester Edge</t>
  </si>
  <si>
    <t>Extend</t>
  </si>
  <si>
    <t>Attentive</t>
  </si>
  <si>
    <t>Shoplift</t>
  </si>
  <si>
    <t>Sierra</t>
  </si>
  <si>
    <t>Datadog</t>
  </si>
  <si>
    <t>Datadog RUM</t>
  </si>
  <si>
    <t>Salesforce Live Agent</t>
  </si>
  <si>
    <t>Embedly</t>
  </si>
  <si>
    <t>Vidyard</t>
  </si>
  <si>
    <t>Adyen</t>
  </si>
  <si>
    <t>Akamai Global Request Number</t>
  </si>
  <si>
    <t>Exponea</t>
  </si>
  <si>
    <t>Salesforce Experience Cloud</t>
  </si>
  <si>
    <t>Community CMS</t>
  </si>
  <si>
    <t>Salesforce Experience Cloud CMS</t>
  </si>
  <si>
    <t>Salesforce Desk</t>
  </si>
  <si>
    <t>Salesforce Service Cloud</t>
  </si>
  <si>
    <t>CyberSource</t>
  </si>
  <si>
    <t>Arkose Labs</t>
  </si>
  <si>
    <t>Katapult</t>
  </si>
  <si>
    <t>GitHub Hosting</t>
  </si>
  <si>
    <t>Bug Bounty</t>
  </si>
  <si>
    <t>Amazon Ad System</t>
  </si>
  <si>
    <t>Tapad</t>
  </si>
  <si>
    <t>AcuityAds</t>
  </si>
  <si>
    <t>Nextdoor Ads</t>
  </si>
  <si>
    <t>PebblePost</t>
  </si>
  <si>
    <t>Ethyca</t>
  </si>
  <si>
    <t>Zeta Marketing Platform</t>
  </si>
  <si>
    <t>AppLovin</t>
  </si>
  <si>
    <t>LiveIntent</t>
  </si>
  <si>
    <t>Dmarcian</t>
  </si>
  <si>
    <t>DocuSign</t>
  </si>
  <si>
    <t>Q4 Web Systems</t>
  </si>
  <si>
    <t>Campaign Monitor</t>
  </si>
  <si>
    <t>1Password</t>
  </si>
  <si>
    <t>Miro</t>
  </si>
  <si>
    <t>Code of Conduct</t>
  </si>
  <si>
    <t>Friendbuy</t>
  </si>
  <si>
    <t>BlueConic</t>
  </si>
  <si>
    <t>Chakra UI</t>
  </si>
  <si>
    <t>New York Stock Exchange</t>
  </si>
  <si>
    <t>Google Analytics Enhanced Ecommerce</t>
  </si>
  <si>
    <t>Google Places Library</t>
  </si>
  <si>
    <t>Content Square</t>
  </si>
  <si>
    <t>Wunderkind</t>
  </si>
  <si>
    <t>Yext</t>
  </si>
  <si>
    <t>jQuery 2.2.4</t>
  </si>
  <si>
    <t>Perl</t>
  </si>
  <si>
    <t>Google Cloud Storage</t>
  </si>
  <si>
    <t>Instant</t>
  </si>
  <si>
    <t>iovation</t>
  </si>
  <si>
    <t>Silktide Cookie Consent</t>
  </si>
  <si>
    <t>Contentful</t>
  </si>
  <si>
    <t>Headless</t>
  </si>
  <si>
    <t>Sophos</t>
  </si>
  <si>
    <t>Segment</t>
  </si>
  <si>
    <t>Web App Manifest</t>
  </si>
  <si>
    <t>TurboLinks</t>
  </si>
  <si>
    <t>Cloud 66</t>
  </si>
  <si>
    <t>jQuery 1.11.0</t>
  </si>
  <si>
    <t>Cart.js</t>
  </si>
  <si>
    <t>OrderLogic</t>
  </si>
  <si>
    <t>Shopify Simple Theme</t>
  </si>
  <si>
    <t>Hextom</t>
  </si>
  <si>
    <t>Plugin / Module</t>
  </si>
  <si>
    <t>Google Analytics IP Anonymization</t>
  </si>
  <si>
    <t>Q4Web</t>
  </si>
  <si>
    <t>Phenom People</t>
  </si>
  <si>
    <t>LinkedIn Platform API</t>
  </si>
  <si>
    <t>Parcel</t>
  </si>
  <si>
    <t>React Redux</t>
  </si>
  <si>
    <t>Wiki.js</t>
  </si>
  <si>
    <t>Wiki</t>
  </si>
  <si>
    <t>crypto browserify</t>
  </si>
  <si>
    <t>Elliptic</t>
  </si>
  <si>
    <t>Mapbox</t>
  </si>
  <si>
    <t>Blacknight Registrar</t>
  </si>
  <si>
    <t>Shopify Broadcast Theme</t>
  </si>
  <si>
    <t>Blacknight Solutions DNS</t>
  </si>
  <si>
    <t>Cookie Policy</t>
  </si>
  <si>
    <t>FedEx Priority</t>
  </si>
  <si>
    <t>IONOS Registrar</t>
  </si>
  <si>
    <t>KILATECH</t>
  </si>
  <si>
    <t>Booster Page Speed Optimizer</t>
  </si>
  <si>
    <t>Dixa</t>
  </si>
  <si>
    <t>Nosto</t>
  </si>
  <si>
    <t>Retention.com</t>
  </si>
  <si>
    <t>route</t>
  </si>
  <si>
    <t>IONOS DNS</t>
  </si>
  <si>
    <t>CommonCrawl Top 10m</t>
  </si>
  <si>
    <t>WP Data Access</t>
  </si>
  <si>
    <t>Stop User Enumeration</t>
  </si>
  <si>
    <t>Amazon San Paulo Region</t>
  </si>
  <si>
    <t>Amazon ELB Sao Paulo</t>
  </si>
  <si>
    <t>Brazilian Server Location</t>
  </si>
  <si>
    <t>jQuery 3.3.1</t>
  </si>
  <si>
    <t>Frontend Reset Password</t>
  </si>
  <si>
    <t>Visual Website Optimizer</t>
  </si>
  <si>
    <t>WPML Multilingual</t>
  </si>
  <si>
    <t>Modernizr 2.6</t>
  </si>
  <si>
    <t>Browse Happy</t>
  </si>
  <si>
    <t>Flash Detect</t>
  </si>
  <si>
    <t>jqModal</t>
  </si>
  <si>
    <t>jQuery QTip</t>
  </si>
  <si>
    <t>SWF Address</t>
  </si>
  <si>
    <t>Funraisin</t>
  </si>
  <si>
    <t>simplePagination.js</t>
  </si>
  <si>
    <t>Apple Mobile Web App Status Bar Style</t>
  </si>
  <si>
    <t>Masked Input</t>
  </si>
  <si>
    <t>html2canvas</t>
  </si>
  <si>
    <t>iStockPhoto</t>
  </si>
  <si>
    <t>Monsido</t>
  </si>
  <si>
    <t>Lightweight Grid Columns</t>
  </si>
  <si>
    <t>WP PageNavi</t>
  </si>
  <si>
    <t>Conditional Comments</t>
  </si>
  <si>
    <t>Unsemantic</t>
  </si>
  <si>
    <t>Hover</t>
  </si>
  <si>
    <t>SendinBlue</t>
  </si>
  <si>
    <t>Heroku</t>
  </si>
  <si>
    <t>Netlify</t>
  </si>
  <si>
    <t>French hosting</t>
  </si>
  <si>
    <t>Netlify Edge</t>
  </si>
  <si>
    <t>Yahoo Image CDN</t>
  </si>
  <si>
    <t>ProgressBar.js</t>
  </si>
  <si>
    <t>Divi</t>
  </si>
  <si>
    <t>Moove GDPR Cookie Compliance</t>
  </si>
  <si>
    <t>GDPR Cookie Compliance</t>
  </si>
  <si>
    <t>WP and Divi Icons</t>
  </si>
  <si>
    <t>Elegant Themes</t>
  </si>
  <si>
    <t>Twitter Tweet Button</t>
  </si>
  <si>
    <t>Google Plus One Button</t>
  </si>
  <si>
    <t>Beanfield Technologies</t>
  </si>
  <si>
    <t>bbPress</t>
  </si>
  <si>
    <t>Ultimate Member</t>
  </si>
  <si>
    <t>Beaver Builder</t>
  </si>
  <si>
    <t>WP Mailto Links</t>
  </si>
  <si>
    <t>Caribou</t>
  </si>
  <si>
    <t>Canada Post</t>
  </si>
  <si>
    <t>WP Rocket</t>
  </si>
  <si>
    <t>Visual Composer Ultimate Addons</t>
  </si>
  <si>
    <t>WPBakery</t>
  </si>
  <si>
    <t>Corbis</t>
  </si>
  <si>
    <t>User Registration for Wordpress</t>
  </si>
  <si>
    <t>Amazon Montreal Region</t>
  </si>
  <si>
    <t>Shopify Hydrogen and Oxygen</t>
  </si>
  <si>
    <t>Remix</t>
  </si>
  <si>
    <t>Builder</t>
  </si>
  <si>
    <t>Urllo</t>
  </si>
  <si>
    <t>Onyx Internet</t>
  </si>
  <si>
    <t>GoDaddy Parking</t>
  </si>
  <si>
    <t>Microsoft Azure US South Region</t>
  </si>
  <si>
    <t>GoDaddy Premium DNS</t>
  </si>
  <si>
    <t>BugHerd</t>
  </si>
  <si>
    <t>Criteo</t>
  </si>
  <si>
    <t>Signifyd</t>
  </si>
  <si>
    <t>Signifyd for Shopify</t>
  </si>
  <si>
    <t>MaxMind</t>
  </si>
  <si>
    <t>Impact</t>
  </si>
  <si>
    <t>Klarna On Site Messaging</t>
  </si>
  <si>
    <t>Tailwind CSS</t>
  </si>
  <si>
    <t>Imgur</t>
  </si>
  <si>
    <t>Starfield Technologies</t>
  </si>
  <si>
    <t>Bringg</t>
  </si>
  <si>
    <t>Onehub</t>
  </si>
  <si>
    <t>Google Analytics Custom Variables</t>
  </si>
  <si>
    <t>Korean</t>
  </si>
  <si>
    <t>15 to 19 ccTLD Redirects</t>
  </si>
  <si>
    <t>BounceX</t>
  </si>
  <si>
    <t>Nagich</t>
  </si>
  <si>
    <t>Sezzle</t>
  </si>
  <si>
    <t>Yottaa</t>
  </si>
  <si>
    <t>Pexels</t>
  </si>
  <si>
    <t>Ecwid</t>
  </si>
  <si>
    <t>Ecwid Duda</t>
  </si>
  <si>
    <t>Duda</t>
  </si>
  <si>
    <t>DudaMobile</t>
  </si>
  <si>
    <t>NYSE MKT</t>
  </si>
  <si>
    <t>AgeChecker.Net</t>
  </si>
  <si>
    <t>Joomla Module</t>
  </si>
  <si>
    <t>Wix App</t>
  </si>
  <si>
    <t>USPS Priority Mail</t>
  </si>
  <si>
    <t>Wholesale</t>
  </si>
  <si>
    <t>Shopify Buy Button</t>
  </si>
  <si>
    <t>Preact JS</t>
  </si>
  <si>
    <t>iSenseLabs</t>
  </si>
  <si>
    <t>Adelphic</t>
  </si>
  <si>
    <t>Eyeota</t>
  </si>
  <si>
    <t>Simpli.fi</t>
  </si>
  <si>
    <t>GTM Server Side Tagging</t>
  </si>
  <si>
    <t>Listrak</t>
  </si>
  <si>
    <t>Upload Fields by UploadKit</t>
  </si>
  <si>
    <t>Uploadcare</t>
  </si>
  <si>
    <t>Out of the Sandbox</t>
  </si>
  <si>
    <t>Register.com DNS</t>
  </si>
  <si>
    <t>API Developer</t>
  </si>
  <si>
    <t>Klaviyo Identification</t>
  </si>
  <si>
    <t>Internap</t>
  </si>
  <si>
    <t>Imperva Bot Detection and Mitigation</t>
  </si>
  <si>
    <t>Stream</t>
  </si>
  <si>
    <t>LogRocket</t>
  </si>
  <si>
    <t>Kadence Blocks</t>
  </si>
  <si>
    <t>Gutenberg Blocks by Kadence Blocks</t>
  </si>
  <si>
    <t>SoftwareApplication Schema</t>
  </si>
  <si>
    <t>Everest Technologies</t>
  </si>
  <si>
    <t>Oracle CX Link</t>
  </si>
  <si>
    <t>Cheq</t>
  </si>
  <si>
    <t>Magellan AI</t>
  </si>
  <si>
    <t>Incapsula</t>
  </si>
  <si>
    <t>GlobalSign</t>
  </si>
  <si>
    <t>Mastercard Secure Remote Commerce</t>
  </si>
  <si>
    <t>DHL</t>
  </si>
  <si>
    <t>bpost</t>
  </si>
  <si>
    <t>Service Status</t>
  </si>
  <si>
    <t>Google Workspace Recovery</t>
  </si>
  <si>
    <t>Twilio</t>
  </si>
  <si>
    <t>DHL Express</t>
  </si>
  <si>
    <t>Report URI</t>
  </si>
  <si>
    <t>Amazon ELB Oregon</t>
  </si>
  <si>
    <t>Pre Year 2000</t>
  </si>
  <si>
    <t>TRUSTe</t>
  </si>
  <si>
    <t>Printful</t>
  </si>
  <si>
    <t>Tooltipster</t>
  </si>
  <si>
    <t>Twitter Follow Button</t>
  </si>
  <si>
    <t>Styled Components</t>
  </si>
  <si>
    <t>Hubspot Hosted</t>
  </si>
  <si>
    <t>AWS Cloudfront London Edge</t>
  </si>
  <si>
    <t>Shopify Aurora Theme</t>
  </si>
  <si>
    <t>Podsights</t>
  </si>
  <si>
    <t>Adswizz</t>
  </si>
  <si>
    <t>HubSpot Conversations</t>
  </si>
  <si>
    <t>Neustar AdAdvisor</t>
  </si>
  <si>
    <t>Aggregate Knowledge</t>
  </si>
  <si>
    <t>Postie</t>
  </si>
  <si>
    <t>Mouseflow</t>
  </si>
  <si>
    <t>Imperva</t>
  </si>
  <si>
    <t>Incapsula Blocking</t>
  </si>
  <si>
    <t>EqualWeb</t>
  </si>
  <si>
    <t>RankMath</t>
  </si>
  <si>
    <t>Cleantalk</t>
  </si>
  <si>
    <t>CleanTalk Spam Protect</t>
  </si>
  <si>
    <t>Austrian Server Location</t>
  </si>
  <si>
    <t>Amazon Ohio Region</t>
  </si>
  <si>
    <t>loader.io</t>
  </si>
  <si>
    <t>Have I Been Pwned</t>
  </si>
  <si>
    <t>ProtonMail</t>
  </si>
  <si>
    <t>Fontshare</t>
  </si>
  <si>
    <t>Canadian Securities Exchange</t>
  </si>
  <si>
    <t>dutchie</t>
  </si>
  <si>
    <t>Cloudways</t>
  </si>
  <si>
    <t>Amazon S3 CDN</t>
  </si>
  <si>
    <t>Copyright Year 2023</t>
  </si>
  <si>
    <t>Amazon Paris Region</t>
  </si>
  <si>
    <t>Amazon Stockholm Region</t>
  </si>
  <si>
    <t>Microsoft Office SharePoint</t>
  </si>
  <si>
    <t>Microsoft Azure US East2 Region</t>
  </si>
  <si>
    <t>Hubspot Forms</t>
  </si>
  <si>
    <t>Odometer.js</t>
  </si>
  <si>
    <t>Shopify Prestige Theme</t>
  </si>
  <si>
    <t>SMB Solution</t>
  </si>
  <si>
    <t>HulkApps Infinite Product Options</t>
  </si>
  <si>
    <t>HulkApps Volume Discount</t>
  </si>
  <si>
    <t>Usersnap</t>
  </si>
  <si>
    <t>Gatsby JS</t>
  </si>
  <si>
    <t>Hubspot Ads</t>
  </si>
  <si>
    <t>Qualtrics Mail</t>
  </si>
  <si>
    <t>jQuery Once</t>
  </si>
  <si>
    <t>Equal Heights</t>
  </si>
  <si>
    <t>SimpleSAMLphp</t>
  </si>
  <si>
    <t>Drupal 7</t>
  </si>
  <si>
    <t>Chart.js</t>
  </si>
  <si>
    <t>Google Cloud South Carolina</t>
  </si>
  <si>
    <t>TablePress</t>
  </si>
  <si>
    <t>Easy Fancybox</t>
  </si>
  <si>
    <t>Signal</t>
  </si>
  <si>
    <t>WP Store Locator</t>
  </si>
  <si>
    <t>Elementor</t>
  </si>
  <si>
    <t>Elementor Pro</t>
  </si>
  <si>
    <t>Premium Addons for Elementor</t>
  </si>
  <si>
    <t>Pardot for WordPress</t>
  </si>
  <si>
    <t>Kinsta</t>
  </si>
  <si>
    <t>Geotargeting WP</t>
  </si>
  <si>
    <t>Selectize</t>
  </si>
  <si>
    <t>NASDAQ Capital Market</t>
  </si>
  <si>
    <t>Ahrefs Bot Disallow</t>
  </si>
  <si>
    <t>Printful Shopify App</t>
  </si>
  <si>
    <t>Shopify Ride Theme</t>
  </si>
  <si>
    <t>Eggflow</t>
  </si>
  <si>
    <t>Eggflow Shop Secure</t>
  </si>
  <si>
    <t>Bold Checkout</t>
  </si>
  <si>
    <t>CallRail</t>
  </si>
  <si>
    <t>Call Tracking</t>
  </si>
  <si>
    <t>Facebook Login</t>
  </si>
  <si>
    <t>ClickCease</t>
  </si>
  <si>
    <t>Google DoubleClick Conversion</t>
  </si>
  <si>
    <t>KickFire</t>
  </si>
  <si>
    <t>Gandi SAS</t>
  </si>
  <si>
    <t>CookieYes for WordPress</t>
  </si>
  <si>
    <t>Page scroll to id</t>
  </si>
  <si>
    <t>JetElements</t>
  </si>
  <si>
    <t>JetTabs</t>
  </si>
  <si>
    <t>Hello Elementor</t>
  </si>
  <si>
    <t>Typed.js</t>
  </si>
  <si>
    <t>HubSpot WordPress Plugin</t>
  </si>
  <si>
    <t>Typeform</t>
  </si>
  <si>
    <t>Termly</t>
  </si>
  <si>
    <t>Digital Ocean Spaces</t>
  </si>
  <si>
    <t>Kajabi</t>
  </si>
  <si>
    <t>Bunny Fonts</t>
  </si>
  <si>
    <t>Inertia.js</t>
  </si>
  <si>
    <t>Nginx 1.15</t>
  </si>
  <si>
    <t>Omny Studio</t>
  </si>
  <si>
    <t>Monday</t>
  </si>
  <si>
    <t>gandi.net DNS</t>
  </si>
  <si>
    <t>Mosyle</t>
  </si>
  <si>
    <t>Ultimate Addons for Elementor</t>
  </si>
  <si>
    <t>Make Column Clickable Elementor</t>
  </si>
  <si>
    <t>Histats</t>
  </si>
  <si>
    <t>Vue v3</t>
  </si>
  <si>
    <t>Magento 2</t>
  </si>
  <si>
    <t>Braintree</t>
  </si>
  <si>
    <t>CardinalCommerce</t>
  </si>
  <si>
    <t>Wirecard</t>
  </si>
  <si>
    <t>Magento 2.4</t>
  </si>
  <si>
    <t>Adobe Commerce B2B</t>
  </si>
  <si>
    <t>Unsplash</t>
  </si>
  <si>
    <t>Smartlook</t>
  </si>
  <si>
    <t>CartBot</t>
  </si>
  <si>
    <t>South African Server Location</t>
  </si>
  <si>
    <t>FileSaver.js</t>
  </si>
  <si>
    <t>South African English</t>
  </si>
  <si>
    <t>IPinfo</t>
  </si>
  <si>
    <t>Hyva Themes</t>
  </si>
  <si>
    <t>Microsoft Policies</t>
  </si>
  <si>
    <t>nginx 1.10</t>
  </si>
  <si>
    <t>Tornado</t>
  </si>
  <si>
    <t>KaTeX</t>
  </si>
  <si>
    <t>GoDaddy</t>
  </si>
  <si>
    <t>Shared Hosting</t>
  </si>
  <si>
    <t>Flowbite</t>
  </si>
  <si>
    <t>Dropzone</t>
  </si>
  <si>
    <t>Powerful Contact Form Builder</t>
  </si>
  <si>
    <t>Vietnamese Agency</t>
  </si>
  <si>
    <t>Corporate Governance and Regulatory Compliance</t>
  </si>
  <si>
    <t>Sectigo Organization SSL</t>
  </si>
  <si>
    <t>Absorb LMS</t>
  </si>
  <si>
    <t>Learning Management System</t>
  </si>
  <si>
    <t>Proofpoint</t>
  </si>
  <si>
    <t>CenturyLink</t>
  </si>
  <si>
    <t>Savvis</t>
  </si>
  <si>
    <t>Speca</t>
  </si>
  <si>
    <t>Apple Mobile Web Clips Startup</t>
  </si>
  <si>
    <t>Ketch</t>
  </si>
  <si>
    <t>Sanity</t>
  </si>
  <si>
    <t>Movie Schema</t>
  </si>
  <si>
    <t>Didomi</t>
  </si>
  <si>
    <t>Prototype</t>
  </si>
  <si>
    <t>Service Worker</t>
  </si>
  <si>
    <t>Highcharts</t>
  </si>
  <si>
    <t>Zipkin</t>
  </si>
  <si>
    <t>Trustwave Seal</t>
  </si>
  <si>
    <t>SSL Seals</t>
  </si>
  <si>
    <t>Tipalti</t>
  </si>
  <si>
    <t>Marketo Forms</t>
  </si>
  <si>
    <t>Office of the Privacy Commissioner of Canada</t>
  </si>
  <si>
    <t>Mexican Spanish HREF LANG</t>
  </si>
  <si>
    <t>jQuery Manager for WordPress</t>
  </si>
  <si>
    <t>Spanish - Inferred</t>
  </si>
  <si>
    <t>BetterMode</t>
  </si>
  <si>
    <t>Forum Software</t>
  </si>
  <si>
    <t>Shopify Empire Theme</t>
  </si>
  <si>
    <t>Headless UI</t>
  </si>
  <si>
    <t>TicketMaster</t>
  </si>
  <si>
    <t>TicketsWest</t>
  </si>
  <si>
    <t>TicketMaster Link</t>
  </si>
  <si>
    <t>ShoppingGives</t>
  </si>
  <si>
    <t>Webkul</t>
  </si>
  <si>
    <t>Product Auction by Webkul</t>
  </si>
  <si>
    <t>AEG Live</t>
  </si>
  <si>
    <t>Lytics</t>
  </si>
  <si>
    <t>Simple Website Builder</t>
  </si>
  <si>
    <t>Squarespace Add to Cart</t>
  </si>
  <si>
    <t>Squarespace Hosted</t>
  </si>
  <si>
    <t>Google AdsBot Disallow</t>
  </si>
  <si>
    <t>Google AdsBot Mobile Disallow</t>
  </si>
  <si>
    <t>Squarespace Light Cart</t>
  </si>
  <si>
    <t>GPTBot Disallow</t>
  </si>
  <si>
    <t>AI Bot</t>
  </si>
  <si>
    <t>Common Crawl Bot Disallow</t>
  </si>
  <si>
    <t>Anthropic Claude Bot Disallow</t>
  </si>
  <si>
    <t>Cohere AI Disallow</t>
  </si>
  <si>
    <t>Facebook Bot Disallow</t>
  </si>
  <si>
    <t>Google Bard Disallow</t>
  </si>
  <si>
    <t>Apple AI Bot Disallow</t>
  </si>
  <si>
    <t>AmazonBot Disallow</t>
  </si>
  <si>
    <t>ByteDance Bytespider Disallow</t>
  </si>
  <si>
    <t>Webz Omgili Disallow</t>
  </si>
  <si>
    <t>YOU Disallow</t>
  </si>
  <si>
    <t>Adobe Connect</t>
  </si>
  <si>
    <t>Freshdesk</t>
  </si>
  <si>
    <t>Debian</t>
  </si>
  <si>
    <t>Perplexity</t>
  </si>
  <si>
    <t>Rapleaf</t>
  </si>
  <si>
    <t>comScore Activation</t>
  </si>
  <si>
    <t>Funraise</t>
  </si>
  <si>
    <t>AWS Cloudfront Boston MA Edge</t>
  </si>
  <si>
    <t>Treasure Data</t>
  </si>
  <si>
    <t>JSON 3</t>
  </si>
  <si>
    <t>SportsEvent Schema</t>
  </si>
  <si>
    <t>SportsTeam Schema</t>
  </si>
  <si>
    <t>Arlo</t>
  </si>
  <si>
    <t>Klarna Checkout</t>
  </si>
  <si>
    <t>Norwegian Bokmål HREF LANG</t>
  </si>
  <si>
    <t>Amazon ELB Ireland</t>
  </si>
  <si>
    <t>Oracle Cloud</t>
  </si>
  <si>
    <t>Pingdom RUM</t>
  </si>
  <si>
    <t>Apache Tomcat Coyote</t>
  </si>
  <si>
    <t>Apple Pay JS</t>
  </si>
  <si>
    <t>jQuery 1.12.3</t>
  </si>
  <si>
    <t>Taleo</t>
  </si>
  <si>
    <t>Lithium Technologies</t>
  </si>
  <si>
    <t>jQuery Tools</t>
  </si>
  <si>
    <t>Amazon Sydney Region</t>
  </si>
  <si>
    <t>Amazon Singapore Region</t>
  </si>
  <si>
    <t>Microsoft Azure US North Region</t>
  </si>
  <si>
    <t>HubSpot Messenger</t>
  </si>
  <si>
    <t>Cachet</t>
  </si>
  <si>
    <t>Restock Rocket</t>
  </si>
  <si>
    <t>Flowplayer</t>
  </si>
  <si>
    <t>AB Tasty</t>
  </si>
  <si>
    <t>Salesforce Commerce Cloud</t>
  </si>
  <si>
    <t>Zoom jQuery</t>
  </si>
  <si>
    <t>CQuotient</t>
  </si>
  <si>
    <t>Demandware</t>
  </si>
  <si>
    <t>Equal Height Columns</t>
  </si>
  <si>
    <t>Salesforce Commerce Cloud Storefront Reference Architecture</t>
  </si>
  <si>
    <t>Entrust SSL</t>
  </si>
  <si>
    <t>Entrust EV</t>
  </si>
  <si>
    <t>Extended Validation</t>
  </si>
  <si>
    <t>Dash.js</t>
  </si>
  <si>
    <t>Screenfull.js</t>
  </si>
  <si>
    <t>Danish</t>
  </si>
  <si>
    <t>Criteo OneTag</t>
  </si>
  <si>
    <t>French Server Location</t>
  </si>
  <si>
    <t>SurveySparrow</t>
  </si>
  <si>
    <t>Typekit Async</t>
  </si>
  <si>
    <t>Zipy</t>
  </si>
  <si>
    <t>bxSlider</t>
  </si>
  <si>
    <t>AWS Cloudfront Amsterdam Edge</t>
  </si>
  <si>
    <t>PriceSpider</t>
  </si>
  <si>
    <t>AggregateOffer Schema</t>
  </si>
  <si>
    <t>Sellers Json</t>
  </si>
  <si>
    <t>Seller JSON</t>
  </si>
  <si>
    <t>Google Sellers Json</t>
  </si>
  <si>
    <t>Outbrain Pixel</t>
  </si>
  <si>
    <t>ResearchGate</t>
  </si>
  <si>
    <t>AWS Cloudfront Kansas City MO Edge</t>
  </si>
  <si>
    <t>Magento PWA Studio</t>
  </si>
  <si>
    <t>Italian - Inferred</t>
  </si>
  <si>
    <t>Cookiebot</t>
  </si>
  <si>
    <t>VWO Engage</t>
  </si>
  <si>
    <t>Push Notifications</t>
  </si>
  <si>
    <t>Google Direct</t>
  </si>
  <si>
    <t>App-Ads.txt</t>
  </si>
  <si>
    <t>TrackJS</t>
  </si>
  <si>
    <t>Iterable</t>
  </si>
  <si>
    <t>Irish English HREF LANG</t>
  </si>
  <si>
    <t>Superfiliate</t>
  </si>
  <si>
    <t>Luxembourg French HREF LANG</t>
  </si>
  <si>
    <t>Liechtenstein German HREF LANG</t>
  </si>
  <si>
    <t>Slovak HREF LANG</t>
  </si>
  <si>
    <t>Czech HREF LANG</t>
  </si>
  <si>
    <t>SparkPost</t>
  </si>
  <si>
    <t>IHS Markit</t>
  </si>
  <si>
    <t>Akamai EdgeConnect</t>
  </si>
  <si>
    <t>EasyDMARC</t>
  </si>
  <si>
    <t>Rippling</t>
  </si>
  <si>
    <t>Eventbrite</t>
  </si>
  <si>
    <t>Vercel</t>
  </si>
  <si>
    <t>RTB House</t>
  </si>
  <si>
    <t>Finnish Server Location</t>
  </si>
  <si>
    <t>Geniee</t>
  </si>
  <si>
    <t>ShopRunner</t>
  </si>
  <si>
    <t>AdChoices in Canada</t>
  </si>
  <si>
    <t>EDAA</t>
  </si>
  <si>
    <t>Amazon ELB Sydney</t>
  </si>
  <si>
    <t>Microsoft Azure Australia East Region</t>
  </si>
  <si>
    <t>Insider</t>
  </si>
  <si>
    <t>CrUX Top 5000</t>
  </si>
  <si>
    <t>Shopify Debut Theme</t>
  </si>
  <si>
    <t>Microsoft Authentication Library for JavaScript</t>
  </si>
  <si>
    <t>Proposify</t>
  </si>
  <si>
    <t>Australian Securities Exchange</t>
  </si>
  <si>
    <t>LLMS Text</t>
  </si>
  <si>
    <t>Vii</t>
  </si>
  <si>
    <t>Ladda UI</t>
  </si>
  <si>
    <t>carouFredSel</t>
  </si>
  <si>
    <t>Gambling Content</t>
  </si>
  <si>
    <t>Adult</t>
  </si>
  <si>
    <t>Adobe Experience Platform Launch</t>
  </si>
  <si>
    <t>SmartRecruiters</t>
  </si>
  <si>
    <t>Google Retail Product Discovery</t>
  </si>
  <si>
    <t>eNom Registrar</t>
  </si>
  <si>
    <t>MultiVariants</t>
  </si>
  <si>
    <t>Fingerprint.js</t>
  </si>
  <si>
    <t>Recipe Schema</t>
  </si>
  <si>
    <t>StoreMapper</t>
  </si>
  <si>
    <t>RapidSSL</t>
  </si>
  <si>
    <t>CentOS</t>
  </si>
  <si>
    <t>Servers Australia</t>
  </si>
  <si>
    <t>CodeMirror</t>
  </si>
  <si>
    <t>CPanel</t>
  </si>
  <si>
    <t>jQuery 1.11.3</t>
  </si>
  <si>
    <t>Negate</t>
  </si>
  <si>
    <t>CSC Global DNS</t>
  </si>
  <si>
    <t>jQuery prettyPhoto</t>
  </si>
  <si>
    <t>Bench</t>
  </si>
  <si>
    <t>prettyPhoto</t>
  </si>
  <si>
    <t>LearnPress</t>
  </si>
  <si>
    <t>Ionicons</t>
  </si>
  <si>
    <t>WooCommerce</t>
  </si>
  <si>
    <t>WordPress 6.6</t>
  </si>
  <si>
    <t>BuddyPress</t>
  </si>
  <si>
    <t>YITH WooCommerce Catalog Mode</t>
  </si>
  <si>
    <t>MimeTypes Link Icons</t>
  </si>
  <si>
    <t>YouTube Advanced by Embed Plus</t>
  </si>
  <si>
    <t>Essential Addons for Elementor</t>
  </si>
  <si>
    <t>ThimPress</t>
  </si>
  <si>
    <t>Eduma</t>
  </si>
  <si>
    <t>Foursixty</t>
  </si>
  <si>
    <t>Australia Post</t>
  </si>
  <si>
    <t>Instant Checkout</t>
  </si>
  <si>
    <t>StackAdapt Retageting</t>
  </si>
  <si>
    <t>StackAdapt</t>
  </si>
  <si>
    <t>Accelerated Mobile Pages</t>
  </si>
  <si>
    <t>Rocket Fuel</t>
  </si>
  <si>
    <t>Improve Digital</t>
  </si>
  <si>
    <t>Skrollr</t>
  </si>
  <si>
    <t>Delta Projects</t>
  </si>
  <si>
    <t>Amazon Registrar</t>
  </si>
  <si>
    <t>Amazon Associates</t>
  </si>
  <si>
    <t>Toutiao</t>
  </si>
  <si>
    <t>LucidWorks</t>
  </si>
  <si>
    <t>Pikaday</t>
  </si>
  <si>
    <t>ZeroClipboard</t>
  </si>
  <si>
    <t>AWS Cloudfront Oslo Edge</t>
  </si>
  <si>
    <t>Heroku DNS</t>
  </si>
  <si>
    <t>AWS Cloudfront Houston TX Edge</t>
  </si>
  <si>
    <t>Gist</t>
  </si>
  <si>
    <t>jQuery 2.1.3</t>
  </si>
  <si>
    <t>Toastr</t>
  </si>
  <si>
    <t>Recruitics</t>
  </si>
  <si>
    <t>Hengam</t>
  </si>
  <si>
    <t>OneSignal</t>
  </si>
  <si>
    <t>ezCater</t>
  </si>
  <si>
    <t>Fluorescent</t>
  </si>
  <si>
    <t>jQuery Validation Engine</t>
  </si>
  <si>
    <t>Adobe ColdFusion</t>
  </si>
  <si>
    <t>Kustomer</t>
  </si>
  <si>
    <t>Out Dated Browser</t>
  </si>
  <si>
    <t>Uniform</t>
  </si>
  <si>
    <t>jScrollPane</t>
  </si>
  <si>
    <t>WP Paginate</t>
  </si>
  <si>
    <t>TipTip JQuery</t>
  </si>
  <si>
    <t>Enable jQuery Migrate Helper</t>
  </si>
  <si>
    <t>Jamaican English HREF LANG</t>
  </si>
  <si>
    <t>Trinidad English HREF LANG</t>
  </si>
  <si>
    <t>South African English HREF LANG</t>
  </si>
  <si>
    <t>Global-e</t>
  </si>
  <si>
    <t>Linc Global</t>
  </si>
  <si>
    <t>Store Schema</t>
  </si>
  <si>
    <t>Map Schema</t>
  </si>
  <si>
    <t>SplashThat</t>
  </si>
  <si>
    <t>Ultimate Software</t>
  </si>
  <si>
    <t>Backstop Solutions Group</t>
  </si>
  <si>
    <t>Yii Framework</t>
  </si>
  <si>
    <t>Swoogo</t>
  </si>
  <si>
    <t>CSRF Token</t>
  </si>
  <si>
    <t>Shift72</t>
  </si>
  <si>
    <t>Shopify South Korean Won</t>
  </si>
  <si>
    <t>Medium</t>
  </si>
  <si>
    <t>Dublin Core</t>
  </si>
  <si>
    <t>Baidu Bot Disallow</t>
  </si>
  <si>
    <t>Semrush Bot Disallow</t>
  </si>
  <si>
    <t>Yandex Bot Disallow</t>
  </si>
  <si>
    <t>CommonCrawl Top 1000</t>
  </si>
  <si>
    <t>jQuery Custom Content Scroller</t>
  </si>
  <si>
    <t>Modernizr 2.5</t>
  </si>
  <si>
    <t>Rackspace CDN</t>
  </si>
  <si>
    <t>Sojern</t>
  </si>
  <si>
    <t>Spotify Advertising</t>
  </si>
  <si>
    <t>WPForms</t>
  </si>
  <si>
    <t>JSZip</t>
  </si>
  <si>
    <t>Springshare</t>
  </si>
  <si>
    <t>Octane AI</t>
  </si>
  <si>
    <t>Forter</t>
  </si>
  <si>
    <t>matchMedia</t>
  </si>
  <si>
    <t>Chile Spanish HREF LANG</t>
  </si>
  <si>
    <t>Colombian Spanish HREF LANG</t>
  </si>
  <si>
    <t>Costa Rican Spanish HREF LANG</t>
  </si>
  <si>
    <t>Ecuadorian Spanish HREF LANG</t>
  </si>
  <si>
    <t>Panama Spanish HREF LANG</t>
  </si>
  <si>
    <t>Peruvian Spanish HREF LANG</t>
  </si>
  <si>
    <t>Catalan HREF LANG</t>
  </si>
  <si>
    <t>Adobe Scene7</t>
  </si>
  <si>
    <t>Amazon Mumbai Region</t>
  </si>
  <si>
    <t>CSC</t>
  </si>
  <si>
    <t>Microsoft Azure Australia South East Region</t>
  </si>
  <si>
    <t>Adobe Sign</t>
  </si>
  <si>
    <t>Dynatrace</t>
  </si>
  <si>
    <t>Cisco Ironport Cloud</t>
  </si>
  <si>
    <t>Invoca</t>
  </si>
  <si>
    <t>RunKit</t>
  </si>
  <si>
    <t>BIG-IP</t>
  </si>
  <si>
    <t>Lit</t>
  </si>
  <si>
    <t>FAST Design</t>
  </si>
  <si>
    <t>Fluent UI</t>
  </si>
  <si>
    <t>HP</t>
  </si>
  <si>
    <t>Service Schema</t>
  </si>
  <si>
    <t>Dynatrace RUM</t>
  </si>
  <si>
    <t>Dynatrace OneAgent</t>
  </si>
  <si>
    <t>Ruxit</t>
  </si>
  <si>
    <t>PrismJS</t>
  </si>
  <si>
    <t>Polish Server Location</t>
  </si>
  <si>
    <t>Symantec.cloud</t>
  </si>
  <si>
    <t>JIRA</t>
  </si>
  <si>
    <t>Atlassian Confluence</t>
  </si>
  <si>
    <t>Amazon Osaka Region</t>
  </si>
  <si>
    <t>British Telecom</t>
  </si>
  <si>
    <t>Amazon ELB Frankfurt</t>
  </si>
  <si>
    <t>RawGit</t>
  </si>
  <si>
    <t>Microsoft Power BI</t>
  </si>
  <si>
    <t>SMTP TLS Reporting</t>
  </si>
  <si>
    <t>Okta</t>
  </si>
  <si>
    <t>Django CSRF</t>
  </si>
  <si>
    <t>Jetty</t>
  </si>
  <si>
    <t>Bizible</t>
  </si>
  <si>
    <t>Arabic HREF LANG</t>
  </si>
  <si>
    <t>Saudi Arabia Arabic HREF LANG</t>
  </si>
  <si>
    <t>Tunisian Arabic HREF LANG</t>
  </si>
  <si>
    <t>Microsoft Sharepoint</t>
  </si>
  <si>
    <t>Microsoft SharePoint Server 2013</t>
  </si>
  <si>
    <t>Adobe Target Standard</t>
  </si>
  <si>
    <t>Dun and Brandstreet Visitor Intelligence</t>
  </si>
  <si>
    <t>Handsontable</t>
  </si>
  <si>
    <t>Site24x7</t>
  </si>
  <si>
    <t>Many Subdomains</t>
  </si>
  <si>
    <t>HTML Tidy</t>
  </si>
  <si>
    <t>Qualtrics</t>
  </si>
  <si>
    <t>Vev</t>
  </si>
  <si>
    <t>AWS Cloudfront Vancouver BC Edge</t>
  </si>
  <si>
    <t>Amazon ELB Canada Central</t>
  </si>
  <si>
    <t>SupportBee</t>
  </si>
  <si>
    <t>Eloqua Mail</t>
  </si>
  <si>
    <t>Comcast</t>
  </si>
  <si>
    <t>Fonts Plugin</t>
  </si>
  <si>
    <t>TradingView Hosted</t>
  </si>
  <si>
    <t>TradingView</t>
  </si>
  <si>
    <t>Twenty Twenty-Three</t>
  </si>
  <si>
    <t>WordPress 6.5</t>
  </si>
  <si>
    <t>Stamped</t>
  </si>
  <si>
    <t>Product Reviews Addon</t>
  </si>
  <si>
    <t>Emplifi</t>
  </si>
  <si>
    <t>Shopify Streamline Theme</t>
  </si>
  <si>
    <t>JotForm</t>
  </si>
  <si>
    <t>UK Agency</t>
  </si>
  <si>
    <t>Microsoft Word</t>
  </si>
  <si>
    <t>NordPass</t>
  </si>
  <si>
    <t>Freshdesk Link</t>
  </si>
  <si>
    <t>Adbutler</t>
  </si>
  <si>
    <t>Tiny Slider</t>
  </si>
  <si>
    <t>jQuery 2.1.4</t>
  </si>
  <si>
    <t>Rakuten Advertising</t>
  </si>
  <si>
    <t>StarApps Studio</t>
  </si>
  <si>
    <t>Rakuten</t>
  </si>
  <si>
    <t>Startrack</t>
  </si>
  <si>
    <t>Google Image Bot Disallow</t>
  </si>
  <si>
    <t>Shop The Look</t>
  </si>
  <si>
    <t>Fingerprint2</t>
  </si>
  <si>
    <t>Constructor IO</t>
  </si>
  <si>
    <t>Picturefill</t>
  </si>
  <si>
    <t>Sift Science</t>
  </si>
  <si>
    <t>Akamai Bot Manager</t>
  </si>
  <si>
    <t>K2F</t>
  </si>
  <si>
    <t>Subversion</t>
  </si>
  <si>
    <t>Akamai Page Integrity Manager</t>
  </si>
  <si>
    <t>ScreenMeet</t>
  </si>
  <si>
    <t>Cobrowsing</t>
  </si>
  <si>
    <t>Investis</t>
  </si>
  <si>
    <t>Leadfeeder</t>
  </si>
  <si>
    <t>Webex Events</t>
  </si>
  <si>
    <t>IIS 7</t>
  </si>
  <si>
    <t>ASP.NET 2.0</t>
  </si>
  <si>
    <t>Rollbar</t>
  </si>
  <si>
    <t>Soso Bot Disallow</t>
  </si>
  <si>
    <t>Amazon Bahrain Region</t>
  </si>
  <si>
    <t>FormAssembly</t>
  </si>
  <si>
    <t>Hong Kong Chinese HREF LANG</t>
  </si>
  <si>
    <t>Turkish HREF LANG</t>
  </si>
  <si>
    <t>Acknowledgement of Country</t>
  </si>
  <si>
    <t>SheerID</t>
  </si>
  <si>
    <t>jQuery 1.2.6</t>
  </si>
  <si>
    <t>SuperFish Menu</t>
  </si>
  <si>
    <t>jQuery UI Tabs</t>
  </si>
  <si>
    <t>Demandbase</t>
  </si>
  <si>
    <t>Sift</t>
  </si>
  <si>
    <t>Bahraini Server Location</t>
  </si>
  <si>
    <t>AWS Cloudfront Brussels Edge</t>
  </si>
  <si>
    <t>Moodle</t>
  </si>
  <si>
    <t>Amazon ELB Singapore</t>
  </si>
  <si>
    <t>jQuery 3.4.0</t>
  </si>
  <si>
    <t>Amazon ELB Mumbai</t>
  </si>
  <si>
    <t>Cloudfront Country Block</t>
  </si>
  <si>
    <t>ExactTarget</t>
  </si>
  <si>
    <t>ExactTarget Email</t>
  </si>
  <si>
    <t>BrightSpace</t>
  </si>
  <si>
    <t>Microsoft Azure Asia East Region</t>
  </si>
  <si>
    <t>WURFL.io</t>
  </si>
  <si>
    <t>WURFL js</t>
  </si>
  <si>
    <t>Desire2Learn</t>
  </si>
  <si>
    <t>Mexican Spanish</t>
  </si>
  <si>
    <t>Akamai DNS</t>
  </si>
  <si>
    <t>Contabo</t>
  </si>
  <si>
    <t>LogMeIn</t>
  </si>
  <si>
    <t>MongoDB</t>
  </si>
  <si>
    <t>JW Player</t>
  </si>
  <si>
    <t>MathJax</t>
  </si>
  <si>
    <t>Material Design Lite</t>
  </si>
  <si>
    <t>D3 JS</t>
  </si>
  <si>
    <t>Google Front End</t>
  </si>
  <si>
    <t>jsPDF</t>
  </si>
  <si>
    <t>Sharepoint Online</t>
  </si>
  <si>
    <t>FullCalendar</t>
  </si>
  <si>
    <t>jQuery 2.2.0</t>
  </si>
  <si>
    <t>Angular JS v1</t>
  </si>
  <si>
    <t>Angular Material</t>
  </si>
  <si>
    <t>Google Hosted Angular Material</t>
  </si>
  <si>
    <t>Google Hosted AngularJS</t>
  </si>
  <si>
    <t>NVD3</t>
  </si>
  <si>
    <t>SweetAlert2</t>
  </si>
  <si>
    <t>Kibo</t>
  </si>
  <si>
    <t>Open edX</t>
  </si>
  <si>
    <t>jGrowl</t>
  </si>
  <si>
    <t>Bootbox.js</t>
  </si>
  <si>
    <t>Amazon ELB London</t>
  </si>
  <si>
    <t>Prefers Color Scheme</t>
  </si>
  <si>
    <t>HTTP2</t>
  </si>
  <si>
    <t>Amazon London Region</t>
  </si>
  <si>
    <t>Kestrel</t>
  </si>
  <si>
    <t>Adobe CQ</t>
  </si>
  <si>
    <t>Boomerang</t>
  </si>
  <si>
    <t>jQuery 1.11.2</t>
  </si>
  <si>
    <t>Turkish - Inferred</t>
  </si>
  <si>
    <t>Turkish</t>
  </si>
  <si>
    <t>Google Hosted Dojo</t>
  </si>
  <si>
    <t>Dojo Toolkit</t>
  </si>
  <si>
    <t>ServiceNow</t>
  </si>
  <si>
    <t>AWS Cloudfront Toronto ON Edge</t>
  </si>
  <si>
    <t>Kenoby</t>
  </si>
  <si>
    <t>Nginx 1.14</t>
  </si>
  <si>
    <t>Irish English</t>
  </si>
  <si>
    <t>Google Web Server</t>
  </si>
  <si>
    <t>Welsh HREF LANG</t>
  </si>
  <si>
    <t>iScroll</t>
  </si>
  <si>
    <t>Storylane</t>
  </si>
  <si>
    <t>Lunr.js</t>
  </si>
  <si>
    <t>Ekko Lightbox</t>
  </si>
  <si>
    <t>Userpilot</t>
  </si>
  <si>
    <t>XETRA</t>
  </si>
  <si>
    <t>Munich Stock Exchange</t>
  </si>
  <si>
    <t>London Stock Exchange</t>
  </si>
  <si>
    <t>AWS Cloudfront Melbourne Edge</t>
  </si>
  <si>
    <t>LiteSpeed Cache</t>
  </si>
  <si>
    <t>Header, Footer and Blocks for Elementor</t>
  </si>
  <si>
    <t>Photonic Gallery</t>
  </si>
  <si>
    <t>Decimal.js</t>
  </si>
  <si>
    <t>Turn.js</t>
  </si>
  <si>
    <t>Portuguese - Inferred</t>
  </si>
  <si>
    <t>Appcues</t>
  </si>
  <si>
    <t>Fonts.com</t>
  </si>
  <si>
    <t>HubSpot COS</t>
  </si>
  <si>
    <t>SMTP2GO</t>
  </si>
  <si>
    <t>jQuery 1.6.4</t>
  </si>
  <si>
    <t>Materialize CSS</t>
  </si>
  <si>
    <t>LaunchDarkly</t>
  </si>
  <si>
    <t>BigCommerce</t>
  </si>
  <si>
    <t>BigCommerce Stencil</t>
  </si>
  <si>
    <t>MasterPass</t>
  </si>
  <si>
    <t>AWS Cloudfront Montréal QC Edge</t>
  </si>
  <si>
    <t>Microsoft Personal Web Server</t>
  </si>
  <si>
    <t>Stellar.js</t>
  </si>
  <si>
    <t>Amazon WAF CAPTCHA</t>
  </si>
  <si>
    <t>AWS WAF Challenge</t>
  </si>
  <si>
    <t>Amazon AWS WAF Captcha</t>
  </si>
  <si>
    <t>AWS Cloudfront Tokyo Edge</t>
  </si>
  <si>
    <t>Tweet for jQuery</t>
  </si>
  <si>
    <t>HTTrack Website Copier</t>
  </si>
  <si>
    <t>jQuery 1.4.4</t>
  </si>
  <si>
    <t>jQuery Cycle</t>
  </si>
  <si>
    <t>cufón</t>
  </si>
  <si>
    <t>jQuery 1.3.1</t>
  </si>
  <si>
    <t>jQuery 1.3.2</t>
  </si>
  <si>
    <t>CSS Browser Selector</t>
  </si>
  <si>
    <t>Thickbox</t>
  </si>
  <si>
    <t>jQuery Flash</t>
  </si>
  <si>
    <t>JCarousel</t>
  </si>
  <si>
    <t>AWS Cloudfront Berlin Edge</t>
  </si>
  <si>
    <t>jQuery Tmpl</t>
  </si>
  <si>
    <t>PNG Fix</t>
  </si>
  <si>
    <t>JCarousel Lite</t>
  </si>
  <si>
    <t>Adobe Active Content</t>
  </si>
  <si>
    <t>jQuery 1.12.1</t>
  </si>
  <si>
    <t>Moodle 3.1.*</t>
  </si>
  <si>
    <t>Shockwave Flash Embed</t>
  </si>
  <si>
    <t>jQuery pngfix</t>
  </si>
  <si>
    <t>Ext JS</t>
  </si>
  <si>
    <t>LinkedIn Share Plugin</t>
  </si>
  <si>
    <t>Google Plus One Platform</t>
  </si>
  <si>
    <t>Amazon Store Link</t>
  </si>
  <si>
    <t>StatusCast</t>
  </si>
  <si>
    <t>Amplify JS</t>
  </si>
  <si>
    <t>QUIC</t>
  </si>
  <si>
    <t>Hostinger</t>
  </si>
  <si>
    <t>AWS Cloudfront Dublin Edge</t>
  </si>
  <si>
    <t>AWS Cloudfront Munich Edge</t>
  </si>
  <si>
    <t>JetEngine</t>
  </si>
  <si>
    <t>AWS Cloudfront Jakarta Edge</t>
  </si>
  <si>
    <t>Talkable</t>
  </si>
  <si>
    <t>Tealium</t>
  </si>
  <si>
    <t>Ada Support</t>
  </si>
  <si>
    <t>iSpot.tv</t>
  </si>
  <si>
    <t>ChargeAfter</t>
  </si>
  <si>
    <t>DataXu</t>
  </si>
  <si>
    <t>Roku</t>
  </si>
  <si>
    <t>Clover</t>
  </si>
  <si>
    <t>Fiserv</t>
  </si>
  <si>
    <t>Stocksy</t>
  </si>
  <si>
    <t>Innovid</t>
  </si>
  <si>
    <t>Zendesk Link</t>
  </si>
  <si>
    <t>Sign In with Apple</t>
  </si>
  <si>
    <t>Schema App</t>
  </si>
  <si>
    <t>Optimizely Geotargeting</t>
  </si>
  <si>
    <t>esprima</t>
  </si>
  <si>
    <t>Shopify Concept Theme</t>
  </si>
  <si>
    <t>Browser-Update</t>
  </si>
  <si>
    <t>Teachable</t>
  </si>
  <si>
    <t>Fedora</t>
  </si>
  <si>
    <t>Kendo UI</t>
  </si>
  <si>
    <t>OVH</t>
  </si>
  <si>
    <t>NameCheap Registrar</t>
  </si>
  <si>
    <t>HubSpot CMS Hub</t>
  </si>
  <si>
    <t>Drupal 11</t>
  </si>
  <si>
    <t>jQuery 4.0.0</t>
  </si>
  <si>
    <t>jQuery 4.0.0 Beta</t>
  </si>
  <si>
    <t>Handheld Friendly</t>
  </si>
  <si>
    <t>Gravity Software</t>
  </si>
  <si>
    <t>Cirrus Insight</t>
  </si>
  <si>
    <t>Redwood Valley Technical Solutions</t>
  </si>
  <si>
    <t>Saint Paul Media</t>
  </si>
  <si>
    <t>Resonate Insights</t>
  </si>
  <si>
    <t>Tealium UTAG</t>
  </si>
  <si>
    <t>Tessitura Network</t>
  </si>
  <si>
    <t>ShareASale</t>
  </si>
  <si>
    <t>Yoast SEO for Shopify</t>
  </si>
  <si>
    <t>StatCounter</t>
  </si>
  <si>
    <t>Back In Stock Appikon</t>
  </si>
  <si>
    <t>AppHQ</t>
  </si>
  <si>
    <t>Accentuate</t>
  </si>
  <si>
    <t>Facebook Data Processing Options</t>
  </si>
  <si>
    <t>Ticketure</t>
  </si>
  <si>
    <t>ReturnGO</t>
  </si>
  <si>
    <t>LOGBASE</t>
  </si>
  <si>
    <t>symphony FOS Routing</t>
  </si>
  <si>
    <t>360 Bot Disallow</t>
  </si>
  <si>
    <t>BuiltWithBot Disallow</t>
  </si>
  <si>
    <t>Exalead Bot Disallow</t>
  </si>
  <si>
    <t>Majestic Bot Disallow</t>
  </si>
  <si>
    <t>Sogou Bot Disallow</t>
  </si>
  <si>
    <t>Hotel Schema</t>
  </si>
  <si>
    <t>TripAdvisor</t>
  </si>
  <si>
    <t>BrightEdge</t>
  </si>
  <si>
    <t>Total</t>
  </si>
  <si>
    <t>Centro</t>
  </si>
  <si>
    <t>Basis</t>
  </si>
  <si>
    <t>Smile IO</t>
  </si>
  <si>
    <t>Slider Revolution</t>
  </si>
  <si>
    <t>Bootstrap Heroes</t>
  </si>
  <si>
    <t>Automizely</t>
  </si>
  <si>
    <t>EcoCart</t>
  </si>
  <si>
    <t>TUNE</t>
  </si>
  <si>
    <t>Apple Business Chat</t>
  </si>
  <si>
    <t>AppAdHoc</t>
  </si>
  <si>
    <t>Bancontact</t>
  </si>
  <si>
    <t>Prosodie</t>
  </si>
  <si>
    <t>Hugo</t>
  </si>
  <si>
    <t>New Century InfoComm</t>
  </si>
  <si>
    <t>Taiwaniese hosting</t>
  </si>
  <si>
    <t>Taiwan Server Location</t>
  </si>
  <si>
    <t>Russian HREF LANG</t>
  </si>
  <si>
    <t>Powerfront</t>
  </si>
  <si>
    <t>Ukrainian HREF LANG</t>
  </si>
  <si>
    <t>Qatar Arabic HREF LANG</t>
  </si>
  <si>
    <t>jQuery 2.1.0</t>
  </si>
  <si>
    <t>SumoMe</t>
  </si>
  <si>
    <t>Greek Server Location</t>
  </si>
  <si>
    <t>WooCommerce Add To Cart</t>
  </si>
  <si>
    <t>Amelia</t>
  </si>
  <si>
    <t>SweetAlert</t>
  </si>
  <si>
    <t>Varnish 6.x</t>
  </si>
  <si>
    <t>Microsoft Azure France Central Region</t>
  </si>
  <si>
    <t>AppCraft</t>
  </si>
  <si>
    <t>Trustpilot Service</t>
  </si>
  <si>
    <t>Plesk</t>
  </si>
  <si>
    <t>Strapi</t>
  </si>
  <si>
    <t>Symantec Secure Site</t>
  </si>
  <si>
    <t>ScaleWay</t>
  </si>
  <si>
    <t>CrUX Top 10k</t>
  </si>
  <si>
    <t>Belgian Server Location</t>
  </si>
  <si>
    <t>jQuery 1.8.3</t>
  </si>
  <si>
    <t>Adobe Muse</t>
  </si>
  <si>
    <t>Adobe Creative Cloud WebFonts</t>
  </si>
  <si>
    <t>ClaraNET</t>
  </si>
  <si>
    <t>Korea Fair Trade Commission</t>
  </si>
  <si>
    <t>Thai</t>
  </si>
  <si>
    <t>Russian Server Location</t>
  </si>
  <si>
    <t>Leaflet JS</t>
  </si>
  <si>
    <t>CoreMedia</t>
  </si>
  <si>
    <t>Ausha</t>
  </si>
  <si>
    <t>Naver Webmaster Tools</t>
  </si>
  <si>
    <t>Post Affiliate Pro</t>
  </si>
  <si>
    <t>libphonenumber</t>
  </si>
  <si>
    <t>Langify</t>
  </si>
  <si>
    <t>Shopify Turkish Lira</t>
  </si>
  <si>
    <t>Thai - Inferred</t>
  </si>
  <si>
    <t>H2O Webserver</t>
  </si>
  <si>
    <t>Social Impact Policy</t>
  </si>
  <si>
    <t>Freshchat</t>
  </si>
  <si>
    <t>Websense</t>
  </si>
  <si>
    <t>UpSellit</t>
  </si>
  <si>
    <t>MeiliSearch</t>
  </si>
  <si>
    <t>Salesforce Marketing Cloud Personalisation</t>
  </si>
  <si>
    <t>Storybook</t>
  </si>
  <si>
    <t>Cookie Script</t>
  </si>
  <si>
    <t>swup</t>
  </si>
  <si>
    <t>Apache2 Ubuntu Default Page</t>
  </si>
  <si>
    <t>Amazon Business Program</t>
  </si>
  <si>
    <t>Clinch</t>
  </si>
  <si>
    <t>Phusion Passenger</t>
  </si>
  <si>
    <t>mod_pagespeed</t>
  </si>
  <si>
    <t>Instant Search Plus</t>
  </si>
  <si>
    <t>Lazy Load</t>
  </si>
  <si>
    <t>NeverBounce</t>
  </si>
  <si>
    <t>OneTrust Domain Verification</t>
  </si>
  <si>
    <t>Canva</t>
  </si>
  <si>
    <t>jQuery 3.1.0</t>
  </si>
  <si>
    <t>AdRoll for Shopify</t>
  </si>
  <si>
    <t>10 to 14 ccTLD Redirects</t>
  </si>
  <si>
    <t>Mantine</t>
  </si>
  <si>
    <t>LottieFiles</t>
  </si>
  <si>
    <t>AddEvent</t>
  </si>
  <si>
    <t>Adalyser</t>
  </si>
  <si>
    <t>Noibu</t>
  </si>
  <si>
    <t>Klaviyo Abandoned Cart</t>
  </si>
  <si>
    <t>Okendo</t>
  </si>
  <si>
    <t>SSL.com</t>
  </si>
  <si>
    <t>CreatorIQ</t>
  </si>
  <si>
    <t>Accessibly</t>
  </si>
  <si>
    <t>SOLR</t>
  </si>
  <si>
    <t>AdministrativeArea Schema</t>
  </si>
  <si>
    <t>Voter Voice</t>
  </si>
  <si>
    <t>DonorDrive</t>
  </si>
  <si>
    <t>Trust Keeper</t>
  </si>
  <si>
    <t>Convio</t>
  </si>
  <si>
    <t>Non Profit</t>
  </si>
  <si>
    <t>ATT</t>
  </si>
  <si>
    <t>Backstretch</t>
  </si>
  <si>
    <t>Perfect Audience</t>
  </si>
  <si>
    <t>Google Analytics with Ad Tracking</t>
  </si>
  <si>
    <t>Fontello</t>
  </si>
  <si>
    <t>Report URI CSP</t>
  </si>
  <si>
    <t>jQuery Validation Plugin</t>
  </si>
  <si>
    <t>Wix Hosted</t>
  </si>
  <si>
    <t>Wix Pepyaka</t>
  </si>
  <si>
    <t>Placeholder</t>
  </si>
  <si>
    <t>TVSquared</t>
  </si>
  <si>
    <t>Qualia</t>
  </si>
  <si>
    <t>Shopify Supply Theme</t>
  </si>
  <si>
    <t>Noty</t>
  </si>
  <si>
    <t>TinyMCE Hosted</t>
  </si>
  <si>
    <t>SignalR</t>
  </si>
  <si>
    <t>overLIB</t>
  </si>
  <si>
    <t>Readmore.js</t>
  </si>
  <si>
    <t>Zencoder CDN</t>
  </si>
  <si>
    <t>JW Player Tracking</t>
  </si>
  <si>
    <t>Google Translate Widget</t>
  </si>
  <si>
    <t>Google Translate API</t>
  </si>
  <si>
    <t>Salesforce Visualforce Remoting</t>
  </si>
  <si>
    <t>jQuery 1.12.2</t>
  </si>
  <si>
    <t>jQuery 3.2.0</t>
  </si>
  <si>
    <t>numeral.js</t>
  </si>
  <si>
    <t>DMD</t>
  </si>
  <si>
    <t>Ember</t>
  </si>
  <si>
    <t>Citrix</t>
  </si>
  <si>
    <t>Trustarc Cookie Consent</t>
  </si>
  <si>
    <t>Moodle 4.2.*</t>
  </si>
  <si>
    <t>Norton Safe Web</t>
  </si>
  <si>
    <t>Meltwater</t>
  </si>
  <si>
    <t>AdZerk</t>
  </si>
  <si>
    <t>Drupal 9</t>
  </si>
  <si>
    <t>Cyprus VAT Registration</t>
  </si>
  <si>
    <t>Fort Awesome</t>
  </si>
  <si>
    <t>JobPosting Schema</t>
  </si>
  <si>
    <t>jQuery 3.5.0</t>
  </si>
  <si>
    <t>Varnish 4.x</t>
  </si>
  <si>
    <t>Siteimprove</t>
  </si>
  <si>
    <t>Emma Inc</t>
  </si>
  <si>
    <t>OpeningHoursSpecification Schema</t>
  </si>
  <si>
    <t>Emma Inc Email</t>
  </si>
  <si>
    <t>Sender ID</t>
  </si>
  <si>
    <t>Google Analytics Ecommerce</t>
  </si>
  <si>
    <t>Bambora</t>
  </si>
  <si>
    <t>AWS Cloudfront Zurich Edge</t>
  </si>
  <si>
    <t>Google Custom Search</t>
  </si>
  <si>
    <t>SkimLinks</t>
  </si>
  <si>
    <t>Diversity Equity Inclusion DEI Policy</t>
  </si>
  <si>
    <t>Cookies and You</t>
  </si>
  <si>
    <t>Proofpoint URL Defense</t>
  </si>
  <si>
    <t>BSS Commerce</t>
  </si>
  <si>
    <t>countTo</t>
  </si>
  <si>
    <t>Google AdSense Custom Search Ads</t>
  </si>
  <si>
    <t>Twitter Embedded Tweets</t>
  </si>
  <si>
    <t>Wekbul Multi Vendor Marketplace</t>
  </si>
  <si>
    <t>Infinite Options by ShopPad</t>
  </si>
  <si>
    <t>ShopPad</t>
  </si>
  <si>
    <t>Instagram Embed</t>
  </si>
  <si>
    <t>Squarespace Registrar</t>
  </si>
  <si>
    <t>Complianz</t>
  </si>
  <si>
    <t>Hoffman</t>
  </si>
  <si>
    <t>WooCommerce Memberships</t>
  </si>
  <si>
    <t>WooCommerce Extension</t>
  </si>
  <si>
    <t>Stripe Payment Plugin for WooCommerce</t>
  </si>
  <si>
    <t>WooCommerce Stripe Payment Gateway</t>
  </si>
  <si>
    <t>Flourish</t>
  </si>
  <si>
    <t>200 WooCommerce Products</t>
  </si>
  <si>
    <t>WooCommerce Checkout</t>
  </si>
  <si>
    <t>Madgex</t>
  </si>
  <si>
    <t>Postmark</t>
  </si>
  <si>
    <t>99Robots HFCM</t>
  </si>
  <si>
    <t>WPC Product Bundles for WooCommerce</t>
  </si>
  <si>
    <t>Draftpress HFCM</t>
  </si>
  <si>
    <t>Brightspot</t>
  </si>
  <si>
    <t>Parse.ly</t>
  </si>
  <si>
    <t>Microsoft BingBot Disallow</t>
  </si>
  <si>
    <t>Bold Bundles</t>
  </si>
  <si>
    <t>Shorthand</t>
  </si>
  <si>
    <t>Shappify</t>
  </si>
  <si>
    <t>In Cart UpSell</t>
  </si>
  <si>
    <t>Istio</t>
  </si>
  <si>
    <t>Gender Pay Gap</t>
  </si>
  <si>
    <t>Gender Pay Gap Report</t>
  </si>
  <si>
    <t>Mailcheck</t>
  </si>
  <si>
    <t>WooCommerce Subscriptions</t>
  </si>
  <si>
    <t>Ahrefs Site Verification</t>
  </si>
  <si>
    <t>Firebase</t>
  </si>
  <si>
    <t>OpenReplay</t>
  </si>
  <si>
    <t>Deliverr</t>
  </si>
  <si>
    <t>Statsig</t>
  </si>
  <si>
    <t>UltraDNS Vercara</t>
  </si>
  <si>
    <t>Copyright Year 2022</t>
  </si>
  <si>
    <t>101domain Registrar</t>
  </si>
  <si>
    <t>Render</t>
  </si>
  <si>
    <t>Zinrelo</t>
  </si>
  <si>
    <t>Student Beans</t>
  </si>
  <si>
    <t>Duel</t>
  </si>
  <si>
    <t>JumpCloud</t>
  </si>
  <si>
    <t>Alertify JS</t>
  </si>
  <si>
    <t>Stockist</t>
  </si>
  <si>
    <t>ShopSocially</t>
  </si>
  <si>
    <t>Link Share</t>
  </si>
  <si>
    <t>Preproduct</t>
  </si>
  <si>
    <t>GlobalMeet</t>
  </si>
  <si>
    <t>AirRobe</t>
  </si>
  <si>
    <t>Figma</t>
  </si>
  <si>
    <t>iEqualChange</t>
  </si>
  <si>
    <t>Lexer</t>
  </si>
  <si>
    <t>Square</t>
  </si>
  <si>
    <t>Lozad.js</t>
  </si>
  <si>
    <t>GreatNonprofits</t>
  </si>
  <si>
    <t>Captivate</t>
  </si>
  <si>
    <t>TalentLMS</t>
  </si>
  <si>
    <t>AuthSMTP</t>
  </si>
  <si>
    <t>Yahoo Slurp Disallow</t>
  </si>
  <si>
    <t>Thawte SSL</t>
  </si>
  <si>
    <t>Pledge</t>
  </si>
  <si>
    <t>Kiwi Sizing</t>
  </si>
  <si>
    <t>Shopify Boost Theme</t>
  </si>
  <si>
    <t>Wishlist Hero</t>
  </si>
  <si>
    <t>Kenshoo</t>
  </si>
  <si>
    <t>Datastream</t>
  </si>
  <si>
    <t>Turn</t>
  </si>
  <si>
    <t>PostHog</t>
  </si>
  <si>
    <t>Five9</t>
  </si>
  <si>
    <t>PublicDomainRegistry</t>
  </si>
  <si>
    <t>DatoCMS</t>
  </si>
  <si>
    <t>ACME Ticketing</t>
  </si>
  <si>
    <t>GiveSmart</t>
  </si>
  <si>
    <t>Unity</t>
  </si>
  <si>
    <t>Copyright Year 2014</t>
  </si>
  <si>
    <t>Copyright Year 2019</t>
  </si>
  <si>
    <t>WeltPixel</t>
  </si>
  <si>
    <t>Trusted Shops</t>
  </si>
  <si>
    <t>AlmaLinux</t>
  </si>
  <si>
    <t>ClouDNS</t>
  </si>
  <si>
    <t>Brainier</t>
  </si>
  <si>
    <t>EZproxy</t>
  </si>
  <si>
    <t>Google Sites</t>
  </si>
  <si>
    <t>Yandex Verification</t>
  </si>
  <si>
    <t>ArcGIS</t>
  </si>
  <si>
    <t>Zope</t>
  </si>
  <si>
    <t>ZServer</t>
  </si>
  <si>
    <t>Plone</t>
  </si>
  <si>
    <t>Formalize CSS</t>
  </si>
  <si>
    <t>Shopify Sleek Theme</t>
  </si>
  <si>
    <t>ThemePunch</t>
  </si>
  <si>
    <t>Wix Albums</t>
  </si>
  <si>
    <t>Wix</t>
  </si>
  <si>
    <t>Video and Image Slider for Wix</t>
  </si>
  <si>
    <t>Wix Events</t>
  </si>
  <si>
    <t>Wix Pro Gallery</t>
  </si>
  <si>
    <t>Wix Blog</t>
  </si>
  <si>
    <t>Wix Forms</t>
  </si>
  <si>
    <t>Wix Multilingual</t>
  </si>
  <si>
    <t>Wix Media</t>
  </si>
  <si>
    <t>Wix Stores</t>
  </si>
  <si>
    <t>Wix Video</t>
  </si>
  <si>
    <t>Focus with Polyfill</t>
  </si>
  <si>
    <t>GetSiteControl</t>
  </si>
  <si>
    <t>Wix Music</t>
  </si>
  <si>
    <t>Matterport</t>
  </si>
  <si>
    <t>Cogeco Peer 1</t>
  </si>
  <si>
    <t>Cognito Forms</t>
  </si>
  <si>
    <t>Gleam</t>
  </si>
  <si>
    <t>Issuu</t>
  </si>
  <si>
    <t>Queue It</t>
  </si>
  <si>
    <t>BBC Glow</t>
  </si>
  <si>
    <t>Image Map</t>
  </si>
  <si>
    <t>Safe As Milk</t>
  </si>
  <si>
    <t>WordPress 6.1</t>
  </si>
  <si>
    <t>localForage</t>
  </si>
  <si>
    <t>Malaysian Server Location</t>
  </si>
  <si>
    <t>Rack Cache</t>
  </si>
  <si>
    <t>Vimeo OTT</t>
  </si>
  <si>
    <t>VHX</t>
  </si>
  <si>
    <t>vimeoVHX</t>
  </si>
  <si>
    <t>Heroku Vegur Proxy</t>
  </si>
  <si>
    <t>Loox</t>
  </si>
  <si>
    <t>Covet Pics</t>
  </si>
  <si>
    <t>Smile.io for Shopify</t>
  </si>
  <si>
    <t>Deposit Photos</t>
  </si>
  <si>
    <t>Visual Quiz Builder</t>
  </si>
  <si>
    <t>Aimerce Technologies</t>
  </si>
  <si>
    <t>CommonCrawl Top 50m</t>
  </si>
  <si>
    <t>Recurly JS</t>
  </si>
  <si>
    <t>Constant Contact</t>
  </si>
  <si>
    <t>McAfee SaaS Email</t>
  </si>
  <si>
    <t>quicklink</t>
  </si>
  <si>
    <t>WebEngage</t>
  </si>
  <si>
    <t>Stripe Checkout</t>
  </si>
  <si>
    <t>Dexie.js</t>
  </si>
  <si>
    <t>Bold Custom Pricing</t>
  </si>
  <si>
    <t>News Magazine</t>
  </si>
  <si>
    <t>WP Image Zoom</t>
  </si>
  <si>
    <t>SmugMug</t>
  </si>
  <si>
    <t>SmugMug CMS</t>
  </si>
  <si>
    <t>Barba.js</t>
  </si>
  <si>
    <t>WordPress 6.4</t>
  </si>
  <si>
    <t>Wordpress Public API</t>
  </si>
  <si>
    <t>Twenty Thirteen</t>
  </si>
  <si>
    <t>Reddit</t>
  </si>
  <si>
    <t>Hubspot Lead Flows</t>
  </si>
  <si>
    <t>iCIMS</t>
  </si>
  <si>
    <t>CookiePro</t>
  </si>
  <si>
    <t>Pimcore</t>
  </si>
  <si>
    <t>Knowledge Base</t>
  </si>
  <si>
    <t>MageWorx</t>
  </si>
  <si>
    <t>Shopify Enterprise Theme</t>
  </si>
  <si>
    <t>Product Customizer</t>
  </si>
  <si>
    <t>Bold Options</t>
  </si>
  <si>
    <t>W3 Total Cache</t>
  </si>
  <si>
    <t>Sign In With Google</t>
  </si>
  <si>
    <t>Plupload</t>
  </si>
  <si>
    <t>mOxie</t>
  </si>
  <si>
    <t>Fomo</t>
  </si>
  <si>
    <t>Citrix NetScaler</t>
  </si>
  <si>
    <t>Genesys Cloud CX Platform</t>
  </si>
  <si>
    <t>BloomReach</t>
  </si>
  <si>
    <t>Simprosys</t>
  </si>
  <si>
    <t>NetSuite Mail</t>
  </si>
  <si>
    <t>Cart Functionality</t>
  </si>
  <si>
    <t>Media Innovation Group</t>
  </si>
  <si>
    <t>ipstack</t>
  </si>
  <si>
    <t>Adgile</t>
  </si>
  <si>
    <t>MobileESP</t>
  </si>
  <si>
    <t>1API</t>
  </si>
  <si>
    <t>Nginx 1.16</t>
  </si>
  <si>
    <t>Egyptian Arabic HREF LANG</t>
  </si>
  <si>
    <t>Bulgarian HREF LANG</t>
  </si>
  <si>
    <t>Venezuelan Spanish HREF LANG</t>
  </si>
  <si>
    <t>Hungarian HREF LANG</t>
  </si>
  <si>
    <t>Romanian HREF LANG</t>
  </si>
  <si>
    <t>Vietnamese HREF LANG</t>
  </si>
  <si>
    <t>Uruguay Spanish HREF LANG</t>
  </si>
  <si>
    <t>Maileon</t>
  </si>
  <si>
    <t>Workable</t>
  </si>
  <si>
    <t>Binotel</t>
  </si>
  <si>
    <t>Aragonese</t>
  </si>
  <si>
    <t>IIS 8</t>
  </si>
  <si>
    <t>Chat Comercial</t>
  </si>
  <si>
    <t>Swiss German</t>
  </si>
  <si>
    <t>Canadian Agency</t>
  </si>
  <si>
    <t>Digismoothie Gift box</t>
  </si>
  <si>
    <t>Polish</t>
  </si>
  <si>
    <t>Shopify Vision Theme</t>
  </si>
  <si>
    <t>Alexa Bot Disallow</t>
  </si>
  <si>
    <t>SEOAnt</t>
  </si>
  <si>
    <t>Portuguese Server Location</t>
  </si>
  <si>
    <t>Czech</t>
  </si>
  <si>
    <t>AWS Cloudfront Budapest Edge</t>
  </si>
  <si>
    <t>Partial.ly</t>
  </si>
  <si>
    <t>Hungarian</t>
  </si>
  <si>
    <t>Junip</t>
  </si>
  <si>
    <t>Mulberry</t>
  </si>
  <si>
    <t>SendInBlue Hosting</t>
  </si>
  <si>
    <t>Omnisend</t>
  </si>
  <si>
    <t>Order Editing</t>
  </si>
  <si>
    <t>Get Redo Tech</t>
  </si>
  <si>
    <t>Opinew</t>
  </si>
  <si>
    <t>HikeOrders</t>
  </si>
  <si>
    <t>Shopify Focal Theme</t>
  </si>
  <si>
    <t>OnlineWebFonts</t>
  </si>
  <si>
    <t>Shopify Shapes Theme</t>
  </si>
  <si>
    <t>Prismic</t>
  </si>
  <si>
    <t>Varify</t>
  </si>
  <si>
    <t>Liferay</t>
  </si>
  <si>
    <t>Liferay Portal Community Edition</t>
  </si>
  <si>
    <t>jQuery Accordion</t>
  </si>
  <si>
    <t>jQuery Marquee</t>
  </si>
  <si>
    <t>Joomla!</t>
  </si>
  <si>
    <t>NetSuite Hosting</t>
  </si>
  <si>
    <t>Constant Contact Mail</t>
  </si>
  <si>
    <t>Sender</t>
  </si>
  <si>
    <t>jQuery 1.5.1</t>
  </si>
  <si>
    <t>Struts</t>
  </si>
  <si>
    <t>AddThis Responsive Sharing</t>
  </si>
  <si>
    <t>Shadowbox JS for WordPress</t>
  </si>
  <si>
    <t>AddThis for Wordpress</t>
  </si>
  <si>
    <t>Google Adsense for Domains</t>
  </si>
  <si>
    <t>GoDaddy CDN</t>
  </si>
  <si>
    <t>AdBlock Acceptable Ads</t>
  </si>
  <si>
    <t>LiveChat</t>
  </si>
  <si>
    <t>PayPal Pay in 4</t>
  </si>
  <si>
    <t>Vercel AI SDK</t>
  </si>
  <si>
    <t>Campaign Monitor Widget</t>
  </si>
  <si>
    <t>WordPress Popular Posts</t>
  </si>
  <si>
    <t>Google Analytics Dashboard for WordPress</t>
  </si>
  <si>
    <t>TheFox</t>
  </si>
  <si>
    <t>Webnames Registrar</t>
  </si>
  <si>
    <t>Hosted PCI</t>
  </si>
  <si>
    <t>Salesforce B2B Commerce</t>
  </si>
  <si>
    <t>Chile Spanish</t>
  </si>
  <si>
    <t>BookThatApp</t>
  </si>
  <si>
    <t>Shopify Taste Theme</t>
  </si>
  <si>
    <t>Firebase Authentication</t>
  </si>
  <si>
    <t>Firebase Firestore</t>
  </si>
  <si>
    <t>Webflow Ecommerce</t>
  </si>
  <si>
    <t>Adobe CQ Analytics</t>
  </si>
  <si>
    <t>Humans TXT</t>
  </si>
  <si>
    <t>Adform</t>
  </si>
  <si>
    <t>ProPS</t>
  </si>
  <si>
    <t>Zapier</t>
  </si>
  <si>
    <t>Exto</t>
  </si>
  <si>
    <t>Instana</t>
  </si>
  <si>
    <t>Bizzabo</t>
  </si>
  <si>
    <t>Privacy Shield</t>
  </si>
  <si>
    <t>Simple Banner for Wordpress</t>
  </si>
  <si>
    <t>Help Scout</t>
  </si>
  <si>
    <t>EasyWP Hosting</t>
  </si>
  <si>
    <t>Shopify Spotlight Theme</t>
  </si>
  <si>
    <t>Tucows</t>
  </si>
  <si>
    <t>Hyros</t>
  </si>
  <si>
    <t>Thrive Themes</t>
  </si>
  <si>
    <t>iZooto</t>
  </si>
  <si>
    <t>OptinMonster for Wordpress</t>
  </si>
  <si>
    <t>Advanced Custom Fields Pro</t>
  </si>
  <si>
    <t>Circle</t>
  </si>
  <si>
    <t>Zoho Hosting</t>
  </si>
  <si>
    <t>Stumbleupon</t>
  </si>
  <si>
    <t>ReadPeak</t>
  </si>
  <si>
    <t>FreeWheel Customer ID</t>
  </si>
  <si>
    <t>FreeWheel</t>
  </si>
  <si>
    <t>Glispa</t>
  </si>
  <si>
    <t>Ingenious Technologies</t>
  </si>
  <si>
    <t>Vador</t>
  </si>
  <si>
    <t>2Performant</t>
  </si>
  <si>
    <t>OptiMonk</t>
  </si>
  <si>
    <t>Robin PRO Photo Gallery</t>
  </si>
  <si>
    <t>GemPages</t>
  </si>
  <si>
    <t>Prowly</t>
  </si>
  <si>
    <t>Pusher</t>
  </si>
  <si>
    <t>DuracellTomi Google Tag Manager for WordPress</t>
  </si>
  <si>
    <t>GTM4WP</t>
  </si>
  <si>
    <t>anime.js</t>
  </si>
  <si>
    <t>Smush Pro</t>
  </si>
  <si>
    <t>SpeakPipe</t>
  </si>
  <si>
    <t>Ahoy</t>
  </si>
  <si>
    <t>FreshService</t>
  </si>
  <si>
    <t>GroPulse - Analyzely</t>
  </si>
  <si>
    <t>Cypriot Agency</t>
  </si>
  <si>
    <t>Lotame Crowd Control</t>
  </si>
  <si>
    <t>EducationEvent Schema</t>
  </si>
  <si>
    <t>BunnyCDN Header</t>
  </si>
  <si>
    <t>ComLaude</t>
  </si>
  <si>
    <t>Talkdesk</t>
  </si>
  <si>
    <t>Thrive Commerce</t>
  </si>
  <si>
    <t>AvantLink</t>
  </si>
  <si>
    <t>DMARCLY</t>
  </si>
  <si>
    <t>Aftership</t>
  </si>
  <si>
    <t>ThreatMetrix</t>
  </si>
  <si>
    <t>WP Bootstrap Starter</t>
  </si>
  <si>
    <t>SiteOrigin Panels</t>
  </si>
  <si>
    <t>SiteOrigin</t>
  </si>
  <si>
    <t>Order Limits by MinMaxify</t>
  </si>
  <si>
    <t>SMTP.com</t>
  </si>
  <si>
    <t>Meetup Pro</t>
  </si>
  <si>
    <t>Valimail</t>
  </si>
  <si>
    <t>Keybase</t>
  </si>
  <si>
    <t>Incident.io</t>
  </si>
  <si>
    <t>Astro</t>
  </si>
  <si>
    <t>Fathom Analytics</t>
  </si>
  <si>
    <t>OpenStreetMap</t>
  </si>
  <si>
    <t>Discourse</t>
  </si>
  <si>
    <t>Openads/OpenX</t>
  </si>
  <si>
    <t>Ad Server</t>
  </si>
  <si>
    <t>Ahrefs Analytics</t>
  </si>
  <si>
    <t>M3U Stream</t>
  </si>
  <si>
    <t>DreamHost Hosting</t>
  </si>
  <si>
    <t>Canvas Theme</t>
  </si>
  <si>
    <t>WooFramework</t>
  </si>
  <si>
    <t>Lazy Load for JQuery</t>
  </si>
  <si>
    <t>WP Super Cache</t>
  </si>
  <si>
    <t>AccessPress Social Share</t>
  </si>
  <si>
    <t>AccessPress Social Icons</t>
  </si>
  <si>
    <t>Post Views Counter</t>
  </si>
  <si>
    <t>WP Show Posts</t>
  </si>
  <si>
    <t>Wrike</t>
  </si>
  <si>
    <t>Stickyfill</t>
  </si>
  <si>
    <t>Google DNS</t>
  </si>
  <si>
    <t>Dominican Republic Spanish HREF LANG</t>
  </si>
  <si>
    <t>Bolivian Spanish HREF LANG</t>
  </si>
  <si>
    <t>Guatemalan Spanish HREF LANG</t>
  </si>
  <si>
    <t>Honduran Spanish HREF LANG</t>
  </si>
  <si>
    <t>Nicaraguan Spanish HREF LANG</t>
  </si>
  <si>
    <t>Paraguay Spanish HREF LANG</t>
  </si>
  <si>
    <t>El Salvadorian Spanish HREF LANG</t>
  </si>
  <si>
    <t>PepperJam Network</t>
  </si>
  <si>
    <t>Pepperjam</t>
  </si>
  <si>
    <t>Keen IO</t>
  </si>
  <si>
    <t>Intercom</t>
  </si>
  <si>
    <t>Salvattore</t>
  </si>
  <si>
    <t>SiteGround DNS</t>
  </si>
  <si>
    <t>USPS First Class</t>
  </si>
  <si>
    <t>Lexity</t>
  </si>
  <si>
    <t>Nextopia</t>
  </si>
  <si>
    <t>LivePerson</t>
  </si>
  <si>
    <t>Yahoo Store</t>
  </si>
  <si>
    <t>Yahoo Small Business</t>
  </si>
  <si>
    <t>McAfee Secure</t>
  </si>
  <si>
    <t>CallTrackingMetrics</t>
  </si>
  <si>
    <t>Google Trusted Store</t>
  </si>
  <si>
    <t>Norton Shopping Guarantee</t>
  </si>
  <si>
    <t>Apache 2.2</t>
  </si>
  <si>
    <t>Globo Form Builder</t>
  </si>
  <si>
    <t>Boutiq</t>
  </si>
  <si>
    <t>Itoris</t>
  </si>
  <si>
    <t>Tech Dignity</t>
  </si>
  <si>
    <t>Survicate for Shopify</t>
  </si>
  <si>
    <t>Survicate</t>
  </si>
  <si>
    <t>MyRegistry</t>
  </si>
  <si>
    <t>HoganJS</t>
  </si>
  <si>
    <t>Platform.sh</t>
  </si>
  <si>
    <t>Saint Helenian hosting</t>
  </si>
  <si>
    <t>Drupal 8</t>
  </si>
  <si>
    <t>Instafeed.js</t>
  </si>
  <si>
    <t>Sketch</t>
  </si>
  <si>
    <t>Google Domains</t>
  </si>
  <si>
    <t>Google Cloud DNS</t>
  </si>
  <si>
    <t>Affectv</t>
  </si>
  <si>
    <t>Amai Digital Technologies</t>
  </si>
  <si>
    <t>Product Customizer by ShopStorm</t>
  </si>
  <si>
    <t>ShopStorm</t>
  </si>
  <si>
    <t>ShopPad Infinite Options</t>
  </si>
  <si>
    <t>Storygize</t>
  </si>
  <si>
    <t>Optimal Workshop</t>
  </si>
  <si>
    <t>Buzzsprout</t>
  </si>
  <si>
    <t>script.aculo.us</t>
  </si>
  <si>
    <t>Zenfolio</t>
  </si>
  <si>
    <t>jQuery 2.1.1</t>
  </si>
  <si>
    <t>Shopify Motion Theme</t>
  </si>
  <si>
    <t>Premio Coupon X</t>
  </si>
  <si>
    <t>IponWeb BidSwitch</t>
  </si>
  <si>
    <t>Moat</t>
  </si>
  <si>
    <t>Usabilla</t>
  </si>
  <si>
    <t>Keywee</t>
  </si>
  <si>
    <t>Comodo SSL</t>
  </si>
  <si>
    <t>Zotabox</t>
  </si>
  <si>
    <t>Product Upsell</t>
  </si>
  <si>
    <t>Fast Simon</t>
  </si>
  <si>
    <t>Partnerize</t>
  </si>
  <si>
    <t>RubiconProject Reseller</t>
  </si>
  <si>
    <t>OpenX Reseller</t>
  </si>
  <si>
    <t>Google Reseller</t>
  </si>
  <si>
    <t>AppNexus Reseller</t>
  </si>
  <si>
    <t>IndexExchange Reseller</t>
  </si>
  <si>
    <t>Teads Direct</t>
  </si>
  <si>
    <t>Facebook Reseller</t>
  </si>
  <si>
    <t>Brightcom Direct</t>
  </si>
  <si>
    <t>33 Across Reseller</t>
  </si>
  <si>
    <t>AOL Reseller</t>
  </si>
  <si>
    <t>DistrictM Reseller</t>
  </si>
  <si>
    <t>PubMatic Reseller</t>
  </si>
  <si>
    <t>LKQD Reseller</t>
  </si>
  <si>
    <t>FreeWheel Reseller</t>
  </si>
  <si>
    <t>Amazon Direct</t>
  </si>
  <si>
    <t>Improve Digital Reseller</t>
  </si>
  <si>
    <t>Sovrn Reseller</t>
  </si>
  <si>
    <t>Lijit Reseller</t>
  </si>
  <si>
    <t>SmartAdServer Reseller</t>
  </si>
  <si>
    <t>SpotXChange Reseller</t>
  </si>
  <si>
    <t>RubiconProject Direct</t>
  </si>
  <si>
    <t>IndexExchange Direct</t>
  </si>
  <si>
    <t>LiveIntent Direct</t>
  </si>
  <si>
    <t>ShareThrough Direct</t>
  </si>
  <si>
    <t>Smaato Reseller</t>
  </si>
  <si>
    <t>PubMatic Direct</t>
  </si>
  <si>
    <t>Chargify</t>
  </si>
  <si>
    <t>Genesis Media Direct</t>
  </si>
  <si>
    <t>SmartAdServer Direct</t>
  </si>
  <si>
    <t>Aniview Reseller</t>
  </si>
  <si>
    <t>ShareThrough Reseller</t>
  </si>
  <si>
    <t>Genesis Media Reseller</t>
  </si>
  <si>
    <t>AppNexus Direct</t>
  </si>
  <si>
    <t>Beachfront Direct</t>
  </si>
  <si>
    <t>FreeWheel Direct</t>
  </si>
  <si>
    <t>RhythmOne Direct</t>
  </si>
  <si>
    <t>The MediaGrid Direct</t>
  </si>
  <si>
    <t>Beachfront Reseller</t>
  </si>
  <si>
    <t>Infolinks Direct</t>
  </si>
  <si>
    <t>Sonobi Reseller</t>
  </si>
  <si>
    <t>Amazon APS Direct</t>
  </si>
  <si>
    <t>Amazon Reseller</t>
  </si>
  <si>
    <t>Amazon APS Reseller</t>
  </si>
  <si>
    <t>Converstand Media Reseller</t>
  </si>
  <si>
    <t>Criteo Reseller</t>
  </si>
  <si>
    <t>ORC International Reseller</t>
  </si>
  <si>
    <t>Gamoshi Reseller</t>
  </si>
  <si>
    <t>Media.net Reseller</t>
  </si>
  <si>
    <t>MGID Reseller</t>
  </si>
  <si>
    <t>OneTag Reseller</t>
  </si>
  <si>
    <t>The MediaGrid Reseller</t>
  </si>
  <si>
    <t>Yahoo Reseller</t>
  </si>
  <si>
    <t>Yieldmo Reseller</t>
  </si>
  <si>
    <t>Adform Reseller</t>
  </si>
  <si>
    <t>LoopMe Reseller</t>
  </si>
  <si>
    <t>Triple Lift Reseller</t>
  </si>
  <si>
    <t>Outbrain Reseller</t>
  </si>
  <si>
    <t>OpenX Direct</t>
  </si>
  <si>
    <t>Sonobi Direct</t>
  </si>
  <si>
    <t>Triple Lift Direct</t>
  </si>
  <si>
    <t>SpringServe Reseller</t>
  </si>
  <si>
    <t>Telaria Reseller</t>
  </si>
  <si>
    <t>Tremor Video Reseller</t>
  </si>
  <si>
    <t>Undertone Reseller</t>
  </si>
  <si>
    <t>Python 3.6</t>
  </si>
  <si>
    <t>AdMan Reseller</t>
  </si>
  <si>
    <t>AdYouLike Reseller</t>
  </si>
  <si>
    <t>ContextWeb Reseller</t>
  </si>
  <si>
    <t>E-Planning Reseller</t>
  </si>
  <si>
    <t>Insticator Reseller</t>
  </si>
  <si>
    <t>Level 3 Communications</t>
  </si>
  <si>
    <t>Contently</t>
  </si>
  <si>
    <t>Zeplin</t>
  </si>
  <si>
    <t>Sailthru</t>
  </si>
  <si>
    <t>Teads</t>
  </si>
  <si>
    <t>jQuery Dimensions</t>
  </si>
  <si>
    <t>Open AdStream</t>
  </si>
  <si>
    <t>Qubit</t>
  </si>
  <si>
    <t>MATRIX LMS</t>
  </si>
  <si>
    <t>p5 JS</t>
  </si>
  <si>
    <t>jQuery UJS</t>
  </si>
  <si>
    <t>Email Subscribers</t>
  </si>
  <si>
    <t>Smush Image Optimization</t>
  </si>
  <si>
    <t>Twenty Sixteen</t>
  </si>
  <si>
    <t>Murmur Hash</t>
  </si>
  <si>
    <t>Nginx 1.17</t>
  </si>
  <si>
    <t>ND Shortcodes</t>
  </si>
  <si>
    <t>Podamibe Simple Footer Widget Area</t>
  </si>
  <si>
    <t>Skyword</t>
  </si>
  <si>
    <t>YITH WooCommerce Ajax Product Filter</t>
  </si>
  <si>
    <t>SearchWP</t>
  </si>
  <si>
    <t>Restriced Data Processing CCPA Google Tags</t>
  </si>
  <si>
    <t>Webmarked</t>
  </si>
  <si>
    <t>GoAffPro</t>
  </si>
  <si>
    <t>Supply Chain Policy</t>
  </si>
  <si>
    <t>BorderFree Shipping</t>
  </si>
  <si>
    <t>Caddy</t>
  </si>
  <si>
    <t>Hetzner</t>
  </si>
  <si>
    <t>Teamtailor</t>
  </si>
  <si>
    <t>section.io</t>
  </si>
  <si>
    <t>Dataships</t>
  </si>
  <si>
    <t>Cybot</t>
  </si>
  <si>
    <t>Breezy HR</t>
  </si>
  <si>
    <t>Tangiblee</t>
  </si>
  <si>
    <t>Artsai</t>
  </si>
  <si>
    <t>Squaredance</t>
  </si>
  <si>
    <t>Corso</t>
  </si>
  <si>
    <t>Crisp</t>
  </si>
  <si>
    <t>Calendly</t>
  </si>
  <si>
    <t>Coveo</t>
  </si>
  <si>
    <t>Microsoft Azure Websites</t>
  </si>
  <si>
    <t>Canadian French</t>
  </si>
  <si>
    <t>Juicer</t>
  </si>
  <si>
    <t>jQuery 1.8.2</t>
  </si>
  <si>
    <t>PostageApp</t>
  </si>
  <si>
    <t>eyeReturn</t>
  </si>
  <si>
    <t>Partytown</t>
  </si>
  <si>
    <t>Beeswax</t>
  </si>
  <si>
    <t>Usercentrics</t>
  </si>
  <si>
    <t>whatismybrowser.com</t>
  </si>
  <si>
    <t>scrollReveal.js</t>
  </si>
  <si>
    <t>WP Video Popup</t>
  </si>
  <si>
    <t>Bootstrap Modals</t>
  </si>
  <si>
    <t>Breeze Cloudways</t>
  </si>
  <si>
    <t>Hu-manity.co</t>
  </si>
  <si>
    <t>InMotion Hosting</t>
  </si>
  <si>
    <t>jQuery 1.8.0</t>
  </si>
  <si>
    <t>Google Looker Studio</t>
  </si>
  <si>
    <t>Sucuri Cloudproxy</t>
  </si>
  <si>
    <t>Sucuri Hosting</t>
  </si>
  <si>
    <t>Purl</t>
  </si>
  <si>
    <t>Page Links To</t>
  </si>
  <si>
    <t>Email Before Download</t>
  </si>
  <si>
    <t>Download Monitor</t>
  </si>
  <si>
    <t>hCaptcha for WordPress</t>
  </si>
  <si>
    <t>Contact Form Plugin</t>
  </si>
  <si>
    <t>Fluent Forms</t>
  </si>
  <si>
    <t>RunSignup</t>
  </si>
  <si>
    <t>Pipl Disallow</t>
  </si>
  <si>
    <t>Envira Gallery</t>
  </si>
  <si>
    <t>Shopify District Theme</t>
  </si>
  <si>
    <t>Cirkle Studio</t>
  </si>
  <si>
    <t>Svelte</t>
  </si>
  <si>
    <t>MapLibre GL JS</t>
  </si>
  <si>
    <t>Netsuite SuiteCommerce Advanced</t>
  </si>
  <si>
    <t>Copyright Year 2017</t>
  </si>
  <si>
    <t>Australian Registered Charity</t>
  </si>
  <si>
    <t>Autodesk</t>
  </si>
  <si>
    <t>Financial Services Guide</t>
  </si>
  <si>
    <t>World Pantry</t>
  </si>
  <si>
    <t>Searchanise</t>
  </si>
  <si>
    <t>Random User Generator</t>
  </si>
  <si>
    <t>Corporate Social Responsibility</t>
  </si>
  <si>
    <t>BunnyCDN</t>
  </si>
  <si>
    <t>Liquid Web</t>
  </si>
  <si>
    <t>AWS Cloudfront Sao Paulo Edge</t>
  </si>
  <si>
    <t>AppRiver</t>
  </si>
  <si>
    <t>Gelato</t>
  </si>
  <si>
    <t>Dynadot Registrar</t>
  </si>
  <si>
    <t>YetAnotherForum</t>
  </si>
  <si>
    <t>timeago</t>
  </si>
  <si>
    <t>ipbase</t>
  </si>
  <si>
    <t>jQuery 2.0.3</t>
  </si>
  <si>
    <t>EasyUI</t>
  </si>
  <si>
    <t>Notified</t>
  </si>
  <si>
    <t>DRINKS App</t>
  </si>
  <si>
    <t>Twitter CDN</t>
  </si>
  <si>
    <t>OneCause</t>
  </si>
  <si>
    <t>SSL Google Analytics</t>
  </si>
  <si>
    <t>PapaParse</t>
  </si>
  <si>
    <t>teelaunch</t>
  </si>
  <si>
    <t>Google Cloud Iowa</t>
  </si>
  <si>
    <t>WebNames DNS</t>
  </si>
  <si>
    <t>TicketSpice</t>
  </si>
  <si>
    <t>Connected Interactive</t>
  </si>
  <si>
    <t>jQuery UI Touch Punch</t>
  </si>
  <si>
    <t>Facebook Login Button</t>
  </si>
  <si>
    <t>Oracle CX</t>
  </si>
  <si>
    <t>AudioEye</t>
  </si>
  <si>
    <t>PowerReviews</t>
  </si>
  <si>
    <t>Klevu</t>
  </si>
  <si>
    <t>Network Solutions SSL</t>
  </si>
  <si>
    <t>jQuery 1.10.1</t>
  </si>
  <si>
    <t>sidr</t>
  </si>
  <si>
    <t>Narvar</t>
  </si>
  <si>
    <t>PostcodeAnywhere</t>
  </si>
  <si>
    <t>6sense JS</t>
  </si>
  <si>
    <t>6sense</t>
  </si>
  <si>
    <t>HulkApps Cookie Notice</t>
  </si>
  <si>
    <t>Oribi Analytics</t>
  </si>
  <si>
    <t>Shopify Canopy Theme</t>
  </si>
  <si>
    <t>Froogaloop</t>
  </si>
  <si>
    <t>Ultimate Social Media</t>
  </si>
  <si>
    <t>Max Mega Menu Pro</t>
  </si>
  <si>
    <t>Unyson</t>
  </si>
  <si>
    <t>GiveWP</t>
  </si>
  <si>
    <t>Max Mega Menu</t>
  </si>
  <si>
    <t>Visual Footer Credit Remover</t>
  </si>
  <si>
    <t>follow.it</t>
  </si>
  <si>
    <t>Loadify</t>
  </si>
  <si>
    <t>Ninety9</t>
  </si>
  <si>
    <t>Cozy AntiTheft</t>
  </si>
  <si>
    <t>Addons Business</t>
  </si>
  <si>
    <t>Shopify Beyond Theme</t>
  </si>
  <si>
    <t>Mousetrap</t>
  </si>
  <si>
    <t>ISO</t>
  </si>
  <si>
    <t>United States</t>
  </si>
  <si>
    <t>ALL</t>
  </si>
  <si>
    <t>Vermont</t>
  </si>
  <si>
    <t>Wisconsin</t>
  </si>
  <si>
    <t>Tennessee</t>
  </si>
  <si>
    <t>Pennsylvania</t>
  </si>
  <si>
    <t>Georgia</t>
  </si>
  <si>
    <t>Nevada</t>
  </si>
  <si>
    <t>Illinois</t>
  </si>
  <si>
    <t>Virginia</t>
  </si>
  <si>
    <t>Minnesota</t>
  </si>
  <si>
    <t>Massachusetts</t>
  </si>
  <si>
    <t>Iowa</t>
  </si>
  <si>
    <t>New Jersey</t>
  </si>
  <si>
    <t>Missouri</t>
  </si>
  <si>
    <t>Oregon</t>
  </si>
  <si>
    <t>Arkansas</t>
  </si>
  <si>
    <t>New South Wales</t>
  </si>
  <si>
    <t>South Australia</t>
  </si>
  <si>
    <t>Queensland</t>
  </si>
  <si>
    <t>UK</t>
  </si>
  <si>
    <t>Bristol</t>
  </si>
  <si>
    <t>Ireland</t>
  </si>
  <si>
    <t>British Columbia</t>
  </si>
  <si>
    <t>Quebec</t>
  </si>
  <si>
    <t>Nova Scotia</t>
  </si>
  <si>
    <t>Mexico</t>
  </si>
  <si>
    <t>TLD</t>
  </si>
  <si>
    <t>COM</t>
  </si>
  <si>
    <t>ORG</t>
  </si>
  <si>
    <t>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</si>
</sst>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ptos Narrow"/>
      <family val="2"/>
    </font>
    <font>
      <b/>
      <sz val="11"/>
      <color theme="1"/>
      <name val="Courier New"/>
      <family val="3"/>
    </font>
    <font>
      <sz val="11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6" fontId="3" fillId="0" borderId="0" xfId="0" applyNumberFormat="1" applyFont="1"/>
    <xf numFmtId="3" fontId="3" fillId="0" borderId="0" xfId="0" applyNumberFormat="1" applyFont="1"/>
    <xf numFmtId="14" fontId="3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right"/>
    </xf>
    <xf numFmtId="0" fontId="1" fillId="2" borderId="0" xfId="0" applyFont="1" applyFill="1"/>
    <xf numFmtId="0" fontId="5" fillId="0" borderId="0" xfId="0" applyFont="1"/>
    <xf numFmtId="0" fontId="6" fillId="0" borderId="0" xfId="0" applyFont="1"/>
    <xf numFmtId="11" fontId="6" fillId="0" borderId="0" xfId="0" applyNumberFormat="1" applyFont="1"/>
  </cellXfs>
  <cellStyles count="2">
    <cellStyle name="Normal" xfId="0" builtinId="0"/>
    <cellStyle name="Normal 2" xfId="1" xr:uid="{865F36D6-DDDA-4F5D-953E-E5418A6DD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9943-223F-457F-8563-AB8AF06B1CB7}">
  <dimension ref="A1:FK126"/>
  <sheetViews>
    <sheetView tabSelected="1" workbookViewId="0"/>
  </sheetViews>
  <sheetFormatPr defaultRowHeight="14.5" x14ac:dyDescent="0.35"/>
  <cols>
    <col min="1" max="1" width="18.7265625" style="2" customWidth="1"/>
    <col min="2" max="2" width="24.453125" style="2" customWidth="1"/>
    <col min="3" max="3" width="15.6328125" style="2" customWidth="1"/>
    <col min="4" max="4" width="8.81640625" style="2" bestFit="1" customWidth="1"/>
    <col min="5" max="5" width="11.7265625" style="2" bestFit="1" customWidth="1"/>
    <col min="6" max="6" width="9.7265625" style="2" bestFit="1" customWidth="1"/>
    <col min="7" max="8" width="8.81640625" style="2" bestFit="1" customWidth="1"/>
    <col min="9" max="10" width="8.7265625" style="2"/>
    <col min="11" max="11" width="8.81640625" style="2" bestFit="1" customWidth="1"/>
    <col min="12" max="12" width="9.7265625" style="2" bestFit="1" customWidth="1"/>
    <col min="13" max="18" width="8.81640625" style="2" bestFit="1" customWidth="1"/>
    <col min="19" max="38" width="8.7265625" style="2"/>
    <col min="39" max="39" width="8.81640625" style="2" bestFit="1" customWidth="1"/>
    <col min="40" max="40" width="8.7265625" style="2"/>
    <col min="41" max="44" width="10.453125" style="2" bestFit="1" customWidth="1"/>
    <col min="45" max="122" width="8.7265625" style="2"/>
    <col min="123" max="124" width="8.81640625" style="2" bestFit="1" customWidth="1"/>
    <col min="125" max="126" width="8.7265625" style="2"/>
    <col min="127" max="128" width="10.453125" style="2" bestFit="1" customWidth="1"/>
    <col min="129" max="129" width="11.7265625" style="2" bestFit="1" customWidth="1"/>
    <col min="130" max="131" width="12.36328125" style="2" bestFit="1" customWidth="1"/>
    <col min="132" max="132" width="13.26953125" style="2" bestFit="1" customWidth="1"/>
    <col min="133" max="133" width="11.7265625" style="2" bestFit="1" customWidth="1"/>
    <col min="134" max="136" width="13.26953125" style="2" bestFit="1" customWidth="1"/>
    <col min="137" max="139" width="11.7265625" style="2" bestFit="1" customWidth="1"/>
    <col min="140" max="140" width="12.36328125" style="2" bestFit="1" customWidth="1"/>
    <col min="141" max="141" width="10.7265625" style="2" bestFit="1" customWidth="1"/>
    <col min="142" max="144" width="12.36328125" style="2" bestFit="1" customWidth="1"/>
    <col min="145" max="146" width="11.7265625" style="2" bestFit="1" customWidth="1"/>
    <col min="147" max="148" width="8.81640625" style="2" bestFit="1" customWidth="1"/>
    <col min="149" max="149" width="10.453125" style="2" bestFit="1" customWidth="1"/>
    <col min="150" max="150" width="8.7265625" style="2"/>
    <col min="151" max="151" width="9.453125" style="2" bestFit="1" customWidth="1"/>
    <col min="152" max="16384" width="8.7265625" style="2"/>
  </cols>
  <sheetData>
    <row r="1" spans="1:167" s="6" customForma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2805</v>
      </c>
      <c r="BE1" s="6" t="s">
        <v>2806</v>
      </c>
      <c r="BF1" s="6" t="s">
        <v>2807</v>
      </c>
      <c r="BG1" s="6" t="s">
        <v>2808</v>
      </c>
      <c r="BH1" s="6" t="s">
        <v>2809</v>
      </c>
      <c r="BI1" s="6" t="s">
        <v>2810</v>
      </c>
      <c r="BJ1" s="6" t="s">
        <v>2811</v>
      </c>
      <c r="BK1" s="6" t="s">
        <v>2812</v>
      </c>
      <c r="BL1" s="6" t="s">
        <v>2813</v>
      </c>
      <c r="BM1" s="6" t="s">
        <v>2814</v>
      </c>
      <c r="BN1" s="6" t="s">
        <v>2815</v>
      </c>
      <c r="BO1" s="6" t="s">
        <v>2816</v>
      </c>
      <c r="BP1" s="6" t="s">
        <v>2817</v>
      </c>
      <c r="BQ1" s="6" t="s">
        <v>2818</v>
      </c>
      <c r="BR1" s="6" t="s">
        <v>2819</v>
      </c>
      <c r="BS1" s="6" t="s">
        <v>2820</v>
      </c>
      <c r="BT1" s="6" t="s">
        <v>2821</v>
      </c>
      <c r="BU1" s="6" t="s">
        <v>2822</v>
      </c>
      <c r="BV1" s="6" t="s">
        <v>2823</v>
      </c>
      <c r="BW1" s="6" t="s">
        <v>2824</v>
      </c>
      <c r="BX1" s="6" t="s">
        <v>2825</v>
      </c>
      <c r="BY1" s="6" t="s">
        <v>2826</v>
      </c>
      <c r="BZ1" s="6" t="s">
        <v>2827</v>
      </c>
      <c r="CA1" s="6" t="s">
        <v>2828</v>
      </c>
      <c r="CB1" s="6" t="s">
        <v>2829</v>
      </c>
      <c r="CC1" s="6" t="s">
        <v>2830</v>
      </c>
      <c r="CD1" s="6" t="s">
        <v>2831</v>
      </c>
      <c r="CE1" s="6" t="s">
        <v>2832</v>
      </c>
      <c r="CF1" s="6" t="s">
        <v>2833</v>
      </c>
      <c r="CG1" s="6" t="s">
        <v>2834</v>
      </c>
      <c r="CH1" s="6" t="s">
        <v>2835</v>
      </c>
      <c r="CI1" s="6" t="s">
        <v>2836</v>
      </c>
      <c r="CJ1" s="6" t="s">
        <v>2837</v>
      </c>
      <c r="CK1" s="6" t="s">
        <v>2838</v>
      </c>
      <c r="CL1" s="6" t="s">
        <v>2839</v>
      </c>
      <c r="CM1" s="6" t="s">
        <v>2840</v>
      </c>
      <c r="CN1" s="6" t="s">
        <v>2841</v>
      </c>
      <c r="CO1" s="6" t="s">
        <v>2842</v>
      </c>
      <c r="CP1" s="6" t="s">
        <v>2843</v>
      </c>
      <c r="CQ1" s="6" t="s">
        <v>2844</v>
      </c>
      <c r="CR1" s="6" t="s">
        <v>2845</v>
      </c>
      <c r="CS1" s="6" t="s">
        <v>2846</v>
      </c>
      <c r="CT1" s="6" t="s">
        <v>2847</v>
      </c>
      <c r="CU1" s="6" t="s">
        <v>2848</v>
      </c>
      <c r="CV1" s="6" t="s">
        <v>2849</v>
      </c>
      <c r="CW1" s="6" t="s">
        <v>2850</v>
      </c>
      <c r="CX1" s="6" t="s">
        <v>2851</v>
      </c>
      <c r="CY1" s="6" t="s">
        <v>2852</v>
      </c>
      <c r="CZ1" s="6" t="s">
        <v>2853</v>
      </c>
      <c r="DA1" s="6" t="s">
        <v>2854</v>
      </c>
      <c r="DB1" s="6" t="s">
        <v>2855</v>
      </c>
      <c r="DC1" s="6" t="s">
        <v>2856</v>
      </c>
      <c r="DD1" s="6" t="s">
        <v>2857</v>
      </c>
      <c r="DE1" s="6" t="s">
        <v>2858</v>
      </c>
      <c r="DF1" s="6" t="s">
        <v>2859</v>
      </c>
      <c r="DG1" s="6" t="s">
        <v>2860</v>
      </c>
      <c r="DH1" s="6" t="s">
        <v>2861</v>
      </c>
      <c r="DI1" s="6" t="s">
        <v>2862</v>
      </c>
      <c r="DJ1" s="6" t="s">
        <v>2863</v>
      </c>
      <c r="DK1" s="6" t="s">
        <v>2864</v>
      </c>
      <c r="DL1" s="6" t="s">
        <v>2865</v>
      </c>
      <c r="DM1" s="6" t="s">
        <v>2866</v>
      </c>
      <c r="DN1" s="6" t="s">
        <v>2867</v>
      </c>
      <c r="DO1" s="6" t="s">
        <v>2868</v>
      </c>
      <c r="DP1" s="6" t="s">
        <v>2869</v>
      </c>
      <c r="DQ1" s="6" t="s">
        <v>2870</v>
      </c>
      <c r="DR1" s="6" t="s">
        <v>2871</v>
      </c>
      <c r="DS1" s="6" t="s">
        <v>55</v>
      </c>
      <c r="DT1" s="6" t="s">
        <v>56</v>
      </c>
      <c r="DU1" s="6" t="s">
        <v>57</v>
      </c>
      <c r="DV1" s="6" t="s">
        <v>2872</v>
      </c>
      <c r="DW1" s="6" t="s">
        <v>2873</v>
      </c>
      <c r="DX1" s="6" t="s">
        <v>2874</v>
      </c>
      <c r="DY1" s="6" t="s">
        <v>58</v>
      </c>
      <c r="DZ1" s="6" t="s">
        <v>59</v>
      </c>
      <c r="EA1" s="6" t="s">
        <v>60</v>
      </c>
      <c r="EB1" s="6" t="s">
        <v>61</v>
      </c>
      <c r="EC1" s="6" t="s">
        <v>2875</v>
      </c>
      <c r="ED1" s="6" t="s">
        <v>2876</v>
      </c>
      <c r="EE1" s="6" t="s">
        <v>64</v>
      </c>
      <c r="EF1" s="6" t="s">
        <v>66</v>
      </c>
      <c r="EG1" s="6" t="s">
        <v>2877</v>
      </c>
      <c r="EH1" s="6" t="s">
        <v>2878</v>
      </c>
      <c r="EI1" s="6" t="s">
        <v>2879</v>
      </c>
      <c r="EJ1" s="6" t="s">
        <v>2880</v>
      </c>
      <c r="EK1" s="6" t="s">
        <v>2881</v>
      </c>
      <c r="EL1" s="6" t="s">
        <v>2882</v>
      </c>
      <c r="EM1" s="6" t="s">
        <v>2883</v>
      </c>
      <c r="EN1" s="6" t="s">
        <v>2884</v>
      </c>
      <c r="EO1" s="6" t="s">
        <v>2885</v>
      </c>
      <c r="EP1" s="6" t="s">
        <v>2886</v>
      </c>
      <c r="EQ1" s="6" t="s">
        <v>62</v>
      </c>
      <c r="ER1" s="6" t="s">
        <v>63</v>
      </c>
      <c r="ES1" s="6" t="s">
        <v>2887</v>
      </c>
      <c r="ET1" s="6" t="s">
        <v>2888</v>
      </c>
      <c r="EU1" s="6" t="s">
        <v>2889</v>
      </c>
      <c r="EV1" s="6" t="s">
        <v>64</v>
      </c>
      <c r="EW1" s="6" t="s">
        <v>65</v>
      </c>
      <c r="EX1" s="6" t="s">
        <v>66</v>
      </c>
      <c r="EY1" s="6" t="s">
        <v>2890</v>
      </c>
      <c r="EZ1" s="6" t="s">
        <v>2891</v>
      </c>
      <c r="FA1" s="6" t="s">
        <v>2892</v>
      </c>
      <c r="FB1" s="6" t="s">
        <v>2893</v>
      </c>
      <c r="FC1" s="6" t="s">
        <v>2894</v>
      </c>
      <c r="FD1" s="6" t="s">
        <v>2895</v>
      </c>
      <c r="FE1" s="6" t="s">
        <v>67</v>
      </c>
      <c r="FF1" s="6" t="s">
        <v>2896</v>
      </c>
      <c r="FG1" s="6" t="s">
        <v>2897</v>
      </c>
      <c r="FH1" s="6" t="s">
        <v>2898</v>
      </c>
      <c r="FI1" s="6" t="s">
        <v>2899</v>
      </c>
      <c r="FJ1" s="6" t="s">
        <v>68</v>
      </c>
      <c r="FK1" s="6" t="s">
        <v>69</v>
      </c>
    </row>
    <row r="2" spans="1:167" x14ac:dyDescent="0.35">
      <c r="A2" s="2" t="s">
        <v>145</v>
      </c>
      <c r="B2" s="2" t="s">
        <v>146</v>
      </c>
      <c r="C2" s="2" t="s">
        <v>145</v>
      </c>
      <c r="D2" s="3">
        <v>9237</v>
      </c>
      <c r="E2" s="3">
        <v>10000000</v>
      </c>
      <c r="G2" s="2">
        <v>242</v>
      </c>
      <c r="I2" s="2" t="s">
        <v>147</v>
      </c>
      <c r="J2" s="2" t="s">
        <v>148</v>
      </c>
      <c r="K2" s="4">
        <v>970216</v>
      </c>
      <c r="L2" s="4">
        <v>1266302</v>
      </c>
      <c r="M2" s="4">
        <v>547534</v>
      </c>
      <c r="N2" s="2">
        <v>81.5</v>
      </c>
      <c r="O2" s="2">
        <v>77</v>
      </c>
      <c r="P2" s="2">
        <v>89</v>
      </c>
      <c r="Q2" s="2">
        <v>83</v>
      </c>
      <c r="R2" s="2">
        <v>77</v>
      </c>
      <c r="S2" s="2" t="s">
        <v>149</v>
      </c>
      <c r="AE2" s="2" t="s">
        <v>150</v>
      </c>
      <c r="AK2" s="2" t="s">
        <v>137</v>
      </c>
      <c r="AL2" s="2" t="s">
        <v>138</v>
      </c>
      <c r="AM2" s="2">
        <v>10019</v>
      </c>
      <c r="AN2" s="2" t="s">
        <v>82</v>
      </c>
      <c r="AO2" s="5">
        <v>45254</v>
      </c>
      <c r="AP2" s="5">
        <v>45889</v>
      </c>
      <c r="AQ2" s="5">
        <v>45981</v>
      </c>
      <c r="AR2" s="5">
        <v>45981</v>
      </c>
      <c r="AT2" s="2" t="s">
        <v>151</v>
      </c>
      <c r="AV2" s="2" t="s">
        <v>152</v>
      </c>
      <c r="AW2" s="2" t="s">
        <v>153</v>
      </c>
      <c r="AX2" s="2" t="s">
        <v>154</v>
      </c>
      <c r="AZ2" s="2" t="s">
        <v>155</v>
      </c>
      <c r="BA2" s="2" t="s">
        <v>88</v>
      </c>
      <c r="BB2" s="2" t="s">
        <v>156</v>
      </c>
      <c r="BE2" s="2" t="s">
        <v>88</v>
      </c>
      <c r="BG2" s="2" t="s">
        <v>88</v>
      </c>
      <c r="BL2" s="2" t="s">
        <v>88</v>
      </c>
      <c r="BT2" s="2" t="s">
        <v>88</v>
      </c>
      <c r="BU2" s="2" t="s">
        <v>88</v>
      </c>
      <c r="BV2" s="2" t="s">
        <v>88</v>
      </c>
      <c r="BW2" s="2" t="s">
        <v>88</v>
      </c>
      <c r="CD2" s="2" t="s">
        <v>88</v>
      </c>
    </row>
    <row r="3" spans="1:167" x14ac:dyDescent="0.35">
      <c r="A3" s="2" t="s">
        <v>70</v>
      </c>
      <c r="B3" s="2" t="s">
        <v>71</v>
      </c>
      <c r="C3" s="2" t="s">
        <v>70</v>
      </c>
      <c r="D3" s="3">
        <v>12220</v>
      </c>
      <c r="E3" s="3">
        <v>10000000</v>
      </c>
      <c r="F3" s="4">
        <v>108311</v>
      </c>
      <c r="G3" s="2">
        <v>70</v>
      </c>
      <c r="H3" s="2">
        <v>208</v>
      </c>
      <c r="I3" s="2" t="s">
        <v>72</v>
      </c>
      <c r="J3" s="2" t="s">
        <v>73</v>
      </c>
      <c r="K3" s="4">
        <v>72025</v>
      </c>
      <c r="L3" s="4">
        <v>48396</v>
      </c>
      <c r="M3" s="4">
        <v>39799</v>
      </c>
      <c r="N3" s="2">
        <v>81</v>
      </c>
      <c r="O3" s="2">
        <v>62</v>
      </c>
      <c r="P3" s="2">
        <v>93</v>
      </c>
      <c r="Q3" s="2">
        <v>92</v>
      </c>
      <c r="R3" s="2">
        <v>77</v>
      </c>
      <c r="S3" s="2" t="s">
        <v>74</v>
      </c>
      <c r="T3" s="2" t="s">
        <v>2900</v>
      </c>
      <c r="V3" s="2" t="s">
        <v>75</v>
      </c>
      <c r="Z3" s="2" t="s">
        <v>76</v>
      </c>
      <c r="AE3" s="2" t="s">
        <v>77</v>
      </c>
      <c r="AH3" s="2" t="s">
        <v>78</v>
      </c>
      <c r="AI3" s="2" t="s">
        <v>79</v>
      </c>
      <c r="AK3" s="2" t="s">
        <v>80</v>
      </c>
      <c r="AL3" s="2" t="s">
        <v>81</v>
      </c>
      <c r="AM3" s="2">
        <v>60007</v>
      </c>
      <c r="AN3" s="2" t="s">
        <v>82</v>
      </c>
      <c r="AO3" s="5">
        <v>43285</v>
      </c>
      <c r="AP3" s="5">
        <v>45966</v>
      </c>
      <c r="AQ3" s="5">
        <v>46103</v>
      </c>
      <c r="AR3" s="5">
        <v>46103</v>
      </c>
      <c r="AT3" s="2" t="s">
        <v>83</v>
      </c>
      <c r="AU3" s="2" t="s">
        <v>84</v>
      </c>
      <c r="AV3" s="2" t="s">
        <v>84</v>
      </c>
      <c r="AW3" s="2" t="s">
        <v>85</v>
      </c>
      <c r="AX3" s="2" t="s">
        <v>86</v>
      </c>
      <c r="AY3" s="2" t="s">
        <v>87</v>
      </c>
      <c r="BA3" s="2" t="s">
        <v>88</v>
      </c>
      <c r="BB3" s="2" t="s">
        <v>89</v>
      </c>
      <c r="BC3" s="2" t="s">
        <v>90</v>
      </c>
      <c r="BE3" s="2" t="s">
        <v>88</v>
      </c>
      <c r="BK3" s="2" t="s">
        <v>88</v>
      </c>
      <c r="BM3" s="2" t="s">
        <v>88</v>
      </c>
      <c r="BT3" s="2" t="s">
        <v>88</v>
      </c>
      <c r="BW3" s="2" t="s">
        <v>88</v>
      </c>
      <c r="CI3" s="2" t="s">
        <v>88</v>
      </c>
    </row>
    <row r="4" spans="1:167" x14ac:dyDescent="0.35">
      <c r="A4" s="2" t="s">
        <v>91</v>
      </c>
      <c r="B4" s="2" t="s">
        <v>91</v>
      </c>
      <c r="C4" s="2" t="s">
        <v>91</v>
      </c>
      <c r="D4" s="3">
        <v>25024</v>
      </c>
      <c r="E4" s="3">
        <v>575692032</v>
      </c>
      <c r="F4" s="4">
        <v>41660</v>
      </c>
      <c r="G4" s="4">
        <v>1800</v>
      </c>
      <c r="H4" s="2">
        <v>94</v>
      </c>
      <c r="I4" s="2" t="s">
        <v>92</v>
      </c>
      <c r="J4" s="2" t="s">
        <v>93</v>
      </c>
      <c r="K4" s="4">
        <v>27358</v>
      </c>
      <c r="L4" s="4">
        <v>50933</v>
      </c>
      <c r="M4" s="4">
        <v>23700</v>
      </c>
      <c r="N4" s="2">
        <v>75.67</v>
      </c>
      <c r="O4" s="2">
        <v>0</v>
      </c>
      <c r="P4" s="2">
        <v>80</v>
      </c>
      <c r="Q4" s="2">
        <v>83</v>
      </c>
      <c r="R4" s="2">
        <v>64</v>
      </c>
      <c r="S4" s="2" t="s">
        <v>94</v>
      </c>
      <c r="T4" s="2" t="s">
        <v>2901</v>
      </c>
      <c r="V4" s="2" t="s">
        <v>95</v>
      </c>
      <c r="Z4" s="2" t="s">
        <v>96</v>
      </c>
      <c r="AA4" s="2" t="s">
        <v>97</v>
      </c>
      <c r="AC4" s="2" t="s">
        <v>98</v>
      </c>
      <c r="AE4" s="2" t="s">
        <v>99</v>
      </c>
      <c r="AI4" s="2" t="s">
        <v>100</v>
      </c>
      <c r="AK4" s="2" t="s">
        <v>101</v>
      </c>
      <c r="AL4" s="2" t="s">
        <v>102</v>
      </c>
      <c r="AM4" s="2">
        <v>84004</v>
      </c>
      <c r="AN4" s="2" t="s">
        <v>82</v>
      </c>
      <c r="AO4" s="5">
        <v>43151</v>
      </c>
      <c r="AP4" s="5">
        <v>45969</v>
      </c>
      <c r="AQ4" s="5">
        <v>46995</v>
      </c>
      <c r="AR4" s="5">
        <v>46995</v>
      </c>
      <c r="AS4" s="2" t="s">
        <v>103</v>
      </c>
      <c r="AT4" s="2" t="s">
        <v>104</v>
      </c>
      <c r="AU4" s="2" t="s">
        <v>105</v>
      </c>
      <c r="AW4" s="2" t="s">
        <v>106</v>
      </c>
      <c r="AX4" s="2" t="s">
        <v>86</v>
      </c>
      <c r="AY4" s="2" t="s">
        <v>87</v>
      </c>
      <c r="BA4" s="2" t="s">
        <v>88</v>
      </c>
      <c r="BB4" s="2" t="s">
        <v>107</v>
      </c>
      <c r="BD4" s="2" t="s">
        <v>88</v>
      </c>
      <c r="BE4" s="2" t="s">
        <v>88</v>
      </c>
      <c r="BH4" s="2" t="s">
        <v>88</v>
      </c>
      <c r="BI4" s="2" t="s">
        <v>88</v>
      </c>
      <c r="BJ4" s="2" t="s">
        <v>88</v>
      </c>
      <c r="BK4" s="2" t="s">
        <v>88</v>
      </c>
      <c r="BN4" s="2" t="s">
        <v>88</v>
      </c>
      <c r="BP4" s="2" t="s">
        <v>88</v>
      </c>
      <c r="BR4" s="2" t="s">
        <v>88</v>
      </c>
      <c r="BT4" s="2" t="s">
        <v>88</v>
      </c>
      <c r="BU4" s="2" t="s">
        <v>88</v>
      </c>
      <c r="BV4" s="2" t="s">
        <v>88</v>
      </c>
      <c r="CE4" s="2" t="s">
        <v>88</v>
      </c>
      <c r="CN4" s="2" t="s">
        <v>88</v>
      </c>
      <c r="DS4" s="2">
        <v>1643953</v>
      </c>
      <c r="DT4" s="2">
        <v>2510</v>
      </c>
      <c r="DU4" s="2" t="s">
        <v>108</v>
      </c>
      <c r="DV4" s="2" t="s">
        <v>2902</v>
      </c>
      <c r="DW4" s="5">
        <v>44562</v>
      </c>
      <c r="DX4" s="5">
        <v>44926</v>
      </c>
      <c r="DY4" s="3">
        <v>575692032</v>
      </c>
      <c r="DZ4" s="3">
        <v>-40263000</v>
      </c>
      <c r="EA4" s="3">
        <v>-89689000</v>
      </c>
      <c r="EB4" s="3">
        <v>433332992</v>
      </c>
      <c r="EC4" s="3">
        <v>254443008</v>
      </c>
      <c r="ED4" s="3">
        <v>177960992</v>
      </c>
      <c r="EE4" s="3">
        <v>41754000</v>
      </c>
      <c r="EF4" s="3">
        <v>161455008</v>
      </c>
      <c r="EG4" s="3">
        <v>97311000</v>
      </c>
      <c r="EH4" s="3">
        <v>-1</v>
      </c>
      <c r="EI4" s="3">
        <v>8755000</v>
      </c>
      <c r="EJ4" s="3">
        <v>-351513984</v>
      </c>
      <c r="EK4" s="2">
        <v>-1</v>
      </c>
      <c r="EL4" s="3">
        <v>-28773000</v>
      </c>
      <c r="EM4" s="3">
        <v>-34501000</v>
      </c>
      <c r="EN4" s="3">
        <v>13412000</v>
      </c>
      <c r="EO4" s="3">
        <v>-1</v>
      </c>
      <c r="EP4" s="3">
        <v>17531000</v>
      </c>
    </row>
    <row r="5" spans="1:167" x14ac:dyDescent="0.35">
      <c r="A5" s="2" t="s">
        <v>157</v>
      </c>
      <c r="B5" s="2" t="s">
        <v>158</v>
      </c>
      <c r="C5" s="2" t="s">
        <v>157</v>
      </c>
      <c r="D5" s="3">
        <v>8864</v>
      </c>
      <c r="E5" s="3">
        <v>10000000</v>
      </c>
      <c r="F5" s="4">
        <v>39710</v>
      </c>
      <c r="G5" s="2">
        <v>130</v>
      </c>
      <c r="H5" s="2">
        <v>174</v>
      </c>
      <c r="I5" s="2" t="s">
        <v>159</v>
      </c>
      <c r="J5" s="2" t="s">
        <v>73</v>
      </c>
      <c r="K5" s="4">
        <v>224733</v>
      </c>
      <c r="L5" s="4">
        <v>47580</v>
      </c>
      <c r="M5" s="4">
        <v>51151</v>
      </c>
      <c r="S5" s="2" t="s">
        <v>160</v>
      </c>
      <c r="T5" s="2" t="s">
        <v>2903</v>
      </c>
      <c r="V5" s="2" t="s">
        <v>161</v>
      </c>
      <c r="AK5" s="2" t="s">
        <v>162</v>
      </c>
      <c r="AL5" s="2" t="s">
        <v>163</v>
      </c>
      <c r="AM5" s="2">
        <v>27705</v>
      </c>
      <c r="AN5" s="2" t="s">
        <v>82</v>
      </c>
      <c r="AO5" s="5">
        <v>45694</v>
      </c>
      <c r="AP5" s="5">
        <v>45966</v>
      </c>
      <c r="AQ5" s="5">
        <v>48765</v>
      </c>
      <c r="AR5" s="5">
        <v>48765</v>
      </c>
      <c r="AT5" s="2" t="s">
        <v>164</v>
      </c>
      <c r="AW5" s="2" t="s">
        <v>126</v>
      </c>
      <c r="AX5" s="2" t="s">
        <v>141</v>
      </c>
      <c r="AY5" s="2" t="s">
        <v>142</v>
      </c>
      <c r="BA5" s="2" t="s">
        <v>88</v>
      </c>
      <c r="BB5" s="2" t="s">
        <v>165</v>
      </c>
    </row>
    <row r="6" spans="1:167" x14ac:dyDescent="0.35">
      <c r="A6" s="2" t="s">
        <v>166</v>
      </c>
      <c r="B6" s="2" t="s">
        <v>167</v>
      </c>
      <c r="C6" s="2" t="s">
        <v>166</v>
      </c>
      <c r="D6" s="3">
        <v>8179</v>
      </c>
      <c r="E6" s="3">
        <v>10000000</v>
      </c>
      <c r="F6" s="4">
        <v>20487</v>
      </c>
      <c r="G6" s="2">
        <v>365</v>
      </c>
      <c r="H6" s="2">
        <v>221</v>
      </c>
      <c r="I6" s="2" t="s">
        <v>168</v>
      </c>
      <c r="J6" s="2" t="s">
        <v>132</v>
      </c>
      <c r="K6" s="4">
        <v>199337</v>
      </c>
      <c r="L6" s="4">
        <v>48116</v>
      </c>
      <c r="M6" s="4">
        <v>43258</v>
      </c>
      <c r="S6" s="2" t="s">
        <v>169</v>
      </c>
      <c r="T6" s="2" t="s">
        <v>2904</v>
      </c>
      <c r="V6" s="2" t="s">
        <v>170</v>
      </c>
      <c r="Z6" s="2" t="s">
        <v>171</v>
      </c>
      <c r="AE6" s="2" t="s">
        <v>172</v>
      </c>
      <c r="AH6" s="2" t="s">
        <v>173</v>
      </c>
      <c r="AI6" s="2" t="s">
        <v>174</v>
      </c>
      <c r="AK6" s="2" t="s">
        <v>175</v>
      </c>
      <c r="AL6" s="2" t="s">
        <v>176</v>
      </c>
      <c r="AM6" s="2" t="s">
        <v>177</v>
      </c>
      <c r="AN6" s="2" t="s">
        <v>82</v>
      </c>
      <c r="AO6" s="5">
        <v>45694</v>
      </c>
      <c r="AP6" s="5">
        <v>45949</v>
      </c>
      <c r="AQ6" s="5">
        <v>47297</v>
      </c>
      <c r="AR6" s="5">
        <v>47297</v>
      </c>
      <c r="AS6" s="2" t="s">
        <v>178</v>
      </c>
      <c r="AT6" s="2" t="s">
        <v>179</v>
      </c>
      <c r="AV6" s="2" t="s">
        <v>180</v>
      </c>
      <c r="AX6" s="2" t="s">
        <v>86</v>
      </c>
      <c r="AY6" s="2" t="s">
        <v>142</v>
      </c>
      <c r="BA6" s="2" t="s">
        <v>88</v>
      </c>
      <c r="BB6" s="2" t="s">
        <v>181</v>
      </c>
    </row>
    <row r="7" spans="1:167" x14ac:dyDescent="0.35">
      <c r="A7" s="2" t="s">
        <v>129</v>
      </c>
      <c r="B7" s="2" t="s">
        <v>130</v>
      </c>
      <c r="C7" s="2" t="s">
        <v>129</v>
      </c>
      <c r="D7" s="3">
        <v>29485</v>
      </c>
      <c r="E7" s="3">
        <v>10000000</v>
      </c>
      <c r="G7" s="2">
        <v>147</v>
      </c>
      <c r="H7" s="2">
        <v>16</v>
      </c>
      <c r="I7" s="2" t="s">
        <v>131</v>
      </c>
      <c r="J7" s="2" t="s">
        <v>132</v>
      </c>
      <c r="K7" s="4">
        <v>59341</v>
      </c>
      <c r="L7" s="4">
        <v>30632</v>
      </c>
      <c r="M7" s="4">
        <v>16499</v>
      </c>
      <c r="N7" s="2">
        <v>80</v>
      </c>
      <c r="O7" s="2">
        <v>65</v>
      </c>
      <c r="P7" s="2">
        <v>78</v>
      </c>
      <c r="Q7" s="2">
        <v>82</v>
      </c>
      <c r="R7" s="2">
        <v>95</v>
      </c>
      <c r="S7" s="2" t="s">
        <v>133</v>
      </c>
      <c r="T7" s="2" t="s">
        <v>2905</v>
      </c>
      <c r="Z7" s="2" t="s">
        <v>134</v>
      </c>
      <c r="AA7" s="2" t="s">
        <v>135</v>
      </c>
      <c r="AH7" s="2" t="s">
        <v>136</v>
      </c>
      <c r="AK7" s="2" t="s">
        <v>137</v>
      </c>
      <c r="AL7" s="2" t="s">
        <v>138</v>
      </c>
      <c r="AM7" s="2">
        <v>10004</v>
      </c>
      <c r="AN7" s="2" t="s">
        <v>82</v>
      </c>
      <c r="AO7" s="5">
        <v>45694</v>
      </c>
      <c r="AP7" s="5">
        <v>45955</v>
      </c>
      <c r="AQ7" s="5">
        <v>46836</v>
      </c>
      <c r="AR7" s="5">
        <v>46836</v>
      </c>
      <c r="AT7" s="2" t="s">
        <v>139</v>
      </c>
      <c r="AU7" s="2" t="s">
        <v>124</v>
      </c>
      <c r="AV7" s="2" t="s">
        <v>140</v>
      </c>
      <c r="AX7" s="2" t="s">
        <v>141</v>
      </c>
      <c r="AY7" s="2" t="s">
        <v>142</v>
      </c>
      <c r="AZ7" s="2" t="s">
        <v>143</v>
      </c>
      <c r="BA7" s="2" t="s">
        <v>88</v>
      </c>
      <c r="BB7" s="2" t="s">
        <v>144</v>
      </c>
      <c r="BD7" s="2" t="s">
        <v>88</v>
      </c>
      <c r="BF7" s="2" t="s">
        <v>88</v>
      </c>
      <c r="BI7" s="2" t="s">
        <v>88</v>
      </c>
      <c r="BK7" s="2" t="s">
        <v>88</v>
      </c>
      <c r="BL7" s="2" t="s">
        <v>88</v>
      </c>
      <c r="BP7" s="2" t="s">
        <v>88</v>
      </c>
      <c r="BT7" s="2" t="s">
        <v>88</v>
      </c>
      <c r="BV7" s="2" t="s">
        <v>88</v>
      </c>
      <c r="BW7" s="2" t="s">
        <v>88</v>
      </c>
      <c r="CE7" s="2" t="s">
        <v>88</v>
      </c>
      <c r="CW7" s="2" t="s">
        <v>88</v>
      </c>
    </row>
    <row r="8" spans="1:167" x14ac:dyDescent="0.35">
      <c r="A8" s="2" t="s">
        <v>270</v>
      </c>
      <c r="B8" s="2" t="s">
        <v>270</v>
      </c>
      <c r="C8" s="2" t="s">
        <v>270</v>
      </c>
      <c r="D8" s="3">
        <v>0</v>
      </c>
      <c r="E8" s="3">
        <v>58688296</v>
      </c>
      <c r="F8" s="2">
        <v>1</v>
      </c>
      <c r="G8" s="2">
        <v>100</v>
      </c>
      <c r="H8" s="2">
        <v>35</v>
      </c>
      <c r="I8" s="2" t="s">
        <v>271</v>
      </c>
      <c r="J8" s="2" t="s">
        <v>132</v>
      </c>
      <c r="L8" s="4">
        <v>4633114</v>
      </c>
      <c r="N8" s="2">
        <v>91.75</v>
      </c>
      <c r="O8" s="2">
        <v>84</v>
      </c>
      <c r="P8" s="2">
        <v>88</v>
      </c>
      <c r="Q8" s="2">
        <v>100</v>
      </c>
      <c r="R8" s="2">
        <v>95</v>
      </c>
      <c r="S8" s="2" t="s">
        <v>272</v>
      </c>
      <c r="T8" s="2" t="s">
        <v>2906</v>
      </c>
      <c r="V8" s="2" t="s">
        <v>273</v>
      </c>
      <c r="W8" s="2" t="s">
        <v>274</v>
      </c>
      <c r="Z8" s="2" t="s">
        <v>275</v>
      </c>
      <c r="AE8" s="2" t="s">
        <v>276</v>
      </c>
      <c r="AI8" s="2" t="s">
        <v>277</v>
      </c>
      <c r="AK8" s="2" t="s">
        <v>278</v>
      </c>
      <c r="AL8" s="2" t="s">
        <v>209</v>
      </c>
      <c r="AM8" s="2">
        <v>90212</v>
      </c>
      <c r="AN8" s="2" t="s">
        <v>82</v>
      </c>
      <c r="AO8" s="5">
        <v>45710</v>
      </c>
      <c r="AP8" s="5">
        <v>45981</v>
      </c>
      <c r="AQ8" s="5">
        <v>45981</v>
      </c>
      <c r="AR8" s="5">
        <v>45981</v>
      </c>
      <c r="AS8" s="2" t="s">
        <v>279</v>
      </c>
      <c r="AT8" s="2" t="s">
        <v>280</v>
      </c>
      <c r="AV8" s="2" t="s">
        <v>281</v>
      </c>
      <c r="AW8" s="2" t="s">
        <v>282</v>
      </c>
      <c r="AX8" s="2" t="s">
        <v>154</v>
      </c>
      <c r="BA8" s="2" t="s">
        <v>88</v>
      </c>
      <c r="BB8" s="2" t="s">
        <v>283</v>
      </c>
      <c r="BH8" s="2" t="s">
        <v>88</v>
      </c>
      <c r="BK8" s="2" t="s">
        <v>88</v>
      </c>
      <c r="BT8" s="2" t="s">
        <v>88</v>
      </c>
      <c r="BZ8" s="2" t="s">
        <v>88</v>
      </c>
      <c r="DS8" s="2">
        <v>1803977</v>
      </c>
      <c r="DT8" s="2">
        <v>7990</v>
      </c>
      <c r="DU8" s="2" t="s">
        <v>284</v>
      </c>
      <c r="DV8" s="2" t="s">
        <v>2907</v>
      </c>
      <c r="DW8" s="5">
        <v>44562</v>
      </c>
      <c r="DX8" s="5">
        <v>44926</v>
      </c>
      <c r="DY8" s="3">
        <v>58688296</v>
      </c>
      <c r="DZ8" s="3">
        <v>-9755740</v>
      </c>
      <c r="EA8" s="3">
        <v>-10024006</v>
      </c>
      <c r="EB8" s="3">
        <v>11841226</v>
      </c>
      <c r="EC8" s="3">
        <v>18893962</v>
      </c>
      <c r="ED8" s="3">
        <v>-7052736</v>
      </c>
      <c r="EE8" s="3">
        <v>-1</v>
      </c>
      <c r="EF8" s="3">
        <v>11638973</v>
      </c>
      <c r="EG8" s="3">
        <v>18893962</v>
      </c>
      <c r="EH8" s="3">
        <v>-1</v>
      </c>
      <c r="EI8" s="3">
        <v>-1</v>
      </c>
      <c r="EJ8" s="3">
        <v>-10019342</v>
      </c>
      <c r="EK8" s="4">
        <v>3929834</v>
      </c>
      <c r="EL8" s="3">
        <v>-9132969</v>
      </c>
      <c r="EM8" s="3">
        <v>28397</v>
      </c>
      <c r="EN8" s="3">
        <v>14869039</v>
      </c>
      <c r="EO8" s="3">
        <v>9210000</v>
      </c>
      <c r="EP8" s="3">
        <v>-1</v>
      </c>
      <c r="FK8" s="2" t="s">
        <v>128</v>
      </c>
    </row>
    <row r="9" spans="1:167" x14ac:dyDescent="0.35">
      <c r="A9" s="2" t="s">
        <v>182</v>
      </c>
      <c r="B9" s="2" t="s">
        <v>183</v>
      </c>
      <c r="C9" s="2" t="s">
        <v>182</v>
      </c>
      <c r="D9" s="3">
        <v>11290</v>
      </c>
      <c r="E9" s="3">
        <v>10000000</v>
      </c>
      <c r="F9" s="4">
        <v>98854</v>
      </c>
      <c r="G9" s="2">
        <v>673</v>
      </c>
      <c r="H9" s="2">
        <v>245</v>
      </c>
      <c r="I9" s="2" t="s">
        <v>184</v>
      </c>
      <c r="J9" s="2" t="s">
        <v>73</v>
      </c>
      <c r="K9" s="4">
        <v>34051</v>
      </c>
      <c r="L9" s="4">
        <v>27383</v>
      </c>
      <c r="M9" s="4">
        <v>10025</v>
      </c>
      <c r="N9" s="2">
        <v>87.5</v>
      </c>
      <c r="O9" s="2">
        <v>89</v>
      </c>
      <c r="P9" s="2">
        <v>84</v>
      </c>
      <c r="Q9" s="2">
        <v>82</v>
      </c>
      <c r="R9" s="2">
        <v>95</v>
      </c>
      <c r="S9" s="2" t="s">
        <v>185</v>
      </c>
      <c r="T9" s="2" t="s">
        <v>2908</v>
      </c>
      <c r="V9" s="2" t="s">
        <v>186</v>
      </c>
      <c r="Z9" s="2" t="s">
        <v>187</v>
      </c>
      <c r="AE9" s="2" t="s">
        <v>188</v>
      </c>
      <c r="AG9" s="2" t="s">
        <v>189</v>
      </c>
      <c r="AH9" s="2" t="s">
        <v>190</v>
      </c>
      <c r="AI9" s="2" t="s">
        <v>191</v>
      </c>
      <c r="AK9" s="2" t="s">
        <v>192</v>
      </c>
      <c r="AL9" s="2" t="s">
        <v>81</v>
      </c>
      <c r="AM9" s="2">
        <v>60605</v>
      </c>
      <c r="AN9" s="2" t="s">
        <v>82</v>
      </c>
      <c r="AO9" s="5">
        <v>45180</v>
      </c>
      <c r="AP9" s="5">
        <v>45955</v>
      </c>
      <c r="AQ9" s="5">
        <v>46100</v>
      </c>
      <c r="AR9" s="5">
        <v>46100</v>
      </c>
      <c r="AT9" s="2" t="s">
        <v>193</v>
      </c>
      <c r="AW9" s="2" t="s">
        <v>194</v>
      </c>
      <c r="AX9" s="2" t="s">
        <v>86</v>
      </c>
      <c r="AY9" s="2" t="s">
        <v>195</v>
      </c>
      <c r="BA9" s="2" t="s">
        <v>88</v>
      </c>
      <c r="BB9" s="2" t="s">
        <v>196</v>
      </c>
      <c r="BD9" s="2" t="s">
        <v>88</v>
      </c>
      <c r="BF9" s="2" t="s">
        <v>88</v>
      </c>
      <c r="BM9" s="2" t="s">
        <v>88</v>
      </c>
      <c r="BR9" s="2" t="s">
        <v>88</v>
      </c>
      <c r="BT9" s="2" t="s">
        <v>88</v>
      </c>
      <c r="BZ9" s="2" t="s">
        <v>88</v>
      </c>
      <c r="CA9" s="2" t="s">
        <v>88</v>
      </c>
      <c r="CD9" s="2" t="s">
        <v>88</v>
      </c>
    </row>
    <row r="10" spans="1:167" x14ac:dyDescent="0.35">
      <c r="A10" s="2" t="s">
        <v>303</v>
      </c>
      <c r="B10" s="2" t="s">
        <v>303</v>
      </c>
      <c r="C10" s="2" t="s">
        <v>303</v>
      </c>
      <c r="D10" s="3">
        <v>25501</v>
      </c>
      <c r="E10" s="3">
        <v>100000000</v>
      </c>
      <c r="F10" s="4">
        <v>271159</v>
      </c>
      <c r="H10" s="2">
        <v>250</v>
      </c>
      <c r="I10" s="2" t="s">
        <v>304</v>
      </c>
      <c r="J10" s="2" t="s">
        <v>305</v>
      </c>
      <c r="K10" s="4">
        <v>368861</v>
      </c>
      <c r="L10" s="4">
        <v>1755021</v>
      </c>
      <c r="M10" s="4">
        <v>362623</v>
      </c>
      <c r="N10" s="2">
        <v>65.5</v>
      </c>
      <c r="O10" s="2">
        <v>40</v>
      </c>
      <c r="P10" s="2">
        <v>66</v>
      </c>
      <c r="Q10" s="2">
        <v>83</v>
      </c>
      <c r="R10" s="2">
        <v>73</v>
      </c>
      <c r="S10" s="2" t="s">
        <v>306</v>
      </c>
      <c r="T10" s="2" t="s">
        <v>2909</v>
      </c>
      <c r="V10" s="2" t="s">
        <v>307</v>
      </c>
      <c r="Z10" s="2" t="s">
        <v>308</v>
      </c>
      <c r="AA10" s="2" t="s">
        <v>309</v>
      </c>
      <c r="AC10" s="2" t="s">
        <v>310</v>
      </c>
      <c r="AE10" s="2" t="s">
        <v>311</v>
      </c>
      <c r="AG10" s="2" t="s">
        <v>312</v>
      </c>
      <c r="AH10" s="2" t="s">
        <v>313</v>
      </c>
      <c r="AI10" s="2" t="s">
        <v>314</v>
      </c>
      <c r="AK10" s="2" t="s">
        <v>315</v>
      </c>
      <c r="AL10" s="2" t="s">
        <v>316</v>
      </c>
      <c r="AM10" s="2">
        <v>3228</v>
      </c>
      <c r="AN10" s="2" t="s">
        <v>317</v>
      </c>
      <c r="AO10" s="5">
        <v>45694</v>
      </c>
      <c r="AP10" s="5">
        <v>45966</v>
      </c>
      <c r="AQ10" s="5">
        <v>45978</v>
      </c>
      <c r="AR10" s="5">
        <v>45978</v>
      </c>
      <c r="AS10" s="2" t="s">
        <v>103</v>
      </c>
      <c r="AT10" s="2" t="s">
        <v>318</v>
      </c>
      <c r="AU10" s="2" t="s">
        <v>319</v>
      </c>
      <c r="AV10" s="2" t="s">
        <v>320</v>
      </c>
      <c r="AW10" s="2" t="s">
        <v>321</v>
      </c>
      <c r="AX10" s="2" t="s">
        <v>142</v>
      </c>
      <c r="AY10" s="2" t="s">
        <v>142</v>
      </c>
      <c r="BA10" s="2" t="s">
        <v>88</v>
      </c>
      <c r="BB10" s="2" t="s">
        <v>322</v>
      </c>
      <c r="BE10" s="2" t="s">
        <v>88</v>
      </c>
      <c r="BF10" s="2" t="s">
        <v>88</v>
      </c>
      <c r="BG10" s="2" t="s">
        <v>88</v>
      </c>
      <c r="BH10" s="2" t="s">
        <v>88</v>
      </c>
      <c r="BI10" s="2" t="s">
        <v>88</v>
      </c>
      <c r="BL10" s="2" t="s">
        <v>88</v>
      </c>
      <c r="BP10" s="2" t="s">
        <v>88</v>
      </c>
      <c r="BR10" s="2" t="s">
        <v>88</v>
      </c>
      <c r="BV10" s="2" t="s">
        <v>88</v>
      </c>
      <c r="BW10" s="2" t="s">
        <v>88</v>
      </c>
      <c r="CA10" s="2" t="s">
        <v>88</v>
      </c>
      <c r="CE10" s="2" t="s">
        <v>88</v>
      </c>
      <c r="CI10" s="2" t="s">
        <v>88</v>
      </c>
      <c r="CK10" s="2" t="s">
        <v>88</v>
      </c>
      <c r="CM10" s="2" t="s">
        <v>88</v>
      </c>
      <c r="CN10" s="2" t="s">
        <v>88</v>
      </c>
    </row>
    <row r="11" spans="1:167" x14ac:dyDescent="0.35">
      <c r="A11" s="2" t="s">
        <v>354</v>
      </c>
      <c r="B11" s="2" t="s">
        <v>355</v>
      </c>
      <c r="C11" s="2" t="s">
        <v>354</v>
      </c>
      <c r="D11" s="3">
        <v>15227</v>
      </c>
      <c r="E11" s="3">
        <v>10000000</v>
      </c>
      <c r="F11" s="2">
        <v>2</v>
      </c>
      <c r="G11" s="2">
        <v>541</v>
      </c>
      <c r="H11" s="4">
        <v>1915</v>
      </c>
      <c r="I11" s="2" t="s">
        <v>356</v>
      </c>
      <c r="J11" s="2" t="s">
        <v>357</v>
      </c>
      <c r="K11" s="4">
        <v>42895</v>
      </c>
      <c r="L11" s="4">
        <v>32006</v>
      </c>
      <c r="M11" s="4">
        <v>13354</v>
      </c>
      <c r="N11" s="2">
        <v>77.75</v>
      </c>
      <c r="O11" s="2">
        <v>44</v>
      </c>
      <c r="P11" s="2">
        <v>89</v>
      </c>
      <c r="Q11" s="2">
        <v>83</v>
      </c>
      <c r="R11" s="2">
        <v>95</v>
      </c>
      <c r="S11" s="2" t="s">
        <v>358</v>
      </c>
      <c r="T11" s="2" t="s">
        <v>2910</v>
      </c>
      <c r="V11" s="2" t="s">
        <v>359</v>
      </c>
      <c r="W11" s="2" t="s">
        <v>360</v>
      </c>
      <c r="Z11" s="2" t="s">
        <v>361</v>
      </c>
      <c r="AH11" s="2" t="s">
        <v>362</v>
      </c>
      <c r="AK11" s="2" t="s">
        <v>363</v>
      </c>
      <c r="AL11" s="2" t="s">
        <v>364</v>
      </c>
      <c r="AM11" s="2">
        <v>54902</v>
      </c>
      <c r="AN11" s="2" t="s">
        <v>82</v>
      </c>
      <c r="AO11" s="5">
        <v>45196</v>
      </c>
      <c r="AP11" s="5">
        <v>45954</v>
      </c>
      <c r="AQ11" s="5">
        <v>46083</v>
      </c>
      <c r="AR11" s="5">
        <v>46083</v>
      </c>
      <c r="AT11" s="2" t="s">
        <v>365</v>
      </c>
      <c r="AV11" s="2" t="s">
        <v>366</v>
      </c>
      <c r="AX11" s="2" t="s">
        <v>86</v>
      </c>
      <c r="AY11" s="2" t="s">
        <v>87</v>
      </c>
      <c r="BA11" s="2" t="s">
        <v>88</v>
      </c>
      <c r="BB11" s="2" t="s">
        <v>367</v>
      </c>
      <c r="BF11" s="2" t="s">
        <v>88</v>
      </c>
      <c r="BJ11" s="2" t="s">
        <v>88</v>
      </c>
      <c r="BK11" s="2" t="s">
        <v>88</v>
      </c>
      <c r="BM11" s="2" t="s">
        <v>88</v>
      </c>
      <c r="BO11" s="2" t="s">
        <v>88</v>
      </c>
      <c r="BQ11" s="2" t="s">
        <v>88</v>
      </c>
      <c r="BT11" s="2" t="s">
        <v>88</v>
      </c>
      <c r="BU11" s="2" t="s">
        <v>88</v>
      </c>
      <c r="BV11" s="2" t="s">
        <v>88</v>
      </c>
    </row>
    <row r="12" spans="1:167" x14ac:dyDescent="0.35">
      <c r="A12" s="2" t="s">
        <v>197</v>
      </c>
      <c r="B12" s="2" t="s">
        <v>198</v>
      </c>
      <c r="C12" s="2" t="s">
        <v>197</v>
      </c>
      <c r="D12" s="3">
        <v>19168</v>
      </c>
      <c r="E12" s="3">
        <v>100000000</v>
      </c>
      <c r="F12" s="4">
        <v>232549</v>
      </c>
      <c r="G12" s="2">
        <v>712</v>
      </c>
      <c r="H12" s="2">
        <v>264</v>
      </c>
      <c r="I12" s="2" t="s">
        <v>199</v>
      </c>
      <c r="J12" s="2" t="s">
        <v>200</v>
      </c>
      <c r="K12" s="4">
        <v>32101</v>
      </c>
      <c r="L12" s="4">
        <v>25653</v>
      </c>
      <c r="M12" s="4">
        <v>9194</v>
      </c>
      <c r="N12" s="2">
        <v>96.75</v>
      </c>
      <c r="O12" s="2">
        <v>96</v>
      </c>
      <c r="P12" s="2">
        <v>91</v>
      </c>
      <c r="Q12" s="2">
        <v>100</v>
      </c>
      <c r="R12" s="2">
        <v>100</v>
      </c>
      <c r="S12" s="2" t="s">
        <v>201</v>
      </c>
      <c r="T12" s="2" t="s">
        <v>2911</v>
      </c>
      <c r="V12" s="2" t="s">
        <v>202</v>
      </c>
      <c r="W12" s="2" t="s">
        <v>203</v>
      </c>
      <c r="Z12" s="2" t="s">
        <v>204</v>
      </c>
      <c r="AE12" s="2" t="s">
        <v>205</v>
      </c>
      <c r="AH12" s="2" t="s">
        <v>206</v>
      </c>
      <c r="AI12" s="2" t="s">
        <v>207</v>
      </c>
      <c r="AK12" s="2" t="s">
        <v>208</v>
      </c>
      <c r="AL12" s="2" t="s">
        <v>209</v>
      </c>
      <c r="AM12" s="2">
        <v>90025</v>
      </c>
      <c r="AN12" s="2" t="s">
        <v>82</v>
      </c>
      <c r="AO12" s="5">
        <v>45177</v>
      </c>
      <c r="AP12" s="5">
        <v>45966</v>
      </c>
      <c r="AQ12" s="5">
        <v>46108</v>
      </c>
      <c r="AR12" s="5">
        <v>46108</v>
      </c>
      <c r="AT12" s="2" t="s">
        <v>210</v>
      </c>
      <c r="AU12" s="2" t="s">
        <v>124</v>
      </c>
      <c r="AV12" s="2" t="s">
        <v>211</v>
      </c>
      <c r="AW12" s="2" t="s">
        <v>212</v>
      </c>
      <c r="AX12" s="2" t="s">
        <v>86</v>
      </c>
      <c r="AY12" s="2" t="s">
        <v>195</v>
      </c>
      <c r="BA12" s="2" t="s">
        <v>88</v>
      </c>
      <c r="BB12" s="2" t="s">
        <v>213</v>
      </c>
      <c r="BK12" s="2" t="s">
        <v>88</v>
      </c>
      <c r="BL12" s="2" t="s">
        <v>88</v>
      </c>
      <c r="BW12" s="2" t="s">
        <v>88</v>
      </c>
    </row>
    <row r="13" spans="1:167" x14ac:dyDescent="0.35">
      <c r="A13" s="2" t="s">
        <v>337</v>
      </c>
      <c r="B13" s="2" t="s">
        <v>337</v>
      </c>
      <c r="C13" s="2" t="s">
        <v>337</v>
      </c>
      <c r="D13" s="3">
        <v>41235</v>
      </c>
      <c r="E13" s="3">
        <v>615475008</v>
      </c>
      <c r="F13" s="4">
        <v>18189</v>
      </c>
      <c r="G13" s="2">
        <v>6</v>
      </c>
      <c r="H13" s="2">
        <v>503</v>
      </c>
      <c r="I13" s="2" t="s">
        <v>338</v>
      </c>
      <c r="J13" s="2" t="s">
        <v>73</v>
      </c>
      <c r="K13" s="4">
        <v>100246</v>
      </c>
      <c r="L13" s="4">
        <v>334447</v>
      </c>
      <c r="M13" s="4">
        <v>31355</v>
      </c>
      <c r="N13" s="2">
        <v>72.25</v>
      </c>
      <c r="O13" s="2">
        <v>48</v>
      </c>
      <c r="P13" s="2">
        <v>67</v>
      </c>
      <c r="Q13" s="2">
        <v>83</v>
      </c>
      <c r="R13" s="2">
        <v>91</v>
      </c>
      <c r="S13" s="2" t="s">
        <v>339</v>
      </c>
      <c r="T13" s="2" t="s">
        <v>2912</v>
      </c>
      <c r="V13" s="2" t="s">
        <v>340</v>
      </c>
      <c r="Z13" s="2" t="s">
        <v>341</v>
      </c>
      <c r="AC13" s="2" t="s">
        <v>342</v>
      </c>
      <c r="AE13" s="2" t="s">
        <v>343</v>
      </c>
      <c r="AH13" s="2" t="s">
        <v>344</v>
      </c>
      <c r="AI13" s="2" t="s">
        <v>345</v>
      </c>
      <c r="AK13" s="2" t="s">
        <v>346</v>
      </c>
      <c r="AL13" s="2" t="s">
        <v>347</v>
      </c>
      <c r="AM13" s="2">
        <v>45764</v>
      </c>
      <c r="AN13" s="2" t="s">
        <v>82</v>
      </c>
      <c r="AO13" s="5">
        <v>45908</v>
      </c>
      <c r="AP13" s="5">
        <v>45981</v>
      </c>
      <c r="AQ13" s="5">
        <v>46145</v>
      </c>
      <c r="AR13" s="5">
        <v>46145</v>
      </c>
      <c r="AS13" s="2" t="s">
        <v>348</v>
      </c>
      <c r="AU13" s="2" t="s">
        <v>349</v>
      </c>
      <c r="AV13" s="2" t="s">
        <v>350</v>
      </c>
      <c r="AW13" s="2" t="s">
        <v>351</v>
      </c>
      <c r="AX13" s="2" t="s">
        <v>142</v>
      </c>
      <c r="AY13" s="2" t="s">
        <v>142</v>
      </c>
      <c r="BA13" s="2" t="s">
        <v>88</v>
      </c>
      <c r="BB13" s="2" t="s">
        <v>352</v>
      </c>
      <c r="BD13" s="2" t="s">
        <v>88</v>
      </c>
      <c r="BF13" s="2" t="s">
        <v>88</v>
      </c>
      <c r="BH13" s="2" t="s">
        <v>88</v>
      </c>
      <c r="BI13" s="2" t="s">
        <v>88</v>
      </c>
      <c r="BK13" s="2" t="s">
        <v>88</v>
      </c>
      <c r="BL13" s="2" t="s">
        <v>88</v>
      </c>
      <c r="BO13" s="2" t="s">
        <v>88</v>
      </c>
      <c r="BP13" s="2" t="s">
        <v>88</v>
      </c>
      <c r="BQ13" s="2" t="s">
        <v>88</v>
      </c>
      <c r="BT13" s="2" t="s">
        <v>88</v>
      </c>
      <c r="BU13" s="2" t="s">
        <v>88</v>
      </c>
      <c r="BV13" s="2" t="s">
        <v>88</v>
      </c>
      <c r="BW13" s="2" t="s">
        <v>88</v>
      </c>
      <c r="BX13" s="2" t="s">
        <v>88</v>
      </c>
      <c r="BZ13" s="2" t="s">
        <v>88</v>
      </c>
      <c r="CG13" s="2" t="s">
        <v>88</v>
      </c>
      <c r="CH13" s="2" t="s">
        <v>88</v>
      </c>
      <c r="CN13" s="2" t="s">
        <v>88</v>
      </c>
      <c r="DS13" s="2">
        <v>895456</v>
      </c>
      <c r="DT13" s="2">
        <v>3140</v>
      </c>
      <c r="DU13" s="2" t="s">
        <v>353</v>
      </c>
      <c r="DV13" s="2" t="s">
        <v>2902</v>
      </c>
      <c r="DW13" s="5">
        <v>44562</v>
      </c>
      <c r="DX13" s="5">
        <v>44926</v>
      </c>
      <c r="DY13" s="3">
        <v>615475008</v>
      </c>
      <c r="DZ13" s="3">
        <v>44038000</v>
      </c>
      <c r="EA13" s="3">
        <v>20465000</v>
      </c>
      <c r="EB13" s="3">
        <v>582390016</v>
      </c>
      <c r="EC13" s="3">
        <v>366916992</v>
      </c>
      <c r="ED13" s="3">
        <v>215472992</v>
      </c>
      <c r="EE13" s="3">
        <v>5719000</v>
      </c>
      <c r="EF13" s="3">
        <v>341047008</v>
      </c>
      <c r="EG13" s="3">
        <v>96294000</v>
      </c>
      <c r="EH13" s="3">
        <v>-1</v>
      </c>
      <c r="EI13" s="3">
        <v>-1</v>
      </c>
      <c r="EJ13" s="3">
        <v>145720992</v>
      </c>
      <c r="EK13" s="4">
        <v>7339011</v>
      </c>
      <c r="EL13" s="3">
        <v>19123000</v>
      </c>
      <c r="EM13" s="3">
        <v>-1234000</v>
      </c>
      <c r="EN13" s="3">
        <v>-18079000</v>
      </c>
      <c r="EO13" s="3">
        <v>0</v>
      </c>
      <c r="EP13" s="3">
        <v>11231000</v>
      </c>
    </row>
    <row r="14" spans="1:167" x14ac:dyDescent="0.35">
      <c r="A14" s="2" t="s">
        <v>214</v>
      </c>
      <c r="B14" s="2" t="s">
        <v>215</v>
      </c>
      <c r="C14" s="2" t="s">
        <v>214</v>
      </c>
      <c r="D14" s="3">
        <v>13941</v>
      </c>
      <c r="E14" s="3">
        <v>10000000</v>
      </c>
      <c r="F14" s="4">
        <v>221131</v>
      </c>
      <c r="G14" s="2">
        <v>209</v>
      </c>
      <c r="H14" s="2">
        <v>813</v>
      </c>
      <c r="I14" s="2" t="s">
        <v>216</v>
      </c>
      <c r="J14" s="2" t="s">
        <v>73</v>
      </c>
      <c r="K14" s="4">
        <v>63171</v>
      </c>
      <c r="L14" s="4">
        <v>51048</v>
      </c>
      <c r="M14" s="4">
        <v>19832</v>
      </c>
      <c r="N14" s="2">
        <v>78.75</v>
      </c>
      <c r="O14" s="2">
        <v>46</v>
      </c>
      <c r="P14" s="2">
        <v>92</v>
      </c>
      <c r="Q14" s="2">
        <v>82</v>
      </c>
      <c r="R14" s="2">
        <v>95</v>
      </c>
      <c r="S14" s="2" t="s">
        <v>217</v>
      </c>
      <c r="T14" s="2" t="s">
        <v>2913</v>
      </c>
      <c r="V14" s="2" t="s">
        <v>218</v>
      </c>
      <c r="Z14" s="2" t="s">
        <v>219</v>
      </c>
      <c r="AE14" s="2" t="s">
        <v>220</v>
      </c>
      <c r="AH14" s="2" t="s">
        <v>221</v>
      </c>
      <c r="AI14" s="2" t="s">
        <v>222</v>
      </c>
      <c r="AK14" s="2" t="s">
        <v>223</v>
      </c>
      <c r="AL14" s="2" t="s">
        <v>224</v>
      </c>
      <c r="AM14" s="2">
        <v>37203</v>
      </c>
      <c r="AN14" s="2" t="s">
        <v>82</v>
      </c>
      <c r="AO14" s="5">
        <v>45000</v>
      </c>
      <c r="AP14" s="5">
        <v>45969</v>
      </c>
      <c r="AQ14" s="5">
        <v>46040</v>
      </c>
      <c r="AR14" s="5">
        <v>46040</v>
      </c>
      <c r="AT14" s="2" t="s">
        <v>225</v>
      </c>
      <c r="AU14" s="2" t="s">
        <v>226</v>
      </c>
      <c r="AV14" s="2" t="s">
        <v>227</v>
      </c>
      <c r="AX14" s="2" t="s">
        <v>86</v>
      </c>
      <c r="AY14" s="2" t="s">
        <v>142</v>
      </c>
      <c r="BA14" s="2" t="s">
        <v>88</v>
      </c>
      <c r="BB14" s="2" t="s">
        <v>228</v>
      </c>
      <c r="BD14" s="2" t="s">
        <v>88</v>
      </c>
      <c r="BF14" s="2" t="s">
        <v>88</v>
      </c>
      <c r="BI14" s="2" t="s">
        <v>88</v>
      </c>
      <c r="BM14" s="2" t="s">
        <v>88</v>
      </c>
      <c r="BO14" s="2" t="s">
        <v>88</v>
      </c>
      <c r="BT14" s="2" t="s">
        <v>88</v>
      </c>
      <c r="BW14" s="2" t="s">
        <v>88</v>
      </c>
      <c r="CD14" s="2" t="s">
        <v>88</v>
      </c>
    </row>
    <row r="15" spans="1:167" x14ac:dyDescent="0.35">
      <c r="A15" s="2" t="s">
        <v>285</v>
      </c>
      <c r="B15" s="2" t="s">
        <v>285</v>
      </c>
      <c r="C15" s="2" t="s">
        <v>285</v>
      </c>
      <c r="D15" s="3">
        <v>23480</v>
      </c>
      <c r="E15" s="3">
        <v>11835882</v>
      </c>
      <c r="F15" s="4">
        <v>12717</v>
      </c>
      <c r="G15" s="2">
        <v>82</v>
      </c>
      <c r="H15" s="2">
        <v>35</v>
      </c>
      <c r="I15" s="2" t="s">
        <v>286</v>
      </c>
      <c r="J15" s="2" t="s">
        <v>287</v>
      </c>
      <c r="K15" s="4">
        <v>303680</v>
      </c>
      <c r="L15" s="4">
        <v>95735</v>
      </c>
      <c r="M15" s="4">
        <v>55247</v>
      </c>
      <c r="N15" s="2">
        <v>80.33</v>
      </c>
      <c r="O15" s="2">
        <v>0</v>
      </c>
      <c r="P15" s="2">
        <v>67</v>
      </c>
      <c r="Q15" s="2">
        <v>83</v>
      </c>
      <c r="R15" s="2">
        <v>91</v>
      </c>
      <c r="S15" s="2" t="s">
        <v>288</v>
      </c>
      <c r="T15" s="2" t="s">
        <v>2914</v>
      </c>
      <c r="U15" s="2" t="s">
        <v>289</v>
      </c>
      <c r="V15" s="2" t="s">
        <v>290</v>
      </c>
      <c r="Z15" s="2" t="s">
        <v>291</v>
      </c>
      <c r="AA15" s="2" t="s">
        <v>292</v>
      </c>
      <c r="AE15" s="2" t="s">
        <v>293</v>
      </c>
      <c r="AI15" s="2" t="s">
        <v>294</v>
      </c>
      <c r="AK15" s="2" t="s">
        <v>295</v>
      </c>
      <c r="AL15" s="2" t="s">
        <v>138</v>
      </c>
      <c r="AM15" s="2">
        <v>14586</v>
      </c>
      <c r="AN15" s="2" t="s">
        <v>82</v>
      </c>
      <c r="AO15" s="5">
        <v>45177</v>
      </c>
      <c r="AP15" s="5">
        <v>45981</v>
      </c>
      <c r="AQ15" s="5">
        <v>46201</v>
      </c>
      <c r="AR15" s="5">
        <v>46201</v>
      </c>
      <c r="AS15" s="2" t="s">
        <v>296</v>
      </c>
      <c r="AT15" s="2" t="s">
        <v>268</v>
      </c>
      <c r="AU15" s="2" t="s">
        <v>297</v>
      </c>
      <c r="AV15" s="2" t="s">
        <v>298</v>
      </c>
      <c r="AW15" s="2" t="s">
        <v>299</v>
      </c>
      <c r="AX15" s="2" t="s">
        <v>86</v>
      </c>
      <c r="AY15" s="2" t="s">
        <v>142</v>
      </c>
      <c r="AZ15" s="2" t="s">
        <v>300</v>
      </c>
      <c r="BA15" s="2" t="s">
        <v>88</v>
      </c>
      <c r="BB15" s="2" t="s">
        <v>301</v>
      </c>
      <c r="BD15" s="2" t="s">
        <v>88</v>
      </c>
      <c r="BF15" s="2" t="s">
        <v>88</v>
      </c>
      <c r="BH15" s="2" t="s">
        <v>88</v>
      </c>
      <c r="BI15" s="2" t="s">
        <v>88</v>
      </c>
      <c r="BK15" s="2" t="s">
        <v>88</v>
      </c>
      <c r="BM15" s="2" t="s">
        <v>88</v>
      </c>
      <c r="BP15" s="2" t="s">
        <v>88</v>
      </c>
      <c r="BR15" s="2" t="s">
        <v>88</v>
      </c>
      <c r="BT15" s="2" t="s">
        <v>88</v>
      </c>
      <c r="BU15" s="2" t="s">
        <v>88</v>
      </c>
      <c r="BW15" s="2" t="s">
        <v>88</v>
      </c>
      <c r="BX15" s="2" t="s">
        <v>88</v>
      </c>
      <c r="BY15" s="2" t="s">
        <v>88</v>
      </c>
      <c r="BZ15" s="2" t="s">
        <v>88</v>
      </c>
      <c r="CE15" s="2" t="s">
        <v>88</v>
      </c>
      <c r="CH15" s="2" t="s">
        <v>88</v>
      </c>
      <c r="CM15" s="2" t="s">
        <v>88</v>
      </c>
      <c r="DS15" s="2">
        <v>1463972</v>
      </c>
      <c r="DT15" s="2">
        <v>3663</v>
      </c>
      <c r="DU15" s="2" t="s">
        <v>302</v>
      </c>
      <c r="DV15" s="2" t="s">
        <v>2902</v>
      </c>
      <c r="DW15" s="5">
        <v>44562</v>
      </c>
      <c r="DX15" s="5">
        <v>44926</v>
      </c>
      <c r="DY15" s="3">
        <v>11835882</v>
      </c>
      <c r="DZ15" s="3">
        <v>-42232272</v>
      </c>
      <c r="EA15" s="3">
        <v>-40763572</v>
      </c>
      <c r="EB15" s="3">
        <v>132312552</v>
      </c>
      <c r="EC15" s="3">
        <v>15582512</v>
      </c>
      <c r="ED15" s="3">
        <v>116730040</v>
      </c>
      <c r="EE15" s="3">
        <v>72563944</v>
      </c>
      <c r="EF15" s="3">
        <v>91241240</v>
      </c>
      <c r="EG15" s="3">
        <v>15277358</v>
      </c>
      <c r="EH15" s="3">
        <v>-1</v>
      </c>
      <c r="EI15" s="3">
        <v>12676688</v>
      </c>
      <c r="EJ15" s="3">
        <v>-243835712</v>
      </c>
      <c r="EK15" s="4">
        <v>63319107</v>
      </c>
      <c r="EL15" s="3">
        <v>-24521082</v>
      </c>
      <c r="EM15" s="3">
        <v>-21170816</v>
      </c>
      <c r="EN15" s="3">
        <v>-1948032</v>
      </c>
      <c r="EO15" s="3">
        <v>-1</v>
      </c>
      <c r="EP15" s="3">
        <v>-1</v>
      </c>
    </row>
    <row r="16" spans="1:167" x14ac:dyDescent="0.35">
      <c r="A16" s="2" t="s">
        <v>323</v>
      </c>
      <c r="B16" s="2" t="s">
        <v>324</v>
      </c>
      <c r="C16" s="2" t="s">
        <v>323</v>
      </c>
      <c r="D16" s="3">
        <v>14080</v>
      </c>
      <c r="E16" s="3">
        <v>10000000</v>
      </c>
      <c r="F16" s="4">
        <v>23314</v>
      </c>
      <c r="G16" s="2">
        <v>444</v>
      </c>
      <c r="H16" s="2">
        <v>887</v>
      </c>
      <c r="I16" s="2" t="s">
        <v>325</v>
      </c>
      <c r="J16" s="2" t="s">
        <v>73</v>
      </c>
      <c r="K16" s="4">
        <v>43112</v>
      </c>
      <c r="L16" s="4">
        <v>7132</v>
      </c>
      <c r="M16" s="4">
        <v>13553</v>
      </c>
      <c r="N16" s="2">
        <v>84.25</v>
      </c>
      <c r="O16" s="2">
        <v>76</v>
      </c>
      <c r="P16" s="2">
        <v>95</v>
      </c>
      <c r="Q16" s="2">
        <v>75</v>
      </c>
      <c r="R16" s="2">
        <v>91</v>
      </c>
      <c r="S16" s="2" t="s">
        <v>326</v>
      </c>
      <c r="T16" s="2" t="s">
        <v>2915</v>
      </c>
      <c r="V16" s="2" t="s">
        <v>327</v>
      </c>
      <c r="W16" s="2" t="s">
        <v>328</v>
      </c>
      <c r="AE16" s="2" t="s">
        <v>329</v>
      </c>
      <c r="AI16" s="2" t="s">
        <v>330</v>
      </c>
      <c r="AK16" s="2" t="s">
        <v>331</v>
      </c>
      <c r="AL16" s="2" t="s">
        <v>332</v>
      </c>
      <c r="AM16" s="2">
        <v>55102</v>
      </c>
      <c r="AN16" s="2" t="s">
        <v>82</v>
      </c>
      <c r="AO16" s="5">
        <v>44979</v>
      </c>
      <c r="AP16" s="5">
        <v>45964</v>
      </c>
      <c r="AQ16" s="5">
        <v>46031</v>
      </c>
      <c r="AR16" s="5">
        <v>46031</v>
      </c>
      <c r="AT16" s="2" t="s">
        <v>333</v>
      </c>
      <c r="AU16" s="2" t="s">
        <v>124</v>
      </c>
      <c r="AV16" s="2" t="s">
        <v>239</v>
      </c>
      <c r="AW16" s="2" t="s">
        <v>334</v>
      </c>
      <c r="AX16" s="2" t="s">
        <v>86</v>
      </c>
      <c r="AY16" s="2" t="s">
        <v>87</v>
      </c>
      <c r="AZ16" s="2" t="s">
        <v>335</v>
      </c>
      <c r="BA16" s="2" t="s">
        <v>88</v>
      </c>
      <c r="BB16" s="2" t="s">
        <v>336</v>
      </c>
      <c r="BD16" s="2" t="s">
        <v>88</v>
      </c>
      <c r="BF16" s="2" t="s">
        <v>88</v>
      </c>
      <c r="BH16" s="2" t="s">
        <v>88</v>
      </c>
      <c r="BI16" s="2" t="s">
        <v>88</v>
      </c>
      <c r="BM16" s="2" t="s">
        <v>88</v>
      </c>
      <c r="BP16" s="2" t="s">
        <v>88</v>
      </c>
      <c r="BU16" s="2" t="s">
        <v>88</v>
      </c>
      <c r="BW16" s="2" t="s">
        <v>88</v>
      </c>
      <c r="CD16" s="2" t="s">
        <v>88</v>
      </c>
      <c r="CU16" s="2" t="s">
        <v>88</v>
      </c>
    </row>
    <row r="17" spans="1:167" x14ac:dyDescent="0.35">
      <c r="A17" s="2" t="s">
        <v>229</v>
      </c>
      <c r="B17" s="2" t="s">
        <v>229</v>
      </c>
      <c r="C17" s="2" t="s">
        <v>229</v>
      </c>
      <c r="D17" s="3">
        <v>14912</v>
      </c>
      <c r="E17" s="3">
        <v>10000000</v>
      </c>
      <c r="F17" s="4">
        <v>11641</v>
      </c>
      <c r="G17" s="2">
        <v>102</v>
      </c>
      <c r="H17" s="4">
        <v>2243</v>
      </c>
      <c r="I17" s="2" t="s">
        <v>230</v>
      </c>
      <c r="J17" s="2" t="s">
        <v>73</v>
      </c>
      <c r="K17" s="4">
        <v>177778</v>
      </c>
      <c r="L17" s="4">
        <v>91927</v>
      </c>
      <c r="M17" s="4">
        <v>135471</v>
      </c>
      <c r="N17" s="2">
        <v>87.75</v>
      </c>
      <c r="O17" s="2">
        <v>73</v>
      </c>
      <c r="P17" s="2">
        <v>95</v>
      </c>
      <c r="Q17" s="2">
        <v>83</v>
      </c>
      <c r="R17" s="2">
        <v>100</v>
      </c>
      <c r="S17" s="2" t="s">
        <v>231</v>
      </c>
      <c r="T17" s="2" t="s">
        <v>2916</v>
      </c>
      <c r="V17" s="2" t="s">
        <v>232</v>
      </c>
      <c r="AE17" s="2" t="s">
        <v>233</v>
      </c>
      <c r="AH17" s="2" t="s">
        <v>234</v>
      </c>
      <c r="AK17" s="2" t="s">
        <v>235</v>
      </c>
      <c r="AL17" s="2" t="s">
        <v>236</v>
      </c>
      <c r="AM17" s="2">
        <v>2116</v>
      </c>
      <c r="AN17" s="2" t="s">
        <v>82</v>
      </c>
      <c r="AO17" s="5">
        <v>43012</v>
      </c>
      <c r="AP17" s="5">
        <v>45930</v>
      </c>
      <c r="AQ17" s="5">
        <v>46298</v>
      </c>
      <c r="AR17" s="5">
        <v>46298</v>
      </c>
      <c r="AS17" s="2" t="s">
        <v>237</v>
      </c>
      <c r="AT17" s="2" t="s">
        <v>238</v>
      </c>
      <c r="AU17" s="2" t="s">
        <v>124</v>
      </c>
      <c r="AV17" s="2" t="s">
        <v>239</v>
      </c>
      <c r="AW17" s="2" t="s">
        <v>194</v>
      </c>
      <c r="AX17" s="2" t="s">
        <v>86</v>
      </c>
      <c r="AY17" s="2" t="s">
        <v>195</v>
      </c>
      <c r="AZ17" s="2" t="s">
        <v>240</v>
      </c>
      <c r="BA17" s="2" t="s">
        <v>88</v>
      </c>
      <c r="BB17" s="2" t="s">
        <v>241</v>
      </c>
      <c r="BK17" s="2" t="s">
        <v>88</v>
      </c>
      <c r="BM17" s="2" t="s">
        <v>88</v>
      </c>
      <c r="BU17" s="2" t="s">
        <v>88</v>
      </c>
      <c r="BV17" s="2" t="s">
        <v>88</v>
      </c>
      <c r="CE17" s="2" t="s">
        <v>88</v>
      </c>
    </row>
    <row r="18" spans="1:167" x14ac:dyDescent="0.35">
      <c r="A18" s="2" t="s">
        <v>382</v>
      </c>
      <c r="B18" s="2" t="s">
        <v>382</v>
      </c>
      <c r="C18" s="2" t="s">
        <v>382</v>
      </c>
      <c r="D18" s="3">
        <v>9620</v>
      </c>
      <c r="E18" s="3">
        <v>10000000</v>
      </c>
      <c r="F18" s="4">
        <v>65704</v>
      </c>
      <c r="G18" s="2">
        <v>68</v>
      </c>
      <c r="H18" s="2">
        <v>504</v>
      </c>
      <c r="I18" s="2" t="s">
        <v>383</v>
      </c>
      <c r="J18" s="2" t="s">
        <v>132</v>
      </c>
      <c r="K18" s="4">
        <v>966603</v>
      </c>
      <c r="L18" s="4">
        <v>197550</v>
      </c>
      <c r="M18" s="4">
        <v>323802</v>
      </c>
      <c r="N18" s="2">
        <v>80.25</v>
      </c>
      <c r="O18" s="2">
        <v>59</v>
      </c>
      <c r="P18" s="2">
        <v>79</v>
      </c>
      <c r="Q18" s="2">
        <v>92</v>
      </c>
      <c r="R18" s="2">
        <v>91</v>
      </c>
      <c r="S18" s="2" t="s">
        <v>384</v>
      </c>
      <c r="T18" s="2" t="s">
        <v>2917</v>
      </c>
      <c r="V18" s="2" t="s">
        <v>385</v>
      </c>
      <c r="W18" s="2" t="s">
        <v>386</v>
      </c>
      <c r="Z18" s="2" t="s">
        <v>387</v>
      </c>
      <c r="AC18" s="2" t="s">
        <v>388</v>
      </c>
      <c r="AE18" s="2" t="s">
        <v>389</v>
      </c>
      <c r="AH18" s="2" t="s">
        <v>390</v>
      </c>
      <c r="AI18" s="2" t="s">
        <v>391</v>
      </c>
      <c r="AK18" s="2" t="s">
        <v>223</v>
      </c>
      <c r="AL18" s="2" t="s">
        <v>224</v>
      </c>
      <c r="AM18" s="2">
        <v>37209</v>
      </c>
      <c r="AN18" s="2" t="s">
        <v>82</v>
      </c>
      <c r="AO18" s="5">
        <v>45000</v>
      </c>
      <c r="AP18" s="5">
        <v>45981</v>
      </c>
      <c r="AQ18" s="5">
        <v>46438</v>
      </c>
      <c r="AR18" s="5">
        <v>46438</v>
      </c>
      <c r="AS18" s="2" t="s">
        <v>103</v>
      </c>
      <c r="AT18" s="2" t="s">
        <v>392</v>
      </c>
      <c r="AV18" s="2" t="s">
        <v>393</v>
      </c>
      <c r="AW18" s="2" t="s">
        <v>282</v>
      </c>
      <c r="AX18" s="2" t="s">
        <v>154</v>
      </c>
      <c r="BA18" s="2" t="s">
        <v>88</v>
      </c>
      <c r="BB18" s="2" t="s">
        <v>394</v>
      </c>
      <c r="BD18" s="2" t="s">
        <v>88</v>
      </c>
      <c r="BG18" s="2" t="s">
        <v>88</v>
      </c>
      <c r="BH18" s="2" t="s">
        <v>88</v>
      </c>
      <c r="BK18" s="2" t="s">
        <v>88</v>
      </c>
      <c r="BM18" s="2" t="s">
        <v>88</v>
      </c>
      <c r="BO18" s="2" t="s">
        <v>88</v>
      </c>
      <c r="BR18" s="2" t="s">
        <v>88</v>
      </c>
      <c r="BT18" s="2" t="s">
        <v>88</v>
      </c>
      <c r="BW18" s="2" t="s">
        <v>88</v>
      </c>
      <c r="CE18" s="2" t="s">
        <v>88</v>
      </c>
    </row>
    <row r="19" spans="1:167" x14ac:dyDescent="0.35">
      <c r="A19" s="2" t="s">
        <v>109</v>
      </c>
      <c r="B19" s="2" t="s">
        <v>110</v>
      </c>
      <c r="C19" s="2" t="s">
        <v>109</v>
      </c>
      <c r="D19" s="3">
        <v>29818</v>
      </c>
      <c r="E19" s="3">
        <v>757980032</v>
      </c>
      <c r="F19" s="4">
        <v>4648</v>
      </c>
      <c r="G19" s="2">
        <v>453</v>
      </c>
      <c r="H19" s="2">
        <v>139</v>
      </c>
      <c r="I19" s="2" t="s">
        <v>111</v>
      </c>
      <c r="J19" s="2" t="s">
        <v>112</v>
      </c>
      <c r="K19" s="4">
        <v>35734</v>
      </c>
      <c r="L19" s="4">
        <v>35101</v>
      </c>
      <c r="M19" s="4">
        <v>42574</v>
      </c>
      <c r="N19" s="2">
        <v>81.75</v>
      </c>
      <c r="O19" s="2">
        <v>56</v>
      </c>
      <c r="P19" s="2">
        <v>80</v>
      </c>
      <c r="Q19" s="2">
        <v>100</v>
      </c>
      <c r="R19" s="2">
        <v>91</v>
      </c>
      <c r="S19" s="2" t="s">
        <v>113</v>
      </c>
      <c r="T19" s="2" t="s">
        <v>2918</v>
      </c>
      <c r="U19" s="2" t="s">
        <v>114</v>
      </c>
      <c r="V19" s="2" t="s">
        <v>115</v>
      </c>
      <c r="Z19" s="2" t="s">
        <v>116</v>
      </c>
      <c r="AA19" s="2" t="s">
        <v>117</v>
      </c>
      <c r="AE19" s="2" t="s">
        <v>118</v>
      </c>
      <c r="AH19" s="2" t="s">
        <v>119</v>
      </c>
      <c r="AI19" s="2" t="s">
        <v>120</v>
      </c>
      <c r="AK19" s="2" t="s">
        <v>121</v>
      </c>
      <c r="AL19" s="2" t="s">
        <v>122</v>
      </c>
      <c r="AM19" s="2">
        <v>90245</v>
      </c>
      <c r="AN19" s="2" t="s">
        <v>82</v>
      </c>
      <c r="AO19" s="5">
        <v>44538</v>
      </c>
      <c r="AP19" s="5">
        <v>45960</v>
      </c>
      <c r="AQ19" s="5">
        <v>46299</v>
      </c>
      <c r="AR19" s="5">
        <v>46299</v>
      </c>
      <c r="AT19" s="2" t="s">
        <v>123</v>
      </c>
      <c r="AU19" s="2" t="s">
        <v>124</v>
      </c>
      <c r="AV19" s="2" t="s">
        <v>125</v>
      </c>
      <c r="AW19" s="2" t="s">
        <v>126</v>
      </c>
      <c r="AX19" s="2" t="s">
        <v>86</v>
      </c>
      <c r="AY19" s="2" t="s">
        <v>87</v>
      </c>
      <c r="BA19" s="2" t="s">
        <v>88</v>
      </c>
      <c r="BB19" s="2" t="s">
        <v>127</v>
      </c>
      <c r="BD19" s="2" t="s">
        <v>88</v>
      </c>
      <c r="BF19" s="2" t="s">
        <v>88</v>
      </c>
      <c r="BH19" s="2" t="s">
        <v>88</v>
      </c>
      <c r="BI19" s="2" t="s">
        <v>88</v>
      </c>
      <c r="BR19" s="2" t="s">
        <v>88</v>
      </c>
      <c r="BT19" s="2" t="s">
        <v>88</v>
      </c>
      <c r="BU19" s="2" t="s">
        <v>88</v>
      </c>
      <c r="CA19" s="2" t="s">
        <v>88</v>
      </c>
      <c r="CE19" s="2" t="s">
        <v>88</v>
      </c>
      <c r="CH19" s="2" t="s">
        <v>88</v>
      </c>
      <c r="CO19" s="2" t="s">
        <v>88</v>
      </c>
      <c r="DS19" s="2">
        <v>1082923</v>
      </c>
      <c r="DT19" s="2">
        <v>7389</v>
      </c>
      <c r="DW19" s="5">
        <v>43831</v>
      </c>
      <c r="DX19" s="5">
        <v>44196</v>
      </c>
      <c r="DY19" s="3">
        <v>757980032</v>
      </c>
      <c r="DZ19" s="3">
        <v>198152000</v>
      </c>
      <c r="EA19" s="3">
        <v>178664992</v>
      </c>
      <c r="EB19" s="3">
        <v>1297298944</v>
      </c>
      <c r="EC19" s="3">
        <v>323180000</v>
      </c>
      <c r="ED19" s="3">
        <v>974118976</v>
      </c>
      <c r="EE19" s="3">
        <v>443552000</v>
      </c>
      <c r="EF19" s="3">
        <v>618694016</v>
      </c>
      <c r="EG19" s="3">
        <v>230084992</v>
      </c>
      <c r="EH19" s="3">
        <v>-1</v>
      </c>
      <c r="EI19" s="3">
        <v>95600000</v>
      </c>
      <c r="EJ19" s="3">
        <v>329606016</v>
      </c>
      <c r="EK19" s="4">
        <v>18306000</v>
      </c>
      <c r="EL19" s="3">
        <v>247338000</v>
      </c>
      <c r="EM19" s="3">
        <v>-3561000</v>
      </c>
      <c r="EN19" s="3">
        <v>42702000</v>
      </c>
      <c r="EO19" s="3">
        <v>-1</v>
      </c>
      <c r="EP19" s="3">
        <v>50530000</v>
      </c>
      <c r="FK19" s="2" t="s">
        <v>128</v>
      </c>
    </row>
    <row r="20" spans="1:167" x14ac:dyDescent="0.35">
      <c r="A20" s="2" t="s">
        <v>395</v>
      </c>
      <c r="B20" s="2" t="s">
        <v>396</v>
      </c>
      <c r="C20" s="2" t="s">
        <v>395</v>
      </c>
      <c r="D20" s="3">
        <v>20624</v>
      </c>
      <c r="E20" s="3">
        <v>10000000</v>
      </c>
      <c r="F20" s="4">
        <v>174123</v>
      </c>
      <c r="G20" s="2">
        <v>162</v>
      </c>
      <c r="H20" s="4">
        <v>3609</v>
      </c>
      <c r="I20" s="2" t="s">
        <v>397</v>
      </c>
      <c r="J20" s="2" t="s">
        <v>73</v>
      </c>
      <c r="K20" s="4">
        <v>25883</v>
      </c>
      <c r="L20" s="4">
        <v>32444</v>
      </c>
      <c r="M20" s="4">
        <v>6958</v>
      </c>
      <c r="N20" s="2">
        <v>70.75</v>
      </c>
      <c r="O20" s="2">
        <v>39</v>
      </c>
      <c r="P20" s="2">
        <v>84</v>
      </c>
      <c r="Q20" s="2">
        <v>92</v>
      </c>
      <c r="R20" s="2">
        <v>68</v>
      </c>
      <c r="S20" s="2" t="s">
        <v>398</v>
      </c>
      <c r="T20" s="2" t="s">
        <v>2919</v>
      </c>
      <c r="U20" s="2" t="s">
        <v>399</v>
      </c>
      <c r="V20" s="2" t="s">
        <v>400</v>
      </c>
      <c r="W20" s="2" t="s">
        <v>401</v>
      </c>
      <c r="AC20" s="2" t="s">
        <v>402</v>
      </c>
      <c r="AE20" s="2" t="s">
        <v>403</v>
      </c>
      <c r="AH20" s="2" t="s">
        <v>404</v>
      </c>
      <c r="AI20" s="2" t="s">
        <v>405</v>
      </c>
      <c r="AK20" s="2" t="s">
        <v>406</v>
      </c>
      <c r="AL20" s="2" t="s">
        <v>407</v>
      </c>
      <c r="AM20" s="2">
        <v>44114</v>
      </c>
      <c r="AN20" s="2" t="s">
        <v>82</v>
      </c>
      <c r="AO20" s="5">
        <v>45694</v>
      </c>
      <c r="AP20" s="5">
        <v>45966</v>
      </c>
      <c r="AQ20" s="5">
        <v>46611</v>
      </c>
      <c r="AR20" s="5">
        <v>46611</v>
      </c>
      <c r="AT20" s="2" t="s">
        <v>225</v>
      </c>
      <c r="AU20" s="2" t="s">
        <v>105</v>
      </c>
      <c r="AW20" s="2" t="s">
        <v>126</v>
      </c>
      <c r="AX20" s="2" t="s">
        <v>86</v>
      </c>
      <c r="AY20" s="2" t="s">
        <v>87</v>
      </c>
      <c r="BA20" s="2" t="s">
        <v>88</v>
      </c>
      <c r="BB20" s="2" t="s">
        <v>408</v>
      </c>
      <c r="BD20" s="2" t="s">
        <v>88</v>
      </c>
      <c r="BE20" s="2" t="s">
        <v>88</v>
      </c>
      <c r="BF20" s="2" t="s">
        <v>88</v>
      </c>
      <c r="BH20" s="2" t="s">
        <v>88</v>
      </c>
      <c r="BI20" s="2" t="s">
        <v>88</v>
      </c>
      <c r="BM20" s="2" t="s">
        <v>88</v>
      </c>
      <c r="BN20" s="2" t="s">
        <v>88</v>
      </c>
      <c r="BR20" s="2" t="s">
        <v>88</v>
      </c>
      <c r="BT20" s="2" t="s">
        <v>88</v>
      </c>
      <c r="BW20" s="2" t="s">
        <v>88</v>
      </c>
      <c r="BZ20" s="2" t="s">
        <v>88</v>
      </c>
      <c r="CE20" s="2" t="s">
        <v>88</v>
      </c>
    </row>
    <row r="21" spans="1:167" x14ac:dyDescent="0.35">
      <c r="A21" s="2" t="s">
        <v>626</v>
      </c>
      <c r="B21" s="2" t="s">
        <v>627</v>
      </c>
      <c r="C21" s="2" t="s">
        <v>626</v>
      </c>
      <c r="D21" s="3">
        <v>0</v>
      </c>
      <c r="E21" s="3">
        <v>538272000</v>
      </c>
      <c r="G21" s="2">
        <v>111</v>
      </c>
      <c r="H21" s="2">
        <v>25</v>
      </c>
      <c r="I21" s="2" t="s">
        <v>628</v>
      </c>
      <c r="J21" s="2" t="s">
        <v>132</v>
      </c>
      <c r="K21" s="4">
        <v>852447</v>
      </c>
      <c r="L21" s="4">
        <v>2661627</v>
      </c>
      <c r="M21" s="4">
        <v>940905</v>
      </c>
      <c r="AI21" s="2" t="s">
        <v>629</v>
      </c>
      <c r="AK21" s="2" t="s">
        <v>630</v>
      </c>
      <c r="AL21" s="2" t="s">
        <v>631</v>
      </c>
      <c r="AM21" s="2">
        <v>77478</v>
      </c>
      <c r="AN21" s="2" t="s">
        <v>82</v>
      </c>
      <c r="AO21" s="5">
        <v>45884</v>
      </c>
      <c r="AP21" s="5">
        <v>45896</v>
      </c>
      <c r="AQ21" s="5">
        <v>45980</v>
      </c>
      <c r="AR21" s="5">
        <v>45980</v>
      </c>
      <c r="AT21" s="2" t="s">
        <v>632</v>
      </c>
      <c r="AX21" s="2" t="s">
        <v>141</v>
      </c>
      <c r="AY21" s="2" t="s">
        <v>142</v>
      </c>
      <c r="BA21" s="2" t="s">
        <v>88</v>
      </c>
      <c r="BB21" s="2" t="s">
        <v>633</v>
      </c>
      <c r="DS21" s="2">
        <v>1753706</v>
      </c>
      <c r="DT21" s="2">
        <v>2060</v>
      </c>
      <c r="DU21" s="2" t="s">
        <v>634</v>
      </c>
      <c r="DV21" s="2" t="s">
        <v>2902</v>
      </c>
      <c r="DW21" s="5">
        <v>44562</v>
      </c>
      <c r="DX21" s="5">
        <v>44926</v>
      </c>
      <c r="DY21" s="3">
        <v>538272000</v>
      </c>
      <c r="DZ21" s="3">
        <v>-24646000</v>
      </c>
      <c r="EA21" s="3">
        <v>-58752000</v>
      </c>
      <c r="EB21" s="3">
        <v>849003008</v>
      </c>
      <c r="EC21" s="3">
        <v>574451968</v>
      </c>
      <c r="ED21" s="3">
        <v>274551008</v>
      </c>
      <c r="EE21" s="3">
        <v>28676000</v>
      </c>
      <c r="EF21" s="3">
        <v>324833984</v>
      </c>
      <c r="EG21" s="3">
        <v>87044000</v>
      </c>
      <c r="EH21" s="3">
        <v>99735000</v>
      </c>
      <c r="EI21" s="3">
        <v>3900000</v>
      </c>
      <c r="EJ21" s="3">
        <v>-85188000</v>
      </c>
      <c r="EK21" s="4">
        <v>41994355</v>
      </c>
      <c r="EL21" s="3">
        <v>-5810000</v>
      </c>
      <c r="EM21" s="3">
        <v>-8419000</v>
      </c>
      <c r="EN21" s="3">
        <v>16525000</v>
      </c>
      <c r="EO21" s="3">
        <v>-1</v>
      </c>
      <c r="EP21" s="3">
        <v>-1</v>
      </c>
    </row>
    <row r="22" spans="1:167" x14ac:dyDescent="0.35">
      <c r="A22" s="2" t="s">
        <v>673</v>
      </c>
      <c r="B22" s="2" t="s">
        <v>673</v>
      </c>
      <c r="C22" s="2" t="s">
        <v>673</v>
      </c>
      <c r="D22" s="3">
        <v>5350</v>
      </c>
      <c r="E22" s="3">
        <v>14404000</v>
      </c>
      <c r="F22" s="4">
        <v>1105</v>
      </c>
      <c r="H22" s="2">
        <v>22</v>
      </c>
      <c r="I22" s="2" t="s">
        <v>674</v>
      </c>
      <c r="J22" s="2" t="s">
        <v>132</v>
      </c>
      <c r="L22" s="4">
        <v>514206</v>
      </c>
      <c r="N22" s="2">
        <v>78.5</v>
      </c>
      <c r="O22" s="2">
        <v>63</v>
      </c>
      <c r="P22" s="2">
        <v>77</v>
      </c>
      <c r="Q22" s="2">
        <v>83</v>
      </c>
      <c r="R22" s="2">
        <v>91</v>
      </c>
      <c r="S22" s="2" t="s">
        <v>675</v>
      </c>
      <c r="T22" s="2" t="s">
        <v>2920</v>
      </c>
      <c r="V22" s="2" t="s">
        <v>676</v>
      </c>
      <c r="Z22" s="2" t="s">
        <v>677</v>
      </c>
      <c r="AC22" s="2" t="s">
        <v>678</v>
      </c>
      <c r="AE22" s="2" t="s">
        <v>679</v>
      </c>
      <c r="AI22" s="2" t="s">
        <v>680</v>
      </c>
      <c r="AK22" s="2" t="s">
        <v>681</v>
      </c>
      <c r="AL22" s="2" t="s">
        <v>209</v>
      </c>
      <c r="AM22" s="2">
        <v>94608</v>
      </c>
      <c r="AN22" s="2" t="s">
        <v>82</v>
      </c>
      <c r="AO22" s="5">
        <v>44982</v>
      </c>
      <c r="AP22" s="5">
        <v>45974</v>
      </c>
      <c r="AQ22" s="5">
        <v>46527</v>
      </c>
      <c r="AR22" s="5">
        <v>46527</v>
      </c>
      <c r="AS22" s="2" t="s">
        <v>296</v>
      </c>
      <c r="AT22" s="2" t="s">
        <v>528</v>
      </c>
      <c r="AW22" s="2" t="s">
        <v>682</v>
      </c>
      <c r="AX22" s="2" t="s">
        <v>154</v>
      </c>
      <c r="BA22" s="2" t="s">
        <v>88</v>
      </c>
      <c r="BB22" s="2" t="s">
        <v>683</v>
      </c>
      <c r="BD22" s="2" t="s">
        <v>88</v>
      </c>
      <c r="BF22" s="2" t="s">
        <v>88</v>
      </c>
      <c r="BH22" s="2" t="s">
        <v>88</v>
      </c>
      <c r="BI22" s="2" t="s">
        <v>88</v>
      </c>
      <c r="BK22" s="2" t="s">
        <v>88</v>
      </c>
      <c r="BL22" s="2" t="s">
        <v>88</v>
      </c>
      <c r="BM22" s="2" t="s">
        <v>88</v>
      </c>
      <c r="BR22" s="2" t="s">
        <v>88</v>
      </c>
      <c r="BU22" s="2" t="s">
        <v>88</v>
      </c>
      <c r="BV22" s="2" t="s">
        <v>88</v>
      </c>
      <c r="BX22" s="2" t="s">
        <v>88</v>
      </c>
      <c r="BZ22" s="2" t="s">
        <v>88</v>
      </c>
      <c r="CE22" s="2" t="s">
        <v>88</v>
      </c>
      <c r="CH22" s="2" t="s">
        <v>88</v>
      </c>
      <c r="CM22" s="2" t="s">
        <v>88</v>
      </c>
      <c r="CO22" s="2" t="s">
        <v>88</v>
      </c>
      <c r="DS22" s="2">
        <v>1389545</v>
      </c>
      <c r="DT22" s="2">
        <v>2834</v>
      </c>
      <c r="DU22" s="2" t="s">
        <v>684</v>
      </c>
      <c r="DV22" s="2" t="s">
        <v>2921</v>
      </c>
      <c r="DW22" s="5">
        <v>44562</v>
      </c>
      <c r="DX22" s="5">
        <v>44926</v>
      </c>
      <c r="DY22" s="3">
        <v>14404000</v>
      </c>
      <c r="DZ22" s="3">
        <v>-14417000</v>
      </c>
      <c r="EA22" s="3">
        <v>-10608000</v>
      </c>
      <c r="EB22" s="3">
        <v>16399000</v>
      </c>
      <c r="EC22" s="3">
        <v>5845000</v>
      </c>
      <c r="ED22" s="3">
        <v>10554000</v>
      </c>
      <c r="EE22" s="3">
        <v>5362000</v>
      </c>
      <c r="EF22" s="3">
        <v>11332000</v>
      </c>
      <c r="EG22" s="3">
        <v>4257000</v>
      </c>
      <c r="EH22" s="3">
        <v>-1</v>
      </c>
      <c r="EI22" s="3">
        <v>174000</v>
      </c>
      <c r="EJ22" s="3">
        <v>-158152000</v>
      </c>
      <c r="EK22" s="4">
        <v>2035000</v>
      </c>
      <c r="EL22" s="3">
        <v>-6654000</v>
      </c>
      <c r="EM22" s="3">
        <v>-112000</v>
      </c>
      <c r="EN22" s="3">
        <v>4633000</v>
      </c>
      <c r="EO22" s="3">
        <v>-1</v>
      </c>
      <c r="EP22" s="3">
        <v>-1</v>
      </c>
    </row>
    <row r="23" spans="1:167" x14ac:dyDescent="0.35">
      <c r="A23" s="2" t="s">
        <v>425</v>
      </c>
      <c r="B23" s="2" t="s">
        <v>426</v>
      </c>
      <c r="C23" s="2" t="s">
        <v>425</v>
      </c>
      <c r="D23" s="3">
        <v>17610</v>
      </c>
      <c r="E23" s="3">
        <v>21237768</v>
      </c>
      <c r="F23" s="4">
        <v>1599</v>
      </c>
      <c r="G23" s="2">
        <v>57</v>
      </c>
      <c r="H23" s="2">
        <v>95</v>
      </c>
      <c r="I23" s="2" t="s">
        <v>427</v>
      </c>
      <c r="J23" s="2" t="s">
        <v>287</v>
      </c>
      <c r="K23" s="4">
        <v>758432</v>
      </c>
      <c r="L23" s="4">
        <v>58411</v>
      </c>
      <c r="M23" s="4">
        <v>332435</v>
      </c>
      <c r="N23" s="2">
        <v>82.25</v>
      </c>
      <c r="O23" s="2">
        <v>81</v>
      </c>
      <c r="P23" s="2">
        <v>70</v>
      </c>
      <c r="Q23" s="2">
        <v>83</v>
      </c>
      <c r="R23" s="2">
        <v>95</v>
      </c>
      <c r="S23" s="2" t="s">
        <v>428</v>
      </c>
      <c r="T23" s="2" t="s">
        <v>2922</v>
      </c>
      <c r="U23" s="2" t="s">
        <v>429</v>
      </c>
      <c r="V23" s="2" t="s">
        <v>430</v>
      </c>
      <c r="Z23" s="2" t="s">
        <v>431</v>
      </c>
      <c r="AA23" s="2" t="s">
        <v>432</v>
      </c>
      <c r="AC23" s="2" t="s">
        <v>433</v>
      </c>
      <c r="AE23" s="2" t="s">
        <v>434</v>
      </c>
      <c r="AH23" s="2" t="s">
        <v>435</v>
      </c>
      <c r="AI23" s="2" t="s">
        <v>436</v>
      </c>
      <c r="AK23" s="2" t="s">
        <v>437</v>
      </c>
      <c r="AL23" s="2" t="s">
        <v>122</v>
      </c>
      <c r="AM23" s="2">
        <v>94560</v>
      </c>
      <c r="AN23" s="2" t="s">
        <v>82</v>
      </c>
      <c r="AO23" s="5">
        <v>44029</v>
      </c>
      <c r="AP23" s="5">
        <v>45969</v>
      </c>
      <c r="AQ23" s="5">
        <v>47078</v>
      </c>
      <c r="AR23" s="5">
        <v>47078</v>
      </c>
      <c r="AT23" s="2" t="s">
        <v>438</v>
      </c>
      <c r="AV23" s="2" t="s">
        <v>439</v>
      </c>
      <c r="AW23" s="2" t="s">
        <v>440</v>
      </c>
      <c r="AX23" s="2" t="s">
        <v>141</v>
      </c>
      <c r="AY23" s="2" t="s">
        <v>142</v>
      </c>
      <c r="BA23" s="2" t="s">
        <v>88</v>
      </c>
      <c r="BB23" s="2" t="s">
        <v>441</v>
      </c>
      <c r="BF23" s="2" t="s">
        <v>88</v>
      </c>
      <c r="BJ23" s="2" t="s">
        <v>88</v>
      </c>
      <c r="BK23" s="2" t="s">
        <v>88</v>
      </c>
      <c r="BM23" s="2" t="s">
        <v>88</v>
      </c>
      <c r="BO23" s="2" t="s">
        <v>88</v>
      </c>
      <c r="BQ23" s="2" t="s">
        <v>88</v>
      </c>
      <c r="BS23" s="2" t="s">
        <v>88</v>
      </c>
      <c r="BT23" s="2" t="s">
        <v>88</v>
      </c>
      <c r="BU23" s="2" t="s">
        <v>88</v>
      </c>
      <c r="BV23" s="2" t="s">
        <v>88</v>
      </c>
      <c r="BW23" s="2" t="s">
        <v>88</v>
      </c>
      <c r="CE23" s="2" t="s">
        <v>88</v>
      </c>
      <c r="CH23" s="2" t="s">
        <v>88</v>
      </c>
      <c r="CU23" s="2" t="s">
        <v>88</v>
      </c>
      <c r="DS23" s="2">
        <v>944075</v>
      </c>
      <c r="DT23" s="2">
        <v>3571</v>
      </c>
      <c r="DU23" s="2" t="s">
        <v>442</v>
      </c>
      <c r="DV23" s="2" t="s">
        <v>2902</v>
      </c>
      <c r="DW23" s="5">
        <v>44562</v>
      </c>
      <c r="DX23" s="5">
        <v>44926</v>
      </c>
      <c r="DY23" s="3">
        <v>21237768</v>
      </c>
      <c r="DZ23" s="3">
        <v>-446019</v>
      </c>
      <c r="EA23" s="3">
        <v>86931</v>
      </c>
      <c r="EB23" s="3">
        <v>28597988</v>
      </c>
      <c r="EC23" s="3">
        <v>8276231</v>
      </c>
      <c r="ED23" s="3">
        <v>20321756</v>
      </c>
      <c r="EE23" s="3">
        <v>3623469</v>
      </c>
      <c r="EF23" s="3">
        <v>12768536</v>
      </c>
      <c r="EG23" s="3">
        <v>4972429</v>
      </c>
      <c r="EH23" s="3">
        <v>-1</v>
      </c>
      <c r="EI23" s="3">
        <v>4362119</v>
      </c>
      <c r="EJ23" s="3">
        <v>-46013420</v>
      </c>
      <c r="EK23" s="4">
        <v>7089676</v>
      </c>
      <c r="EL23" s="3">
        <v>-111415</v>
      </c>
      <c r="EM23" s="3">
        <v>-1183188</v>
      </c>
      <c r="EN23" s="3">
        <v>-1177814</v>
      </c>
      <c r="EO23" s="3">
        <v>-1</v>
      </c>
      <c r="EP23" s="3">
        <v>500000</v>
      </c>
      <c r="FK23" s="2" t="s">
        <v>128</v>
      </c>
    </row>
    <row r="24" spans="1:167" x14ac:dyDescent="0.35">
      <c r="A24" s="2" t="s">
        <v>458</v>
      </c>
      <c r="B24" s="2" t="s">
        <v>459</v>
      </c>
      <c r="C24" s="2" t="s">
        <v>458</v>
      </c>
      <c r="D24" s="3">
        <v>54141</v>
      </c>
      <c r="E24" s="3">
        <v>100000000</v>
      </c>
      <c r="F24" s="4">
        <v>1168</v>
      </c>
      <c r="G24" s="4">
        <v>20000</v>
      </c>
      <c r="H24" s="4">
        <v>4750</v>
      </c>
      <c r="I24" s="2" t="s">
        <v>460</v>
      </c>
      <c r="J24" s="2" t="s">
        <v>132</v>
      </c>
      <c r="K24" s="4">
        <v>15587</v>
      </c>
      <c r="L24" s="4">
        <v>18936</v>
      </c>
      <c r="M24" s="4">
        <v>4748</v>
      </c>
      <c r="N24" s="2">
        <v>72.25</v>
      </c>
      <c r="O24" s="2">
        <v>81</v>
      </c>
      <c r="P24" s="2">
        <v>78</v>
      </c>
      <c r="Q24" s="2">
        <v>80</v>
      </c>
      <c r="R24" s="2">
        <v>50</v>
      </c>
      <c r="T24" s="2" t="s">
        <v>2923</v>
      </c>
      <c r="V24" s="2" t="s">
        <v>461</v>
      </c>
      <c r="Z24" s="2" t="s">
        <v>462</v>
      </c>
      <c r="AE24" s="2" t="s">
        <v>463</v>
      </c>
      <c r="AH24" s="2" t="s">
        <v>464</v>
      </c>
      <c r="AI24" s="2" t="s">
        <v>465</v>
      </c>
      <c r="AK24" s="2" t="s">
        <v>466</v>
      </c>
      <c r="AL24" s="2" t="s">
        <v>122</v>
      </c>
      <c r="AM24" s="2" t="s">
        <v>467</v>
      </c>
      <c r="AN24" s="2" t="s">
        <v>82</v>
      </c>
      <c r="AO24" s="5">
        <v>43293</v>
      </c>
      <c r="AP24" s="5">
        <v>45979</v>
      </c>
      <c r="AQ24" s="5">
        <v>49218</v>
      </c>
      <c r="AR24" s="5">
        <v>49218</v>
      </c>
      <c r="AT24" s="2" t="s">
        <v>468</v>
      </c>
      <c r="AV24" s="2" t="s">
        <v>281</v>
      </c>
      <c r="AX24" s="2" t="s">
        <v>86</v>
      </c>
      <c r="AY24" s="2" t="s">
        <v>87</v>
      </c>
      <c r="BA24" s="2" t="s">
        <v>88</v>
      </c>
      <c r="BB24" s="2" t="s">
        <v>469</v>
      </c>
      <c r="BD24" s="2" t="s">
        <v>88</v>
      </c>
      <c r="BE24" s="2" t="s">
        <v>88</v>
      </c>
      <c r="BK24" s="2" t="s">
        <v>88</v>
      </c>
      <c r="BM24" s="2" t="s">
        <v>88</v>
      </c>
      <c r="BP24" s="2" t="s">
        <v>88</v>
      </c>
      <c r="BT24" s="2" t="s">
        <v>88</v>
      </c>
      <c r="BU24" s="2" t="s">
        <v>88</v>
      </c>
      <c r="BW24" s="2" t="s">
        <v>88</v>
      </c>
      <c r="CT24" s="2" t="s">
        <v>88</v>
      </c>
      <c r="CW24" s="2" t="s">
        <v>88</v>
      </c>
      <c r="FK24" s="2" t="s">
        <v>128</v>
      </c>
    </row>
    <row r="25" spans="1:167" x14ac:dyDescent="0.35">
      <c r="A25" s="2" t="s">
        <v>470</v>
      </c>
      <c r="B25" s="2" t="s">
        <v>470</v>
      </c>
      <c r="C25" s="2" t="s">
        <v>470</v>
      </c>
      <c r="D25" s="3">
        <v>6121</v>
      </c>
      <c r="E25" s="3">
        <v>10000000</v>
      </c>
      <c r="F25" s="4">
        <v>21777</v>
      </c>
      <c r="G25" s="2">
        <v>34</v>
      </c>
      <c r="H25" s="2">
        <v>79</v>
      </c>
      <c r="I25" s="2" t="s">
        <v>471</v>
      </c>
      <c r="J25" s="2" t="s">
        <v>287</v>
      </c>
      <c r="K25" s="4">
        <v>66260</v>
      </c>
      <c r="L25" s="4">
        <v>6186</v>
      </c>
      <c r="M25" s="4">
        <v>18174</v>
      </c>
      <c r="N25" s="2">
        <v>81.75</v>
      </c>
      <c r="O25" s="2">
        <v>69</v>
      </c>
      <c r="P25" s="2">
        <v>84</v>
      </c>
      <c r="Q25" s="2">
        <v>83</v>
      </c>
      <c r="R25" s="2">
        <v>91</v>
      </c>
      <c r="S25" s="2" t="s">
        <v>472</v>
      </c>
      <c r="T25" s="2" t="s">
        <v>2924</v>
      </c>
      <c r="U25" s="2" t="s">
        <v>473</v>
      </c>
      <c r="V25" s="2" t="s">
        <v>474</v>
      </c>
      <c r="W25" s="2" t="s">
        <v>475</v>
      </c>
      <c r="Y25" s="2" t="s">
        <v>476</v>
      </c>
      <c r="Z25" s="2" t="s">
        <v>477</v>
      </c>
      <c r="AC25" s="2" t="s">
        <v>478</v>
      </c>
      <c r="AE25" s="2" t="s">
        <v>479</v>
      </c>
      <c r="AI25" s="2" t="s">
        <v>480</v>
      </c>
      <c r="AK25" s="2" t="s">
        <v>481</v>
      </c>
      <c r="AL25" s="2" t="s">
        <v>482</v>
      </c>
      <c r="AM25" s="2">
        <v>5482</v>
      </c>
      <c r="AN25" s="2" t="s">
        <v>82</v>
      </c>
      <c r="AO25" s="5">
        <v>45694</v>
      </c>
      <c r="AP25" s="5">
        <v>45981</v>
      </c>
      <c r="AQ25" s="5">
        <v>46219</v>
      </c>
      <c r="AR25" s="5">
        <v>46219</v>
      </c>
      <c r="AS25" s="2" t="s">
        <v>296</v>
      </c>
      <c r="AU25" s="2" t="s">
        <v>226</v>
      </c>
      <c r="AV25" s="2" t="s">
        <v>483</v>
      </c>
      <c r="AW25" s="2" t="s">
        <v>484</v>
      </c>
      <c r="AX25" s="2" t="s">
        <v>485</v>
      </c>
      <c r="AY25" s="2" t="s">
        <v>142</v>
      </c>
      <c r="BA25" s="2" t="s">
        <v>88</v>
      </c>
      <c r="BB25" s="2" t="s">
        <v>394</v>
      </c>
      <c r="BD25" s="2" t="s">
        <v>88</v>
      </c>
      <c r="BF25" s="2" t="s">
        <v>88</v>
      </c>
      <c r="BH25" s="2" t="s">
        <v>88</v>
      </c>
      <c r="BK25" s="2" t="s">
        <v>88</v>
      </c>
      <c r="BL25" s="2" t="s">
        <v>88</v>
      </c>
      <c r="BM25" s="2" t="s">
        <v>88</v>
      </c>
      <c r="BT25" s="2" t="s">
        <v>88</v>
      </c>
      <c r="BU25" s="2" t="s">
        <v>88</v>
      </c>
      <c r="BV25" s="2" t="s">
        <v>88</v>
      </c>
      <c r="CA25" s="2" t="s">
        <v>88</v>
      </c>
      <c r="CE25" s="2" t="s">
        <v>88</v>
      </c>
      <c r="CN25" s="2" t="s">
        <v>88</v>
      </c>
    </row>
    <row r="26" spans="1:167" x14ac:dyDescent="0.35">
      <c r="A26" s="2" t="s">
        <v>368</v>
      </c>
      <c r="B26" s="2" t="s">
        <v>369</v>
      </c>
      <c r="C26" s="2" t="s">
        <v>368</v>
      </c>
      <c r="D26" s="3">
        <v>21152</v>
      </c>
      <c r="E26" s="3">
        <v>801536000</v>
      </c>
      <c r="F26" s="2">
        <v>433</v>
      </c>
      <c r="G26" s="2">
        <v>535</v>
      </c>
      <c r="H26" s="4">
        <v>2969</v>
      </c>
      <c r="I26" s="2" t="s">
        <v>370</v>
      </c>
      <c r="J26" s="2" t="s">
        <v>132</v>
      </c>
      <c r="K26" s="4">
        <v>531063</v>
      </c>
      <c r="L26" s="4">
        <v>538857</v>
      </c>
      <c r="M26" s="4">
        <v>441964</v>
      </c>
      <c r="N26" s="2">
        <v>66.75</v>
      </c>
      <c r="O26" s="2">
        <v>25</v>
      </c>
      <c r="P26" s="2">
        <v>98</v>
      </c>
      <c r="Q26" s="2">
        <v>85</v>
      </c>
      <c r="R26" s="2">
        <v>59</v>
      </c>
      <c r="S26" s="2" t="s">
        <v>371</v>
      </c>
      <c r="T26" s="2" t="s">
        <v>2925</v>
      </c>
      <c r="V26" s="2" t="s">
        <v>372</v>
      </c>
      <c r="AA26" s="2" t="s">
        <v>373</v>
      </c>
      <c r="AI26" s="2" t="s">
        <v>374</v>
      </c>
      <c r="AK26" s="2" t="s">
        <v>375</v>
      </c>
      <c r="AL26" s="2" t="s">
        <v>236</v>
      </c>
      <c r="AM26" s="2">
        <v>2453</v>
      </c>
      <c r="AN26" s="2" t="s">
        <v>82</v>
      </c>
      <c r="AO26" s="5">
        <v>45694</v>
      </c>
      <c r="AP26" s="5">
        <v>45935</v>
      </c>
      <c r="AQ26" s="5">
        <v>47431</v>
      </c>
      <c r="AR26" s="5">
        <v>47431</v>
      </c>
      <c r="AT26" s="2" t="s">
        <v>376</v>
      </c>
      <c r="AU26" s="2" t="s">
        <v>377</v>
      </c>
      <c r="AV26" s="2" t="s">
        <v>378</v>
      </c>
      <c r="AW26" s="2" t="s">
        <v>379</v>
      </c>
      <c r="AX26" s="2" t="s">
        <v>86</v>
      </c>
      <c r="AY26" s="2" t="s">
        <v>142</v>
      </c>
      <c r="BA26" s="2" t="s">
        <v>88</v>
      </c>
      <c r="BB26" s="2" t="s">
        <v>380</v>
      </c>
      <c r="BE26" s="2" t="s">
        <v>88</v>
      </c>
      <c r="BF26" s="2" t="s">
        <v>88</v>
      </c>
      <c r="BH26" s="2" t="s">
        <v>88</v>
      </c>
      <c r="BI26" s="2" t="s">
        <v>88</v>
      </c>
      <c r="BM26" s="2" t="s">
        <v>88</v>
      </c>
      <c r="BR26" s="2" t="s">
        <v>88</v>
      </c>
      <c r="CD26" s="2" t="s">
        <v>88</v>
      </c>
      <c r="CE26" s="2" t="s">
        <v>88</v>
      </c>
      <c r="CI26" s="2" t="s">
        <v>88</v>
      </c>
      <c r="DS26" s="2">
        <v>730272</v>
      </c>
      <c r="DT26" s="2">
        <v>2836</v>
      </c>
      <c r="DU26" s="2" t="s">
        <v>381</v>
      </c>
      <c r="DV26" s="2" t="s">
        <v>2902</v>
      </c>
      <c r="DW26" s="5">
        <v>44562</v>
      </c>
      <c r="DX26" s="5">
        <v>44926</v>
      </c>
      <c r="DY26" s="3">
        <v>801536000</v>
      </c>
      <c r="DZ26" s="3">
        <v>224670000</v>
      </c>
      <c r="EA26" s="3">
        <v>185959008</v>
      </c>
      <c r="EB26" s="3">
        <v>2524657920</v>
      </c>
      <c r="EC26" s="3">
        <v>613958016</v>
      </c>
      <c r="ED26" s="3">
        <v>1910700032</v>
      </c>
      <c r="EE26" s="3">
        <v>523457984</v>
      </c>
      <c r="EF26" s="3">
        <v>998118016</v>
      </c>
      <c r="EG26" s="3">
        <v>404196000</v>
      </c>
      <c r="EH26" s="3">
        <v>215828992</v>
      </c>
      <c r="EI26" s="3">
        <v>43936000</v>
      </c>
      <c r="EJ26" s="3">
        <v>397272000</v>
      </c>
      <c r="EK26" s="4">
        <v>55557698</v>
      </c>
      <c r="EL26" s="3">
        <v>172083008</v>
      </c>
      <c r="EM26" s="3">
        <v>-233236000</v>
      </c>
      <c r="EN26" s="3">
        <v>-13337000</v>
      </c>
      <c r="EO26" s="3">
        <v>-1</v>
      </c>
      <c r="EP26" s="3">
        <v>-1</v>
      </c>
    </row>
    <row r="27" spans="1:167" x14ac:dyDescent="0.35">
      <c r="A27" s="2" t="s">
        <v>486</v>
      </c>
      <c r="B27" s="2" t="s">
        <v>486</v>
      </c>
      <c r="C27" s="2" t="s">
        <v>486</v>
      </c>
      <c r="D27" s="3">
        <v>18164</v>
      </c>
      <c r="E27" s="3">
        <v>499960992</v>
      </c>
      <c r="F27" s="4">
        <v>35551</v>
      </c>
      <c r="G27" s="2">
        <v>276</v>
      </c>
      <c r="H27" s="2">
        <v>760</v>
      </c>
      <c r="I27" s="2" t="s">
        <v>487</v>
      </c>
      <c r="J27" s="2" t="s">
        <v>305</v>
      </c>
      <c r="K27" s="4">
        <v>146464</v>
      </c>
      <c r="L27" s="4">
        <v>47900</v>
      </c>
      <c r="M27" s="4">
        <v>44890</v>
      </c>
      <c r="N27" s="2">
        <v>83</v>
      </c>
      <c r="O27" s="2">
        <v>0</v>
      </c>
      <c r="P27" s="2">
        <v>80</v>
      </c>
      <c r="Q27" s="2">
        <v>83</v>
      </c>
      <c r="R27" s="2">
        <v>86</v>
      </c>
      <c r="S27" s="2" t="s">
        <v>488</v>
      </c>
      <c r="T27" s="2" t="s">
        <v>2926</v>
      </c>
      <c r="V27" s="2" t="s">
        <v>489</v>
      </c>
      <c r="W27" s="2" t="s">
        <v>490</v>
      </c>
      <c r="Z27" s="2" t="s">
        <v>491</v>
      </c>
      <c r="AC27" s="2" t="s">
        <v>492</v>
      </c>
      <c r="AE27" s="2" t="s">
        <v>493</v>
      </c>
      <c r="AG27" s="2" t="s">
        <v>494</v>
      </c>
      <c r="AH27" s="2" t="s">
        <v>495</v>
      </c>
      <c r="AI27" s="2" t="s">
        <v>496</v>
      </c>
      <c r="AK27" s="2" t="s">
        <v>497</v>
      </c>
      <c r="AL27" s="2" t="s">
        <v>122</v>
      </c>
      <c r="AM27" s="2">
        <v>92037</v>
      </c>
      <c r="AN27" s="2" t="s">
        <v>82</v>
      </c>
      <c r="AO27" s="5">
        <v>43151</v>
      </c>
      <c r="AP27" s="5">
        <v>45977</v>
      </c>
      <c r="AQ27" s="5">
        <v>46212</v>
      </c>
      <c r="AR27" s="5">
        <v>46212</v>
      </c>
      <c r="AS27" s="2" t="s">
        <v>103</v>
      </c>
      <c r="AT27" s="2" t="s">
        <v>498</v>
      </c>
      <c r="AU27" s="2" t="s">
        <v>499</v>
      </c>
      <c r="AV27" s="2" t="s">
        <v>500</v>
      </c>
      <c r="AW27" s="2" t="s">
        <v>501</v>
      </c>
      <c r="AX27" s="2" t="s">
        <v>86</v>
      </c>
      <c r="AY27" s="2" t="s">
        <v>195</v>
      </c>
      <c r="BA27" s="2" t="s">
        <v>88</v>
      </c>
      <c r="BB27" s="2" t="s">
        <v>502</v>
      </c>
      <c r="BD27" s="2" t="s">
        <v>88</v>
      </c>
      <c r="BF27" s="2" t="s">
        <v>88</v>
      </c>
      <c r="BH27" s="2" t="s">
        <v>88</v>
      </c>
      <c r="BI27" s="2" t="s">
        <v>88</v>
      </c>
      <c r="BJ27" s="2" t="s">
        <v>88</v>
      </c>
      <c r="BK27" s="2" t="s">
        <v>88</v>
      </c>
      <c r="BM27" s="2" t="s">
        <v>88</v>
      </c>
      <c r="BO27" s="2" t="s">
        <v>88</v>
      </c>
      <c r="BP27" s="2" t="s">
        <v>88</v>
      </c>
      <c r="BT27" s="2" t="s">
        <v>88</v>
      </c>
      <c r="BU27" s="2" t="s">
        <v>88</v>
      </c>
      <c r="BW27" s="2" t="s">
        <v>88</v>
      </c>
      <c r="BZ27" s="2" t="s">
        <v>88</v>
      </c>
      <c r="DS27" s="2">
        <v>1495320</v>
      </c>
      <c r="DT27" s="2">
        <v>3100</v>
      </c>
      <c r="DU27" s="2" t="s">
        <v>503</v>
      </c>
      <c r="DV27" s="2" t="s">
        <v>2902</v>
      </c>
      <c r="DW27" s="5">
        <v>44591</v>
      </c>
      <c r="DX27" s="5">
        <v>44954</v>
      </c>
      <c r="DY27" s="3">
        <v>499960992</v>
      </c>
      <c r="DZ27" s="3">
        <v>-94871000</v>
      </c>
      <c r="EA27" s="3">
        <v>-59735000</v>
      </c>
      <c r="EB27" s="3">
        <v>404500992</v>
      </c>
      <c r="EC27" s="3">
        <v>142411008</v>
      </c>
      <c r="ED27" s="3">
        <v>251378000</v>
      </c>
      <c r="EE27" s="3">
        <v>46595000</v>
      </c>
      <c r="EF27" s="3">
        <v>226562000</v>
      </c>
      <c r="EG27" s="3">
        <v>67657000</v>
      </c>
      <c r="EH27" s="3">
        <v>265016000</v>
      </c>
      <c r="EI27" s="3">
        <v>-1</v>
      </c>
      <c r="EJ27" s="3">
        <v>274628992</v>
      </c>
      <c r="EK27" s="4">
        <v>30766000</v>
      </c>
      <c r="EL27" s="3">
        <v>-13421000</v>
      </c>
      <c r="EM27" s="3">
        <v>-8239000</v>
      </c>
      <c r="EN27" s="3">
        <v>-20105000</v>
      </c>
      <c r="EO27" s="3">
        <v>-1</v>
      </c>
      <c r="EP27" s="3">
        <v>-1</v>
      </c>
      <c r="FK27" s="2" t="s">
        <v>128</v>
      </c>
    </row>
    <row r="28" spans="1:167" x14ac:dyDescent="0.35">
      <c r="A28" s="2" t="s">
        <v>242</v>
      </c>
      <c r="B28" s="2" t="s">
        <v>243</v>
      </c>
      <c r="C28" s="2" t="s">
        <v>242</v>
      </c>
      <c r="D28" s="3">
        <v>15071</v>
      </c>
      <c r="E28" s="3">
        <v>29026128</v>
      </c>
      <c r="F28" s="4">
        <v>12891</v>
      </c>
      <c r="G28" s="2">
        <v>535</v>
      </c>
      <c r="H28" s="2">
        <v>3</v>
      </c>
      <c r="I28" s="2" t="s">
        <v>244</v>
      </c>
      <c r="J28" s="2" t="s">
        <v>93</v>
      </c>
      <c r="K28" s="4">
        <v>930755</v>
      </c>
      <c r="L28" s="4">
        <v>740210</v>
      </c>
      <c r="M28" s="4">
        <v>299193</v>
      </c>
      <c r="N28" s="2">
        <v>69.75</v>
      </c>
      <c r="O28" s="2">
        <v>62</v>
      </c>
      <c r="P28" s="2">
        <v>80</v>
      </c>
      <c r="Q28" s="2">
        <v>73</v>
      </c>
      <c r="R28" s="2">
        <v>64</v>
      </c>
      <c r="S28" s="2" t="s">
        <v>245</v>
      </c>
      <c r="T28" s="2" t="s">
        <v>2927</v>
      </c>
      <c r="U28" s="2" t="s">
        <v>246</v>
      </c>
      <c r="V28" s="2" t="s">
        <v>247</v>
      </c>
      <c r="Z28" s="2" t="s">
        <v>248</v>
      </c>
      <c r="AA28" s="2" t="s">
        <v>249</v>
      </c>
      <c r="AE28" s="2" t="s">
        <v>250</v>
      </c>
      <c r="AI28" s="2" t="s">
        <v>251</v>
      </c>
      <c r="AK28" s="2" t="s">
        <v>208</v>
      </c>
      <c r="AL28" s="2" t="s">
        <v>122</v>
      </c>
      <c r="AM28" s="2">
        <v>90014</v>
      </c>
      <c r="AN28" s="2" t="s">
        <v>82</v>
      </c>
      <c r="AO28" s="5">
        <v>45000</v>
      </c>
      <c r="AP28" s="5">
        <v>45978</v>
      </c>
      <c r="AQ28" s="5">
        <v>46188</v>
      </c>
      <c r="AR28" s="5">
        <v>46188</v>
      </c>
      <c r="AT28" s="2" t="s">
        <v>252</v>
      </c>
      <c r="AX28" s="2" t="s">
        <v>154</v>
      </c>
      <c r="AZ28" s="2" t="s">
        <v>253</v>
      </c>
      <c r="BA28" s="2" t="s">
        <v>88</v>
      </c>
      <c r="BB28" s="2" t="s">
        <v>254</v>
      </c>
      <c r="BD28" s="2" t="s">
        <v>88</v>
      </c>
      <c r="BE28" s="2" t="s">
        <v>88</v>
      </c>
      <c r="BG28" s="2" t="s">
        <v>88</v>
      </c>
      <c r="BH28" s="2" t="s">
        <v>88</v>
      </c>
      <c r="BJ28" s="2" t="s">
        <v>88</v>
      </c>
      <c r="BL28" s="2" t="s">
        <v>88</v>
      </c>
      <c r="BN28" s="2" t="s">
        <v>88</v>
      </c>
      <c r="BP28" s="2" t="s">
        <v>88</v>
      </c>
      <c r="CD28" s="2" t="s">
        <v>88</v>
      </c>
      <c r="CI28" s="2" t="s">
        <v>88</v>
      </c>
      <c r="DA28" s="2" t="s">
        <v>88</v>
      </c>
      <c r="DS28" s="2">
        <v>1776932</v>
      </c>
      <c r="DT28" s="2">
        <v>5990</v>
      </c>
      <c r="DU28" s="2" t="s">
        <v>255</v>
      </c>
      <c r="DV28" s="2" t="s">
        <v>2907</v>
      </c>
      <c r="DW28" s="5">
        <v>44374</v>
      </c>
      <c r="DX28" s="5">
        <v>44737</v>
      </c>
      <c r="DY28" s="3">
        <v>29026128</v>
      </c>
      <c r="DZ28" s="3">
        <v>-168931920</v>
      </c>
      <c r="EA28" s="3">
        <v>210893904</v>
      </c>
      <c r="EB28" s="3">
        <v>323223680</v>
      </c>
      <c r="EC28" s="3">
        <v>641736448</v>
      </c>
      <c r="ED28" s="3">
        <v>151808032</v>
      </c>
      <c r="EE28" s="3">
        <v>1124076</v>
      </c>
      <c r="EF28" s="3">
        <v>161496240</v>
      </c>
      <c r="EG28" s="3">
        <v>326417120</v>
      </c>
      <c r="EH28" s="3">
        <v>-1</v>
      </c>
      <c r="EI28" s="3">
        <v>-1</v>
      </c>
      <c r="EJ28" s="3">
        <v>-905420864</v>
      </c>
      <c r="EK28" s="2">
        <v>-1</v>
      </c>
      <c r="EL28" s="3">
        <v>-62529440</v>
      </c>
      <c r="EM28" s="3">
        <v>-10874523</v>
      </c>
      <c r="EN28" s="3">
        <v>72895048</v>
      </c>
      <c r="EO28" s="3">
        <v>-1</v>
      </c>
      <c r="EP28" s="3">
        <v>-1</v>
      </c>
      <c r="FK28" s="2" t="s">
        <v>128</v>
      </c>
    </row>
    <row r="29" spans="1:167" x14ac:dyDescent="0.35">
      <c r="A29" s="2" t="s">
        <v>256</v>
      </c>
      <c r="B29" s="2" t="s">
        <v>257</v>
      </c>
      <c r="C29" s="2" t="s">
        <v>256</v>
      </c>
      <c r="D29" s="3">
        <v>14196</v>
      </c>
      <c r="E29" s="3">
        <v>10000000</v>
      </c>
      <c r="F29" s="4">
        <v>7699</v>
      </c>
      <c r="G29" s="2">
        <v>548</v>
      </c>
      <c r="H29" s="2">
        <v>41</v>
      </c>
      <c r="I29" s="2" t="s">
        <v>258</v>
      </c>
      <c r="J29" s="2" t="s">
        <v>132</v>
      </c>
      <c r="K29" s="4">
        <v>134476</v>
      </c>
      <c r="L29" s="4">
        <v>46268</v>
      </c>
      <c r="M29" s="4">
        <v>47704</v>
      </c>
      <c r="N29" s="2">
        <v>95</v>
      </c>
      <c r="O29" s="2">
        <v>97</v>
      </c>
      <c r="P29" s="2">
        <v>88</v>
      </c>
      <c r="Q29" s="2">
        <v>100</v>
      </c>
      <c r="R29" s="2">
        <v>95</v>
      </c>
      <c r="S29" s="2" t="s">
        <v>259</v>
      </c>
      <c r="T29" s="2" t="s">
        <v>2928</v>
      </c>
      <c r="V29" s="2" t="s">
        <v>260</v>
      </c>
      <c r="Z29" s="2" t="s">
        <v>261</v>
      </c>
      <c r="AA29" s="2" t="s">
        <v>262</v>
      </c>
      <c r="AE29" s="2" t="s">
        <v>263</v>
      </c>
      <c r="AH29" s="2" t="s">
        <v>264</v>
      </c>
      <c r="AI29" s="2" t="s">
        <v>265</v>
      </c>
      <c r="AK29" s="2" t="s">
        <v>266</v>
      </c>
      <c r="AL29" s="2" t="s">
        <v>267</v>
      </c>
      <c r="AM29" s="2">
        <v>19462</v>
      </c>
      <c r="AN29" s="2" t="s">
        <v>82</v>
      </c>
      <c r="AO29" s="5">
        <v>45694</v>
      </c>
      <c r="AP29" s="5">
        <v>45977</v>
      </c>
      <c r="AQ29" s="5">
        <v>47413</v>
      </c>
      <c r="AR29" s="5">
        <v>47413</v>
      </c>
      <c r="AT29" s="2" t="s">
        <v>268</v>
      </c>
      <c r="AU29" s="2" t="s">
        <v>124</v>
      </c>
      <c r="AV29" s="2" t="s">
        <v>239</v>
      </c>
      <c r="AX29" s="2" t="s">
        <v>86</v>
      </c>
      <c r="AY29" s="2" t="s">
        <v>195</v>
      </c>
      <c r="BA29" s="2" t="s">
        <v>88</v>
      </c>
      <c r="BB29" s="2" t="s">
        <v>269</v>
      </c>
      <c r="BF29" s="2" t="s">
        <v>88</v>
      </c>
      <c r="BH29" s="2" t="s">
        <v>88</v>
      </c>
      <c r="BK29" s="2" t="s">
        <v>88</v>
      </c>
      <c r="BR29" s="2" t="s">
        <v>88</v>
      </c>
      <c r="BT29" s="2" t="s">
        <v>88</v>
      </c>
      <c r="CE29" s="2" t="s">
        <v>88</v>
      </c>
    </row>
    <row r="30" spans="1:167" x14ac:dyDescent="0.35">
      <c r="A30" s="2" t="s">
        <v>516</v>
      </c>
      <c r="B30" s="2" t="s">
        <v>517</v>
      </c>
      <c r="C30" s="2" t="s">
        <v>516</v>
      </c>
      <c r="D30" s="3">
        <v>66571</v>
      </c>
      <c r="E30" s="3">
        <v>100000000</v>
      </c>
      <c r="F30" s="4">
        <v>9132975</v>
      </c>
      <c r="G30" s="4">
        <v>163309</v>
      </c>
      <c r="H30" s="2">
        <v>329</v>
      </c>
      <c r="I30" s="2" t="s">
        <v>518</v>
      </c>
      <c r="J30" s="2" t="s">
        <v>305</v>
      </c>
      <c r="K30" s="4">
        <v>5364</v>
      </c>
      <c r="L30" s="4">
        <v>16108</v>
      </c>
      <c r="M30" s="4">
        <v>2434</v>
      </c>
      <c r="N30" s="2">
        <v>77</v>
      </c>
      <c r="O30" s="2">
        <v>32</v>
      </c>
      <c r="P30" s="2">
        <v>99</v>
      </c>
      <c r="Q30" s="2">
        <v>91</v>
      </c>
      <c r="R30" s="2">
        <v>86</v>
      </c>
      <c r="S30" s="2" t="s">
        <v>519</v>
      </c>
      <c r="T30" s="2" t="s">
        <v>2929</v>
      </c>
      <c r="V30" s="2" t="s">
        <v>520</v>
      </c>
      <c r="Z30" s="2" t="s">
        <v>521</v>
      </c>
      <c r="AA30" s="2" t="s">
        <v>522</v>
      </c>
      <c r="AE30" s="2" t="s">
        <v>523</v>
      </c>
      <c r="AI30" s="2" t="s">
        <v>524</v>
      </c>
      <c r="AK30" s="2" t="s">
        <v>525</v>
      </c>
      <c r="AL30" s="2" t="s">
        <v>526</v>
      </c>
      <c r="AM30" s="2">
        <v>81611</v>
      </c>
      <c r="AN30" s="2" t="s">
        <v>82</v>
      </c>
      <c r="AO30" s="5">
        <v>45694</v>
      </c>
      <c r="AP30" s="5">
        <v>45917</v>
      </c>
      <c r="AQ30" s="5">
        <v>46300</v>
      </c>
      <c r="AR30" s="5">
        <v>46300</v>
      </c>
      <c r="AS30" s="2" t="s">
        <v>527</v>
      </c>
      <c r="AT30" s="2" t="s">
        <v>528</v>
      </c>
      <c r="AU30" s="2" t="s">
        <v>105</v>
      </c>
      <c r="AW30" s="2" t="s">
        <v>529</v>
      </c>
      <c r="AX30" s="2" t="s">
        <v>86</v>
      </c>
      <c r="AY30" s="2" t="s">
        <v>87</v>
      </c>
      <c r="BA30" s="2" t="s">
        <v>88</v>
      </c>
      <c r="BB30" s="2" t="s">
        <v>530</v>
      </c>
      <c r="BD30" s="2" t="s">
        <v>88</v>
      </c>
      <c r="BH30" s="2" t="s">
        <v>88</v>
      </c>
      <c r="BJ30" s="2" t="s">
        <v>88</v>
      </c>
      <c r="BN30" s="2" t="s">
        <v>88</v>
      </c>
      <c r="BV30" s="2" t="s">
        <v>88</v>
      </c>
    </row>
    <row r="31" spans="1:167" x14ac:dyDescent="0.35">
      <c r="A31" s="2" t="s">
        <v>531</v>
      </c>
      <c r="B31" s="2" t="s">
        <v>531</v>
      </c>
      <c r="C31" s="2" t="s">
        <v>531</v>
      </c>
      <c r="D31" s="3">
        <v>26027</v>
      </c>
      <c r="E31" s="3">
        <v>100000000</v>
      </c>
      <c r="F31" s="4">
        <v>33888</v>
      </c>
      <c r="H31" s="2">
        <v>43</v>
      </c>
      <c r="J31" s="2" t="s">
        <v>532</v>
      </c>
      <c r="L31" s="4">
        <v>1424663</v>
      </c>
      <c r="N31" s="2">
        <v>70</v>
      </c>
      <c r="O31" s="2">
        <v>7</v>
      </c>
      <c r="P31" s="2">
        <v>99</v>
      </c>
      <c r="Q31" s="2">
        <v>83</v>
      </c>
      <c r="R31" s="2">
        <v>91</v>
      </c>
      <c r="S31" s="2" t="s">
        <v>533</v>
      </c>
      <c r="V31" s="2" t="s">
        <v>534</v>
      </c>
      <c r="Z31" s="2" t="s">
        <v>535</v>
      </c>
      <c r="AA31" s="2" t="s">
        <v>536</v>
      </c>
      <c r="AC31" s="2" t="s">
        <v>537</v>
      </c>
      <c r="AE31" s="2" t="s">
        <v>538</v>
      </c>
      <c r="AK31" s="2" t="s">
        <v>539</v>
      </c>
      <c r="AL31" s="2" t="s">
        <v>540</v>
      </c>
      <c r="AM31" s="2" t="s">
        <v>541</v>
      </c>
      <c r="AN31" s="2" t="s">
        <v>542</v>
      </c>
      <c r="AO31" s="5">
        <v>45906</v>
      </c>
      <c r="AP31" s="5">
        <v>45979</v>
      </c>
      <c r="AQ31" s="5">
        <v>46253</v>
      </c>
      <c r="AR31" s="5">
        <v>46253</v>
      </c>
      <c r="AS31" s="2" t="s">
        <v>543</v>
      </c>
      <c r="AV31" s="2" t="s">
        <v>281</v>
      </c>
      <c r="AW31" s="2" t="s">
        <v>544</v>
      </c>
      <c r="AX31" s="2" t="s">
        <v>86</v>
      </c>
      <c r="BA31" s="2" t="s">
        <v>88</v>
      </c>
      <c r="BB31" s="2" t="s">
        <v>545</v>
      </c>
      <c r="BF31" s="2" t="s">
        <v>88</v>
      </c>
      <c r="BH31" s="2" t="s">
        <v>88</v>
      </c>
      <c r="BJ31" s="2" t="s">
        <v>88</v>
      </c>
      <c r="BM31" s="2" t="s">
        <v>88</v>
      </c>
      <c r="BN31" s="2" t="s">
        <v>88</v>
      </c>
      <c r="BV31" s="2" t="s">
        <v>88</v>
      </c>
      <c r="CE31" s="2" t="s">
        <v>88</v>
      </c>
      <c r="FK31" s="2" t="s">
        <v>546</v>
      </c>
    </row>
    <row r="32" spans="1:167" x14ac:dyDescent="0.35">
      <c r="A32" s="2" t="s">
        <v>635</v>
      </c>
      <c r="B32" s="2" t="s">
        <v>635</v>
      </c>
      <c r="C32" s="2" t="s">
        <v>635</v>
      </c>
      <c r="D32" s="3">
        <v>9034</v>
      </c>
      <c r="E32" s="3">
        <v>39300000</v>
      </c>
      <c r="F32" s="4">
        <v>2293</v>
      </c>
      <c r="G32" s="2">
        <v>32</v>
      </c>
      <c r="H32" s="2">
        <v>19</v>
      </c>
      <c r="I32" s="2" t="s">
        <v>636</v>
      </c>
      <c r="J32" s="2" t="s">
        <v>73</v>
      </c>
      <c r="L32" s="4">
        <v>2649507</v>
      </c>
      <c r="M32" s="4">
        <v>639448</v>
      </c>
      <c r="N32" s="2">
        <v>69.75</v>
      </c>
      <c r="O32" s="2">
        <v>42</v>
      </c>
      <c r="P32" s="2">
        <v>81</v>
      </c>
      <c r="Q32" s="2">
        <v>92</v>
      </c>
      <c r="R32" s="2">
        <v>64</v>
      </c>
      <c r="S32" s="2" t="s">
        <v>637</v>
      </c>
      <c r="T32" s="2" t="s">
        <v>2930</v>
      </c>
      <c r="V32" s="2" t="s">
        <v>638</v>
      </c>
      <c r="Z32" s="2" t="s">
        <v>639</v>
      </c>
      <c r="AA32" s="2" t="s">
        <v>640</v>
      </c>
      <c r="AE32" s="2" t="s">
        <v>641</v>
      </c>
      <c r="AH32" s="2" t="s">
        <v>642</v>
      </c>
      <c r="AI32" s="2" t="s">
        <v>643</v>
      </c>
      <c r="AK32" s="2" t="s">
        <v>644</v>
      </c>
      <c r="AL32" s="2" t="s">
        <v>122</v>
      </c>
      <c r="AM32" s="2">
        <v>91710</v>
      </c>
      <c r="AN32" s="2" t="s">
        <v>82</v>
      </c>
      <c r="AO32" s="5">
        <v>43031</v>
      </c>
      <c r="AP32" s="5">
        <v>45981</v>
      </c>
      <c r="AQ32" s="5">
        <v>46178</v>
      </c>
      <c r="AR32" s="5">
        <v>46178</v>
      </c>
      <c r="AS32" s="2" t="s">
        <v>296</v>
      </c>
      <c r="AW32" s="2" t="s">
        <v>645</v>
      </c>
      <c r="AX32" s="2" t="s">
        <v>154</v>
      </c>
      <c r="BA32" s="2" t="s">
        <v>88</v>
      </c>
      <c r="BB32" s="2" t="s">
        <v>646</v>
      </c>
      <c r="BD32" s="2" t="s">
        <v>88</v>
      </c>
      <c r="BE32" s="2" t="s">
        <v>88</v>
      </c>
      <c r="BF32" s="2" t="s">
        <v>88</v>
      </c>
      <c r="BG32" s="2" t="s">
        <v>88</v>
      </c>
      <c r="BH32" s="2" t="s">
        <v>88</v>
      </c>
      <c r="BI32" s="2" t="s">
        <v>88</v>
      </c>
      <c r="BJ32" s="2" t="s">
        <v>88</v>
      </c>
      <c r="BK32" s="2" t="s">
        <v>88</v>
      </c>
      <c r="BL32" s="2" t="s">
        <v>88</v>
      </c>
      <c r="BM32" s="2" t="s">
        <v>88</v>
      </c>
      <c r="BR32" s="2" t="s">
        <v>88</v>
      </c>
      <c r="BS32" s="2" t="s">
        <v>88</v>
      </c>
      <c r="BT32" s="2" t="s">
        <v>88</v>
      </c>
      <c r="BU32" s="2" t="s">
        <v>88</v>
      </c>
      <c r="CE32" s="2" t="s">
        <v>88</v>
      </c>
      <c r="DS32" s="2">
        <v>923601</v>
      </c>
      <c r="DT32" s="2">
        <v>3652</v>
      </c>
      <c r="DU32" s="2" t="s">
        <v>647</v>
      </c>
      <c r="DV32" s="2" t="s">
        <v>2902</v>
      </c>
      <c r="DW32" s="5">
        <v>44652</v>
      </c>
      <c r="DX32" s="5">
        <v>45016</v>
      </c>
      <c r="DY32" s="3">
        <v>39300000</v>
      </c>
      <c r="DZ32" s="3">
        <v>-3698284</v>
      </c>
      <c r="EA32" s="3">
        <v>-4638462</v>
      </c>
      <c r="EB32" s="3">
        <v>16648597</v>
      </c>
      <c r="EC32" s="3">
        <v>6317552</v>
      </c>
      <c r="ED32" s="3">
        <v>10331045</v>
      </c>
      <c r="EE32" s="3">
        <v>2894574</v>
      </c>
      <c r="EF32" s="3">
        <v>15199465</v>
      </c>
      <c r="EG32" s="3">
        <v>6125567</v>
      </c>
      <c r="EH32" s="3">
        <v>-1</v>
      </c>
      <c r="EI32" s="3">
        <v>100000</v>
      </c>
      <c r="EJ32" s="3">
        <v>-19516944</v>
      </c>
      <c r="EK32" s="4">
        <v>3167489</v>
      </c>
      <c r="EL32" s="3">
        <v>-330272</v>
      </c>
      <c r="EM32" s="3">
        <v>-243729</v>
      </c>
      <c r="EN32" s="3">
        <v>1178092</v>
      </c>
      <c r="EO32" s="3">
        <v>-1</v>
      </c>
      <c r="EP32" s="3">
        <v>-1</v>
      </c>
      <c r="FK32" s="2" t="s">
        <v>128</v>
      </c>
    </row>
    <row r="33" spans="1:167" x14ac:dyDescent="0.35">
      <c r="A33" s="2" t="s">
        <v>573</v>
      </c>
      <c r="B33" s="2" t="s">
        <v>574</v>
      </c>
      <c r="C33" s="2" t="s">
        <v>573</v>
      </c>
      <c r="D33" s="3">
        <v>5364</v>
      </c>
      <c r="E33" s="3">
        <v>10000000</v>
      </c>
      <c r="F33" s="4">
        <v>89732</v>
      </c>
      <c r="G33" s="2">
        <v>282</v>
      </c>
      <c r="H33" s="2">
        <v>406</v>
      </c>
      <c r="I33" s="2" t="s">
        <v>575</v>
      </c>
      <c r="J33" s="2" t="s">
        <v>132</v>
      </c>
      <c r="K33" s="4">
        <v>79602</v>
      </c>
      <c r="L33" s="4">
        <v>19073</v>
      </c>
      <c r="M33" s="4">
        <v>23188</v>
      </c>
      <c r="N33" s="2">
        <v>75.75</v>
      </c>
      <c r="O33" s="2">
        <v>50</v>
      </c>
      <c r="P33" s="2">
        <v>78</v>
      </c>
      <c r="Q33" s="2">
        <v>80</v>
      </c>
      <c r="R33" s="2">
        <v>95</v>
      </c>
      <c r="S33" s="2" t="s">
        <v>576</v>
      </c>
      <c r="T33" s="2" t="s">
        <v>2931</v>
      </c>
      <c r="V33" s="2" t="s">
        <v>577</v>
      </c>
      <c r="AI33" s="2" t="s">
        <v>578</v>
      </c>
      <c r="AK33" s="2" t="s">
        <v>579</v>
      </c>
      <c r="AL33" s="2" t="s">
        <v>580</v>
      </c>
      <c r="AM33" s="2">
        <v>22202</v>
      </c>
      <c r="AN33" s="2" t="s">
        <v>82</v>
      </c>
      <c r="AO33" s="5">
        <v>45180</v>
      </c>
      <c r="AP33" s="5">
        <v>45954</v>
      </c>
      <c r="AQ33" s="5">
        <v>45981</v>
      </c>
      <c r="AR33" s="5">
        <v>45981</v>
      </c>
      <c r="AT33" s="2" t="s">
        <v>581</v>
      </c>
      <c r="AX33" s="2" t="s">
        <v>86</v>
      </c>
      <c r="AY33" s="2" t="s">
        <v>195</v>
      </c>
      <c r="BA33" s="2" t="s">
        <v>88</v>
      </c>
      <c r="BB33" s="2" t="s">
        <v>582</v>
      </c>
      <c r="BD33" s="2" t="s">
        <v>88</v>
      </c>
      <c r="BF33" s="2" t="s">
        <v>88</v>
      </c>
      <c r="BI33" s="2" t="s">
        <v>88</v>
      </c>
      <c r="BK33" s="2" t="s">
        <v>88</v>
      </c>
      <c r="BM33" s="2" t="s">
        <v>88</v>
      </c>
      <c r="BP33" s="2" t="s">
        <v>88</v>
      </c>
      <c r="BU33" s="2" t="s">
        <v>88</v>
      </c>
      <c r="BW33" s="2" t="s">
        <v>88</v>
      </c>
      <c r="CE33" s="2" t="s">
        <v>88</v>
      </c>
      <c r="CN33" s="2" t="s">
        <v>88</v>
      </c>
      <c r="CW33" s="2" t="s">
        <v>88</v>
      </c>
    </row>
    <row r="34" spans="1:167" x14ac:dyDescent="0.35">
      <c r="A34" s="2" t="s">
        <v>663</v>
      </c>
      <c r="B34" s="2" t="s">
        <v>663</v>
      </c>
      <c r="C34" s="2" t="s">
        <v>663</v>
      </c>
      <c r="D34" s="3">
        <v>27529</v>
      </c>
      <c r="E34" s="3">
        <v>100000000</v>
      </c>
      <c r="F34" s="4">
        <v>434242</v>
      </c>
      <c r="H34" s="2">
        <v>111</v>
      </c>
      <c r="J34" s="2" t="s">
        <v>305</v>
      </c>
      <c r="L34" s="4">
        <v>1576629</v>
      </c>
      <c r="N34" s="2">
        <v>78.25</v>
      </c>
      <c r="O34" s="2">
        <v>59</v>
      </c>
      <c r="P34" s="2">
        <v>80</v>
      </c>
      <c r="Q34" s="2">
        <v>83</v>
      </c>
      <c r="R34" s="2">
        <v>91</v>
      </c>
      <c r="S34" s="2" t="s">
        <v>664</v>
      </c>
      <c r="V34" s="2" t="s">
        <v>665</v>
      </c>
      <c r="W34" s="2" t="s">
        <v>666</v>
      </c>
      <c r="Z34" s="2" t="s">
        <v>667</v>
      </c>
      <c r="AC34" s="2" t="s">
        <v>668</v>
      </c>
      <c r="AE34" s="2" t="s">
        <v>669</v>
      </c>
      <c r="AH34" s="2" t="s">
        <v>670</v>
      </c>
      <c r="AK34" s="2" t="s">
        <v>137</v>
      </c>
      <c r="AL34" s="2" t="s">
        <v>138</v>
      </c>
      <c r="AM34" s="2">
        <v>10004</v>
      </c>
      <c r="AN34" s="2" t="s">
        <v>82</v>
      </c>
      <c r="AO34" s="5">
        <v>45908</v>
      </c>
      <c r="AP34" s="5">
        <v>45965</v>
      </c>
      <c r="AQ34" s="5">
        <v>46237</v>
      </c>
      <c r="AR34" s="5">
        <v>46237</v>
      </c>
      <c r="AS34" s="2" t="s">
        <v>103</v>
      </c>
      <c r="AT34" s="2" t="s">
        <v>365</v>
      </c>
      <c r="AV34" s="2" t="s">
        <v>281</v>
      </c>
      <c r="AW34" s="2" t="s">
        <v>671</v>
      </c>
      <c r="AX34" s="2" t="s">
        <v>154</v>
      </c>
      <c r="BA34" s="2" t="s">
        <v>88</v>
      </c>
      <c r="BB34" s="2" t="s">
        <v>672</v>
      </c>
      <c r="BD34" s="2" t="s">
        <v>88</v>
      </c>
      <c r="BJ34" s="2" t="s">
        <v>88</v>
      </c>
      <c r="BR34" s="2" t="s">
        <v>88</v>
      </c>
      <c r="BT34" s="2" t="s">
        <v>88</v>
      </c>
      <c r="BU34" s="2" t="s">
        <v>88</v>
      </c>
      <c r="BV34" s="2" t="s">
        <v>88</v>
      </c>
      <c r="BW34" s="2" t="s">
        <v>88</v>
      </c>
      <c r="BY34" s="2" t="s">
        <v>88</v>
      </c>
      <c r="CD34" s="2" t="s">
        <v>88</v>
      </c>
      <c r="CP34" s="2" t="s">
        <v>88</v>
      </c>
      <c r="CY34" s="2" t="s">
        <v>88</v>
      </c>
    </row>
    <row r="35" spans="1:167" x14ac:dyDescent="0.35">
      <c r="A35" s="2" t="s">
        <v>504</v>
      </c>
      <c r="B35" s="2" t="s">
        <v>504</v>
      </c>
      <c r="C35" s="2" t="s">
        <v>504</v>
      </c>
      <c r="D35" s="3">
        <v>10174</v>
      </c>
      <c r="E35" s="3">
        <v>23521028</v>
      </c>
      <c r="F35" s="2">
        <v>421</v>
      </c>
      <c r="G35" s="2">
        <v>120</v>
      </c>
      <c r="H35" s="2">
        <v>20</v>
      </c>
      <c r="I35" s="2" t="s">
        <v>505</v>
      </c>
      <c r="J35" s="2" t="s">
        <v>506</v>
      </c>
      <c r="L35" s="4">
        <v>10526472</v>
      </c>
      <c r="V35" s="2" t="s">
        <v>507</v>
      </c>
      <c r="Z35" s="2" t="s">
        <v>508</v>
      </c>
      <c r="AC35" s="2" t="s">
        <v>509</v>
      </c>
      <c r="AE35" s="2" t="s">
        <v>510</v>
      </c>
      <c r="AI35" s="2" t="s">
        <v>511</v>
      </c>
      <c r="AK35" s="2" t="s">
        <v>512</v>
      </c>
      <c r="AL35" s="2" t="s">
        <v>122</v>
      </c>
      <c r="AM35" s="2">
        <v>90020</v>
      </c>
      <c r="AN35" s="2" t="s">
        <v>82</v>
      </c>
      <c r="AO35" s="5">
        <v>45694</v>
      </c>
      <c r="AP35" s="5">
        <v>45980</v>
      </c>
      <c r="AQ35" s="5">
        <v>46022</v>
      </c>
      <c r="AR35" s="5">
        <v>46022</v>
      </c>
      <c r="AS35" s="2" t="s">
        <v>296</v>
      </c>
      <c r="AT35" s="2" t="s">
        <v>392</v>
      </c>
      <c r="AV35" s="2" t="s">
        <v>281</v>
      </c>
      <c r="AW35" s="2" t="s">
        <v>513</v>
      </c>
      <c r="AX35" s="2" t="s">
        <v>141</v>
      </c>
      <c r="BA35" s="2" t="s">
        <v>88</v>
      </c>
      <c r="BB35" s="2" t="s">
        <v>514</v>
      </c>
      <c r="DS35" s="2">
        <v>1718500</v>
      </c>
      <c r="DT35" s="2">
        <v>2844</v>
      </c>
      <c r="DU35" s="2" t="s">
        <v>515</v>
      </c>
      <c r="DV35" s="2" t="s">
        <v>2907</v>
      </c>
      <c r="DW35" s="5">
        <v>44713</v>
      </c>
      <c r="DX35" s="5">
        <v>45077</v>
      </c>
      <c r="DY35" s="3">
        <v>23521028</v>
      </c>
      <c r="DZ35" s="3">
        <v>1984211</v>
      </c>
      <c r="EA35" s="3">
        <v>1824575</v>
      </c>
      <c r="EB35" s="3">
        <v>10169314</v>
      </c>
      <c r="EC35" s="3">
        <v>3497355</v>
      </c>
      <c r="ED35" s="3">
        <v>6671959</v>
      </c>
      <c r="EE35" s="3">
        <v>4832682</v>
      </c>
      <c r="EF35" s="3">
        <v>7362922</v>
      </c>
      <c r="EG35" s="3">
        <v>2854661</v>
      </c>
      <c r="EH35" s="3">
        <v>-1</v>
      </c>
      <c r="EI35" s="3">
        <v>-1</v>
      </c>
      <c r="EJ35" s="3">
        <v>-3466992</v>
      </c>
      <c r="EK35" s="4">
        <v>117076949</v>
      </c>
      <c r="EL35" s="3">
        <v>2918136</v>
      </c>
      <c r="EM35" s="3">
        <v>1000764</v>
      </c>
      <c r="EN35" s="3">
        <v>540051</v>
      </c>
      <c r="EO35" s="3">
        <v>-1</v>
      </c>
      <c r="EP35" s="3">
        <v>-1</v>
      </c>
      <c r="FK35" s="2" t="s">
        <v>128</v>
      </c>
    </row>
    <row r="36" spans="1:167" x14ac:dyDescent="0.35">
      <c r="A36" s="2" t="s">
        <v>600</v>
      </c>
      <c r="B36" s="2" t="s">
        <v>601</v>
      </c>
      <c r="C36" s="2" t="s">
        <v>600</v>
      </c>
      <c r="D36" s="3">
        <v>39212</v>
      </c>
      <c r="E36" s="3">
        <v>100000000</v>
      </c>
      <c r="F36" s="2">
        <v>61</v>
      </c>
      <c r="G36" s="4">
        <v>6000</v>
      </c>
      <c r="H36" s="2">
        <v>418</v>
      </c>
      <c r="I36" s="2" t="s">
        <v>602</v>
      </c>
      <c r="J36" s="2" t="s">
        <v>603</v>
      </c>
      <c r="K36" s="4">
        <v>323941</v>
      </c>
      <c r="L36" s="4">
        <v>547640</v>
      </c>
      <c r="M36" s="4">
        <v>359240</v>
      </c>
      <c r="N36" s="2">
        <v>82</v>
      </c>
      <c r="O36" s="2">
        <v>65</v>
      </c>
      <c r="P36" s="2">
        <v>85</v>
      </c>
      <c r="Q36" s="2">
        <v>83</v>
      </c>
      <c r="R36" s="2">
        <v>95</v>
      </c>
      <c r="S36" s="2" t="s">
        <v>604</v>
      </c>
      <c r="T36" s="2" t="s">
        <v>2932</v>
      </c>
      <c r="V36" s="2" t="s">
        <v>605</v>
      </c>
      <c r="Z36" s="2" t="s">
        <v>606</v>
      </c>
      <c r="AA36" s="2" t="s">
        <v>607</v>
      </c>
      <c r="AE36" s="2" t="s">
        <v>608</v>
      </c>
      <c r="AI36" s="2" t="s">
        <v>609</v>
      </c>
      <c r="AK36" s="2" t="s">
        <v>610</v>
      </c>
      <c r="AL36" s="2" t="s">
        <v>611</v>
      </c>
      <c r="AM36" s="2">
        <v>2153</v>
      </c>
      <c r="AN36" s="2" t="s">
        <v>317</v>
      </c>
      <c r="AO36" s="5">
        <v>45072</v>
      </c>
      <c r="AP36" s="5">
        <v>45954</v>
      </c>
      <c r="AQ36" s="5">
        <v>45981</v>
      </c>
      <c r="AR36" s="5">
        <v>45981</v>
      </c>
      <c r="AT36" s="2" t="s">
        <v>612</v>
      </c>
      <c r="AU36" s="2" t="s">
        <v>613</v>
      </c>
      <c r="AV36" s="2" t="s">
        <v>239</v>
      </c>
      <c r="AX36" s="2" t="s">
        <v>86</v>
      </c>
      <c r="AY36" s="2" t="s">
        <v>195</v>
      </c>
      <c r="BA36" s="2" t="s">
        <v>88</v>
      </c>
      <c r="BB36" s="2" t="s">
        <v>614</v>
      </c>
      <c r="BC36" s="2" t="s">
        <v>615</v>
      </c>
      <c r="BF36" s="2" t="s">
        <v>88</v>
      </c>
      <c r="BH36" s="2" t="s">
        <v>88</v>
      </c>
      <c r="BK36" s="2" t="s">
        <v>88</v>
      </c>
      <c r="BM36" s="2" t="s">
        <v>88</v>
      </c>
      <c r="BP36" s="2" t="s">
        <v>88</v>
      </c>
      <c r="BT36" s="2" t="s">
        <v>88</v>
      </c>
      <c r="BU36" s="2" t="s">
        <v>88</v>
      </c>
      <c r="BW36" s="2" t="s">
        <v>88</v>
      </c>
      <c r="CE36" s="2" t="s">
        <v>88</v>
      </c>
      <c r="DF36" s="2" t="s">
        <v>88</v>
      </c>
    </row>
    <row r="37" spans="1:167" x14ac:dyDescent="0.35">
      <c r="A37" s="2" t="s">
        <v>563</v>
      </c>
      <c r="B37" s="2" t="s">
        <v>564</v>
      </c>
      <c r="C37" s="2" t="s">
        <v>563</v>
      </c>
      <c r="D37" s="3">
        <v>27550</v>
      </c>
      <c r="E37" s="3">
        <v>10000000</v>
      </c>
      <c r="F37" s="2">
        <v>368</v>
      </c>
      <c r="G37" s="2">
        <v>56</v>
      </c>
      <c r="H37" s="2">
        <v>59</v>
      </c>
      <c r="I37" s="2" t="s">
        <v>565</v>
      </c>
      <c r="J37" s="2" t="s">
        <v>566</v>
      </c>
      <c r="K37" s="4">
        <v>330470</v>
      </c>
      <c r="L37" s="4">
        <v>139406</v>
      </c>
      <c r="M37" s="4">
        <v>399768</v>
      </c>
      <c r="N37" s="2">
        <v>80</v>
      </c>
      <c r="O37" s="2">
        <v>64</v>
      </c>
      <c r="P37" s="2">
        <v>82</v>
      </c>
      <c r="Q37" s="2">
        <v>83</v>
      </c>
      <c r="R37" s="2">
        <v>91</v>
      </c>
      <c r="S37" s="2" t="s">
        <v>567</v>
      </c>
      <c r="T37" s="2" t="s">
        <v>2933</v>
      </c>
      <c r="V37" s="2" t="s">
        <v>568</v>
      </c>
      <c r="Z37" s="2" t="s">
        <v>569</v>
      </c>
      <c r="AI37" s="2" t="s">
        <v>570</v>
      </c>
      <c r="AK37" s="2" t="s">
        <v>137</v>
      </c>
      <c r="AL37" s="2" t="s">
        <v>138</v>
      </c>
      <c r="AM37" s="2">
        <v>10017</v>
      </c>
      <c r="AN37" s="2" t="s">
        <v>82</v>
      </c>
      <c r="AO37" s="5">
        <v>45191</v>
      </c>
      <c r="AP37" s="5">
        <v>45883</v>
      </c>
      <c r="AQ37" s="5">
        <v>46251</v>
      </c>
      <c r="AR37" s="5">
        <v>46251</v>
      </c>
      <c r="AT37" s="2" t="s">
        <v>571</v>
      </c>
      <c r="AU37" s="2" t="s">
        <v>297</v>
      </c>
      <c r="AV37" s="2" t="s">
        <v>298</v>
      </c>
      <c r="AX37" s="2" t="s">
        <v>86</v>
      </c>
      <c r="AY37" s="2" t="s">
        <v>142</v>
      </c>
      <c r="BA37" s="2" t="s">
        <v>88</v>
      </c>
      <c r="BB37" s="2" t="s">
        <v>572</v>
      </c>
      <c r="BD37" s="2" t="s">
        <v>88</v>
      </c>
      <c r="BF37" s="2" t="s">
        <v>88</v>
      </c>
      <c r="BH37" s="2" t="s">
        <v>88</v>
      </c>
      <c r="BK37" s="2" t="s">
        <v>88</v>
      </c>
      <c r="BM37" s="2" t="s">
        <v>88</v>
      </c>
      <c r="BT37" s="2" t="s">
        <v>88</v>
      </c>
      <c r="BU37" s="2" t="s">
        <v>88</v>
      </c>
      <c r="BV37" s="2" t="s">
        <v>88</v>
      </c>
      <c r="BW37" s="2" t="s">
        <v>88</v>
      </c>
      <c r="CE37" s="2" t="s">
        <v>88</v>
      </c>
      <c r="CH37" s="2" t="s">
        <v>88</v>
      </c>
      <c r="CI37" s="2" t="s">
        <v>88</v>
      </c>
      <c r="CJ37" s="2" t="s">
        <v>88</v>
      </c>
    </row>
    <row r="38" spans="1:167" x14ac:dyDescent="0.35">
      <c r="A38" s="2" t="s">
        <v>583</v>
      </c>
      <c r="B38" s="2" t="s">
        <v>583</v>
      </c>
      <c r="C38" s="2" t="s">
        <v>583</v>
      </c>
      <c r="D38" s="3">
        <v>0</v>
      </c>
      <c r="E38" s="3">
        <v>100000000</v>
      </c>
      <c r="F38" s="4">
        <v>159300</v>
      </c>
      <c r="H38" s="4">
        <v>4750</v>
      </c>
      <c r="I38" s="2" t="s">
        <v>584</v>
      </c>
      <c r="J38" s="2" t="s">
        <v>305</v>
      </c>
      <c r="K38" s="4">
        <v>124575</v>
      </c>
      <c r="L38" s="4">
        <v>386083</v>
      </c>
      <c r="M38" s="4">
        <v>147742</v>
      </c>
      <c r="N38" s="2">
        <v>79.25</v>
      </c>
      <c r="O38" s="2">
        <v>56</v>
      </c>
      <c r="P38" s="2">
        <v>78</v>
      </c>
      <c r="Q38" s="2">
        <v>92</v>
      </c>
      <c r="R38" s="2">
        <v>91</v>
      </c>
      <c r="S38" s="2" t="s">
        <v>585</v>
      </c>
      <c r="V38" s="2" t="s">
        <v>586</v>
      </c>
      <c r="W38" s="2" t="s">
        <v>587</v>
      </c>
      <c r="Z38" s="2" t="s">
        <v>588</v>
      </c>
      <c r="AA38" s="2" t="s">
        <v>589</v>
      </c>
      <c r="AE38" s="2" t="s">
        <v>590</v>
      </c>
      <c r="AG38" s="2" t="s">
        <v>591</v>
      </c>
      <c r="AH38" s="2" t="s">
        <v>592</v>
      </c>
      <c r="AI38" s="2" t="s">
        <v>593</v>
      </c>
      <c r="AK38" s="2" t="s">
        <v>594</v>
      </c>
      <c r="AL38" s="2" t="s">
        <v>595</v>
      </c>
      <c r="AM38" s="2">
        <v>4009</v>
      </c>
      <c r="AN38" s="2" t="s">
        <v>317</v>
      </c>
      <c r="AO38" s="5">
        <v>45254</v>
      </c>
      <c r="AP38" s="5">
        <v>45976</v>
      </c>
      <c r="AQ38" s="5">
        <v>45981</v>
      </c>
      <c r="AR38" s="5">
        <v>45981</v>
      </c>
      <c r="AS38" s="2" t="s">
        <v>103</v>
      </c>
      <c r="AT38" s="2" t="s">
        <v>392</v>
      </c>
      <c r="AU38" s="2" t="s">
        <v>596</v>
      </c>
      <c r="AV38" s="2" t="s">
        <v>597</v>
      </c>
      <c r="AW38" s="2" t="s">
        <v>598</v>
      </c>
      <c r="AX38" s="2" t="s">
        <v>86</v>
      </c>
      <c r="AY38" s="2" t="s">
        <v>195</v>
      </c>
      <c r="BA38" s="2" t="s">
        <v>88</v>
      </c>
      <c r="BB38" s="2" t="s">
        <v>599</v>
      </c>
      <c r="BD38" s="2" t="s">
        <v>88</v>
      </c>
      <c r="BH38" s="2" t="s">
        <v>88</v>
      </c>
      <c r="BI38" s="2" t="s">
        <v>88</v>
      </c>
      <c r="BK38" s="2" t="s">
        <v>88</v>
      </c>
      <c r="BP38" s="2" t="s">
        <v>88</v>
      </c>
      <c r="BT38" s="2" t="s">
        <v>88</v>
      </c>
      <c r="BU38" s="2" t="s">
        <v>88</v>
      </c>
      <c r="BW38" s="2" t="s">
        <v>88</v>
      </c>
      <c r="CE38" s="2" t="s">
        <v>88</v>
      </c>
      <c r="CI38" s="2" t="s">
        <v>88</v>
      </c>
      <c r="CJ38" s="2" t="s">
        <v>88</v>
      </c>
      <c r="CM38" s="2" t="s">
        <v>88</v>
      </c>
    </row>
    <row r="39" spans="1:167" x14ac:dyDescent="0.35">
      <c r="A39" s="2" t="s">
        <v>616</v>
      </c>
      <c r="B39" s="2" t="s">
        <v>616</v>
      </c>
      <c r="C39" s="2" t="s">
        <v>616</v>
      </c>
      <c r="D39" s="3">
        <v>22527</v>
      </c>
      <c r="E39" s="3">
        <v>100000000</v>
      </c>
      <c r="F39" s="4">
        <v>15262</v>
      </c>
      <c r="G39" s="2">
        <v>13</v>
      </c>
      <c r="H39" s="2">
        <v>113</v>
      </c>
      <c r="I39" s="2" t="s">
        <v>617</v>
      </c>
      <c r="J39" s="2" t="s">
        <v>506</v>
      </c>
      <c r="K39" s="4">
        <v>570003</v>
      </c>
      <c r="L39" s="4">
        <v>2417717</v>
      </c>
      <c r="M39" s="4">
        <v>870368</v>
      </c>
      <c r="N39" s="2">
        <v>81.67</v>
      </c>
      <c r="O39" s="2">
        <v>0</v>
      </c>
      <c r="P39" s="2">
        <v>86</v>
      </c>
      <c r="Q39" s="2">
        <v>85</v>
      </c>
      <c r="R39" s="2">
        <v>74</v>
      </c>
      <c r="S39" s="2" t="s">
        <v>618</v>
      </c>
      <c r="T39" s="2" t="s">
        <v>2934</v>
      </c>
      <c r="V39" s="2" t="s">
        <v>619</v>
      </c>
      <c r="W39" s="2" t="s">
        <v>620</v>
      </c>
      <c r="Z39" s="2" t="s">
        <v>621</v>
      </c>
      <c r="AE39" s="2" t="s">
        <v>622</v>
      </c>
      <c r="AH39" s="2" t="s">
        <v>623</v>
      </c>
      <c r="AK39" s="2" t="s">
        <v>624</v>
      </c>
      <c r="AL39" s="2" t="s">
        <v>316</v>
      </c>
      <c r="AM39" s="2">
        <v>3180</v>
      </c>
      <c r="AN39" s="2" t="s">
        <v>317</v>
      </c>
      <c r="AO39" s="5">
        <v>45694</v>
      </c>
      <c r="AP39" s="5">
        <v>45976</v>
      </c>
      <c r="AQ39" s="5">
        <v>45976</v>
      </c>
      <c r="AR39" s="5">
        <v>45976</v>
      </c>
      <c r="AS39" s="2" t="s">
        <v>296</v>
      </c>
      <c r="AW39" s="2" t="s">
        <v>625</v>
      </c>
      <c r="AX39" s="2" t="s">
        <v>141</v>
      </c>
      <c r="BA39" s="2" t="s">
        <v>88</v>
      </c>
      <c r="BB39" s="2" t="s">
        <v>394</v>
      </c>
      <c r="BD39" s="2" t="s">
        <v>88</v>
      </c>
      <c r="BF39" s="2" t="s">
        <v>88</v>
      </c>
      <c r="BH39" s="2" t="s">
        <v>88</v>
      </c>
      <c r="BK39" s="2" t="s">
        <v>88</v>
      </c>
      <c r="BP39" s="2" t="s">
        <v>88</v>
      </c>
      <c r="BQ39" s="2" t="s">
        <v>88</v>
      </c>
      <c r="BT39" s="2" t="s">
        <v>88</v>
      </c>
      <c r="BV39" s="2" t="s">
        <v>88</v>
      </c>
      <c r="BW39" s="2" t="s">
        <v>88</v>
      </c>
    </row>
    <row r="40" spans="1:167" x14ac:dyDescent="0.35">
      <c r="A40" s="2" t="s">
        <v>775</v>
      </c>
      <c r="B40" s="2" t="s">
        <v>776</v>
      </c>
      <c r="C40" s="2" t="s">
        <v>775</v>
      </c>
      <c r="D40" s="3">
        <v>25631</v>
      </c>
      <c r="E40" s="3">
        <v>475888992</v>
      </c>
      <c r="F40" s="4">
        <v>100268</v>
      </c>
      <c r="G40" s="4">
        <v>1057</v>
      </c>
      <c r="H40" s="2">
        <v>23</v>
      </c>
      <c r="I40" s="2" t="s">
        <v>777</v>
      </c>
      <c r="J40" s="2" t="s">
        <v>287</v>
      </c>
      <c r="K40" s="4">
        <v>4698</v>
      </c>
      <c r="L40" s="4">
        <v>1480</v>
      </c>
      <c r="M40" s="4">
        <v>2284</v>
      </c>
      <c r="N40" s="2">
        <v>87.5</v>
      </c>
      <c r="O40" s="2">
        <v>71</v>
      </c>
      <c r="P40" s="2">
        <v>93</v>
      </c>
      <c r="Q40" s="2">
        <v>91</v>
      </c>
      <c r="R40" s="2">
        <v>95</v>
      </c>
      <c r="S40" s="2" t="s">
        <v>778</v>
      </c>
      <c r="T40" s="2" t="s">
        <v>2935</v>
      </c>
      <c r="V40" s="2" t="s">
        <v>779</v>
      </c>
      <c r="Z40" s="2" t="s">
        <v>780</v>
      </c>
      <c r="AA40" s="2" t="s">
        <v>781</v>
      </c>
      <c r="AD40" s="2" t="s">
        <v>782</v>
      </c>
      <c r="AI40" s="2" t="s">
        <v>783</v>
      </c>
      <c r="AK40" s="2" t="s">
        <v>784</v>
      </c>
      <c r="AL40" s="2" t="s">
        <v>122</v>
      </c>
      <c r="AM40" s="2">
        <v>94105</v>
      </c>
      <c r="AN40" s="2" t="s">
        <v>82</v>
      </c>
      <c r="AO40" s="5">
        <v>45000</v>
      </c>
      <c r="AP40" s="5">
        <v>45975</v>
      </c>
      <c r="AQ40" s="5">
        <v>46507</v>
      </c>
      <c r="AR40" s="5">
        <v>46507</v>
      </c>
      <c r="AT40" s="2" t="s">
        <v>785</v>
      </c>
      <c r="AU40" s="2" t="s">
        <v>105</v>
      </c>
      <c r="AV40" s="2" t="s">
        <v>786</v>
      </c>
      <c r="AW40" s="2" t="s">
        <v>153</v>
      </c>
      <c r="AX40" s="2" t="s">
        <v>86</v>
      </c>
      <c r="AY40" s="2" t="s">
        <v>87</v>
      </c>
      <c r="BA40" s="2" t="s">
        <v>88</v>
      </c>
      <c r="BB40" s="2" t="s">
        <v>787</v>
      </c>
      <c r="BH40" s="2" t="s">
        <v>88</v>
      </c>
      <c r="BK40" s="2" t="s">
        <v>88</v>
      </c>
      <c r="BM40" s="2" t="s">
        <v>88</v>
      </c>
      <c r="CH40" s="2" t="s">
        <v>88</v>
      </c>
      <c r="DS40" s="2">
        <v>1720671</v>
      </c>
      <c r="DT40" s="2">
        <v>7371</v>
      </c>
      <c r="DU40" s="2" t="s">
        <v>788</v>
      </c>
      <c r="DV40" s="2" t="s">
        <v>2902</v>
      </c>
      <c r="DW40" s="5">
        <v>44593</v>
      </c>
      <c r="DX40" s="5">
        <v>44957</v>
      </c>
      <c r="DY40" s="3">
        <v>475888992</v>
      </c>
      <c r="DZ40" s="3">
        <v>-297287008</v>
      </c>
      <c r="EA40" s="3">
        <v>-274297984</v>
      </c>
      <c r="EB40" s="3">
        <v>1628339968</v>
      </c>
      <c r="EC40" s="3">
        <v>422990016</v>
      </c>
      <c r="ED40" s="3">
        <v>1205350016</v>
      </c>
      <c r="EE40" s="3">
        <v>1286134016</v>
      </c>
      <c r="EF40" s="3">
        <v>1508998016</v>
      </c>
      <c r="EG40" s="3">
        <v>380848992</v>
      </c>
      <c r="EH40" s="3">
        <v>-1</v>
      </c>
      <c r="EI40" s="3">
        <v>195384000</v>
      </c>
      <c r="EJ40" s="3">
        <v>-780400000</v>
      </c>
      <c r="EK40" s="2">
        <v>-1</v>
      </c>
      <c r="EL40" s="3">
        <v>-84462000</v>
      </c>
      <c r="EM40" s="3">
        <v>-8998000</v>
      </c>
      <c r="EN40" s="3">
        <v>21983000</v>
      </c>
      <c r="EO40" s="3">
        <v>-1</v>
      </c>
      <c r="EP40" s="3">
        <v>-1</v>
      </c>
      <c r="FK40" s="2" t="s">
        <v>128</v>
      </c>
    </row>
    <row r="41" spans="1:167" x14ac:dyDescent="0.35">
      <c r="A41" s="2" t="s">
        <v>648</v>
      </c>
      <c r="B41" s="2" t="s">
        <v>649</v>
      </c>
      <c r="C41" s="2" t="s">
        <v>648</v>
      </c>
      <c r="D41" s="3">
        <v>31535</v>
      </c>
      <c r="E41" s="3">
        <v>100000000</v>
      </c>
      <c r="F41" s="4">
        <v>29583</v>
      </c>
      <c r="I41" s="2" t="s">
        <v>650</v>
      </c>
      <c r="J41" s="2" t="s">
        <v>287</v>
      </c>
      <c r="K41" s="2">
        <v>378</v>
      </c>
      <c r="L41" s="4">
        <v>8395</v>
      </c>
      <c r="M41" s="4">
        <v>2335</v>
      </c>
      <c r="N41" s="2">
        <v>87.25</v>
      </c>
      <c r="O41" s="2">
        <v>76</v>
      </c>
      <c r="P41" s="2">
        <v>81</v>
      </c>
      <c r="Q41" s="2">
        <v>92</v>
      </c>
      <c r="R41" s="2">
        <v>100</v>
      </c>
      <c r="S41" s="2" t="s">
        <v>651</v>
      </c>
      <c r="T41" s="2" t="s">
        <v>2936</v>
      </c>
      <c r="V41" s="2" t="s">
        <v>652</v>
      </c>
      <c r="Z41" s="2" t="s">
        <v>653</v>
      </c>
      <c r="AA41" s="2" t="s">
        <v>654</v>
      </c>
      <c r="AE41" s="2" t="s">
        <v>655</v>
      </c>
      <c r="AH41" s="2" t="s">
        <v>656</v>
      </c>
      <c r="AK41" s="2" t="s">
        <v>657</v>
      </c>
      <c r="AL41" s="2" t="s">
        <v>658</v>
      </c>
      <c r="AM41" s="2">
        <v>518057</v>
      </c>
      <c r="AN41" s="2" t="s">
        <v>659</v>
      </c>
      <c r="AO41" s="5">
        <v>45201</v>
      </c>
      <c r="AP41" s="5">
        <v>45926</v>
      </c>
      <c r="AQ41" s="5">
        <v>46293</v>
      </c>
      <c r="AR41" s="5">
        <v>46293</v>
      </c>
      <c r="AT41" s="2" t="s">
        <v>660</v>
      </c>
      <c r="AU41" s="2" t="s">
        <v>105</v>
      </c>
      <c r="AV41" s="2" t="s">
        <v>281</v>
      </c>
      <c r="AX41" s="2" t="s">
        <v>86</v>
      </c>
      <c r="AY41" s="2" t="s">
        <v>87</v>
      </c>
      <c r="AZ41" s="2" t="s">
        <v>661</v>
      </c>
      <c r="BA41" s="2" t="s">
        <v>88</v>
      </c>
      <c r="BB41" s="2" t="s">
        <v>662</v>
      </c>
      <c r="BF41" s="2" t="s">
        <v>88</v>
      </c>
      <c r="BG41" s="2" t="s">
        <v>88</v>
      </c>
      <c r="BK41" s="2" t="s">
        <v>88</v>
      </c>
      <c r="BR41" s="2" t="s">
        <v>88</v>
      </c>
      <c r="BV41" s="2" t="s">
        <v>88</v>
      </c>
      <c r="CH41" s="2" t="s">
        <v>88</v>
      </c>
      <c r="CK41" s="2" t="s">
        <v>88</v>
      </c>
      <c r="FK41" s="2" t="s">
        <v>128</v>
      </c>
    </row>
    <row r="42" spans="1:167" x14ac:dyDescent="0.35">
      <c r="A42" s="2" t="s">
        <v>409</v>
      </c>
      <c r="B42" s="2" t="s">
        <v>410</v>
      </c>
      <c r="C42" s="2" t="s">
        <v>409</v>
      </c>
      <c r="D42" s="3">
        <v>26443</v>
      </c>
      <c r="E42" s="3">
        <v>48462000</v>
      </c>
      <c r="F42" s="4">
        <v>19745</v>
      </c>
      <c r="G42" s="2">
        <v>401</v>
      </c>
      <c r="H42" s="2">
        <v>24</v>
      </c>
      <c r="I42" s="2" t="s">
        <v>411</v>
      </c>
      <c r="J42" s="2" t="s">
        <v>73</v>
      </c>
      <c r="K42" s="4">
        <v>760864</v>
      </c>
      <c r="L42" s="4">
        <v>276794</v>
      </c>
      <c r="M42" s="4">
        <v>320857</v>
      </c>
      <c r="N42" s="2">
        <v>66.75</v>
      </c>
      <c r="O42" s="2">
        <v>38</v>
      </c>
      <c r="P42" s="2">
        <v>82</v>
      </c>
      <c r="Q42" s="2">
        <v>83</v>
      </c>
      <c r="R42" s="2">
        <v>64</v>
      </c>
      <c r="S42" s="2" t="s">
        <v>412</v>
      </c>
      <c r="T42" s="2" t="s">
        <v>2937</v>
      </c>
      <c r="U42" s="2" t="s">
        <v>413</v>
      </c>
      <c r="V42" s="2" t="s">
        <v>414</v>
      </c>
      <c r="Z42" s="2" t="s">
        <v>415</v>
      </c>
      <c r="AA42" s="2" t="s">
        <v>416</v>
      </c>
      <c r="AC42" s="2" t="s">
        <v>417</v>
      </c>
      <c r="AE42" s="2" t="s">
        <v>418</v>
      </c>
      <c r="AH42" s="2" t="s">
        <v>419</v>
      </c>
      <c r="AI42" s="2" t="s">
        <v>420</v>
      </c>
      <c r="AK42" s="2" t="s">
        <v>421</v>
      </c>
      <c r="AL42" s="2" t="s">
        <v>122</v>
      </c>
      <c r="AM42" s="2" t="s">
        <v>422</v>
      </c>
      <c r="AN42" s="2" t="s">
        <v>82</v>
      </c>
      <c r="AO42" s="5">
        <v>45284</v>
      </c>
      <c r="AP42" s="5">
        <v>45952</v>
      </c>
      <c r="AQ42" s="5">
        <v>47273</v>
      </c>
      <c r="AR42" s="5">
        <v>47273</v>
      </c>
      <c r="AT42" s="2" t="s">
        <v>225</v>
      </c>
      <c r="AU42" s="2" t="s">
        <v>105</v>
      </c>
      <c r="AX42" s="2" t="s">
        <v>86</v>
      </c>
      <c r="AY42" s="2" t="s">
        <v>142</v>
      </c>
      <c r="BA42" s="2" t="s">
        <v>88</v>
      </c>
      <c r="BB42" s="2" t="s">
        <v>423</v>
      </c>
      <c r="BD42" s="2" t="s">
        <v>88</v>
      </c>
      <c r="BE42" s="2" t="s">
        <v>88</v>
      </c>
      <c r="BF42" s="2" t="s">
        <v>88</v>
      </c>
      <c r="BH42" s="2" t="s">
        <v>88</v>
      </c>
      <c r="BJ42" s="2" t="s">
        <v>88</v>
      </c>
      <c r="BK42" s="2" t="s">
        <v>88</v>
      </c>
      <c r="BM42" s="2" t="s">
        <v>88</v>
      </c>
      <c r="BS42" s="2" t="s">
        <v>88</v>
      </c>
      <c r="BT42" s="2" t="s">
        <v>88</v>
      </c>
      <c r="BU42" s="2" t="s">
        <v>88</v>
      </c>
      <c r="BV42" s="2" t="s">
        <v>88</v>
      </c>
      <c r="BW42" s="2" t="s">
        <v>88</v>
      </c>
      <c r="BZ42" s="2" t="s">
        <v>88</v>
      </c>
      <c r="CH42" s="2" t="s">
        <v>88</v>
      </c>
      <c r="CU42" s="2" t="s">
        <v>88</v>
      </c>
      <c r="DS42" s="2">
        <v>811240</v>
      </c>
      <c r="DT42" s="2">
        <v>3843</v>
      </c>
      <c r="DU42" s="2" t="s">
        <v>424</v>
      </c>
      <c r="DV42" s="2" t="s">
        <v>2902</v>
      </c>
      <c r="DW42" s="5">
        <v>44562</v>
      </c>
      <c r="DX42" s="5">
        <v>44926</v>
      </c>
      <c r="DY42" s="3">
        <v>48462000</v>
      </c>
      <c r="DZ42" s="3">
        <v>-25338000</v>
      </c>
      <c r="EA42" s="3">
        <v>-28634000</v>
      </c>
      <c r="EB42" s="3">
        <v>38186000</v>
      </c>
      <c r="EC42" s="3">
        <v>33297000</v>
      </c>
      <c r="ED42" s="3">
        <v>4889000</v>
      </c>
      <c r="EE42" s="3">
        <v>4181000</v>
      </c>
      <c r="EF42" s="3">
        <v>28959000</v>
      </c>
      <c r="EG42" s="3">
        <v>17807000</v>
      </c>
      <c r="EH42" s="3">
        <v>-1</v>
      </c>
      <c r="EI42" s="3">
        <v>7265000</v>
      </c>
      <c r="EJ42" s="3">
        <v>-296168000</v>
      </c>
      <c r="EK42" s="4">
        <v>7721000</v>
      </c>
      <c r="EL42" s="3">
        <v>-26761000</v>
      </c>
      <c r="EM42" s="3">
        <v>-3727000</v>
      </c>
      <c r="EN42" s="3">
        <v>4603000</v>
      </c>
      <c r="EO42" s="3">
        <v>-1</v>
      </c>
      <c r="EP42" s="3">
        <v>-1</v>
      </c>
      <c r="FK42" s="2" t="s">
        <v>128</v>
      </c>
    </row>
    <row r="43" spans="1:167" x14ac:dyDescent="0.35">
      <c r="A43" s="2" t="s">
        <v>443</v>
      </c>
      <c r="B43" s="2" t="s">
        <v>444</v>
      </c>
      <c r="C43" s="2" t="s">
        <v>443</v>
      </c>
      <c r="D43" s="3">
        <v>14488</v>
      </c>
      <c r="E43" s="3">
        <v>10000000</v>
      </c>
      <c r="F43" s="4">
        <v>23729</v>
      </c>
      <c r="G43" s="2">
        <v>137</v>
      </c>
      <c r="H43" s="4">
        <v>2210</v>
      </c>
      <c r="I43" s="2" t="s">
        <v>445</v>
      </c>
      <c r="J43" s="2" t="s">
        <v>73</v>
      </c>
      <c r="K43" s="4">
        <v>229984</v>
      </c>
      <c r="L43" s="4">
        <v>188950</v>
      </c>
      <c r="M43" s="4">
        <v>559854</v>
      </c>
      <c r="N43" s="2">
        <v>83.5</v>
      </c>
      <c r="O43" s="2">
        <v>66</v>
      </c>
      <c r="P43" s="2">
        <v>82</v>
      </c>
      <c r="Q43" s="2">
        <v>91</v>
      </c>
      <c r="R43" s="2">
        <v>95</v>
      </c>
      <c r="S43" s="2" t="s">
        <v>446</v>
      </c>
      <c r="T43" s="2" t="s">
        <v>2938</v>
      </c>
      <c r="V43" s="2" t="s">
        <v>447</v>
      </c>
      <c r="Z43" s="2" t="s">
        <v>448</v>
      </c>
      <c r="AC43" s="2" t="s">
        <v>449</v>
      </c>
      <c r="AE43" s="2" t="s">
        <v>450</v>
      </c>
      <c r="AG43" s="2" t="s">
        <v>451</v>
      </c>
      <c r="AI43" s="2" t="s">
        <v>452</v>
      </c>
      <c r="AK43" s="2" t="s">
        <v>453</v>
      </c>
      <c r="AL43" s="2" t="s">
        <v>454</v>
      </c>
      <c r="AM43" s="2">
        <v>30040</v>
      </c>
      <c r="AN43" s="2" t="s">
        <v>82</v>
      </c>
      <c r="AO43" s="5">
        <v>45694</v>
      </c>
      <c r="AP43" s="5">
        <v>45979</v>
      </c>
      <c r="AQ43" s="5">
        <v>46339</v>
      </c>
      <c r="AR43" s="5">
        <v>46339</v>
      </c>
      <c r="AT43" s="2" t="s">
        <v>455</v>
      </c>
      <c r="AU43" s="2" t="s">
        <v>124</v>
      </c>
      <c r="AV43" s="2" t="s">
        <v>239</v>
      </c>
      <c r="AW43" s="2" t="s">
        <v>456</v>
      </c>
      <c r="AX43" s="2" t="s">
        <v>86</v>
      </c>
      <c r="AY43" s="2" t="s">
        <v>195</v>
      </c>
      <c r="BA43" s="2" t="s">
        <v>88</v>
      </c>
      <c r="BB43" s="2" t="s">
        <v>457</v>
      </c>
      <c r="BF43" s="2" t="s">
        <v>88</v>
      </c>
      <c r="BH43" s="2" t="s">
        <v>88</v>
      </c>
      <c r="BK43" s="2" t="s">
        <v>88</v>
      </c>
      <c r="BX43" s="2" t="s">
        <v>88</v>
      </c>
      <c r="BZ43" s="2" t="s">
        <v>88</v>
      </c>
      <c r="CN43" s="2" t="s">
        <v>88</v>
      </c>
      <c r="CQ43" s="2" t="s">
        <v>88</v>
      </c>
      <c r="CY43" s="2" t="s">
        <v>88</v>
      </c>
    </row>
    <row r="44" spans="1:167" x14ac:dyDescent="0.35">
      <c r="A44" s="2" t="s">
        <v>729</v>
      </c>
      <c r="B44" s="2" t="s">
        <v>729</v>
      </c>
      <c r="C44" s="2" t="s">
        <v>729</v>
      </c>
      <c r="D44" s="3">
        <v>19408</v>
      </c>
      <c r="E44" s="3">
        <v>704273984</v>
      </c>
      <c r="F44" s="4">
        <v>24835</v>
      </c>
      <c r="G44" s="2">
        <v>78</v>
      </c>
      <c r="H44" s="2">
        <v>514</v>
      </c>
      <c r="I44" s="2" t="s">
        <v>730</v>
      </c>
      <c r="J44" s="2" t="s">
        <v>506</v>
      </c>
      <c r="K44" s="4">
        <v>116344</v>
      </c>
      <c r="L44" s="4">
        <v>70914</v>
      </c>
      <c r="M44" s="4">
        <v>90586</v>
      </c>
      <c r="N44" s="2">
        <v>72</v>
      </c>
      <c r="O44" s="2">
        <v>69</v>
      </c>
      <c r="P44" s="2">
        <v>72</v>
      </c>
      <c r="Q44" s="2">
        <v>83</v>
      </c>
      <c r="R44" s="2">
        <v>64</v>
      </c>
      <c r="S44" s="2" t="s">
        <v>731</v>
      </c>
      <c r="T44" s="2" t="s">
        <v>2939</v>
      </c>
      <c r="V44" s="2" t="s">
        <v>732</v>
      </c>
      <c r="W44" s="2" t="s">
        <v>733</v>
      </c>
      <c r="Z44" s="2" t="s">
        <v>734</v>
      </c>
      <c r="AC44" s="2" t="s">
        <v>735</v>
      </c>
      <c r="AE44" s="2" t="s">
        <v>736</v>
      </c>
      <c r="AI44" s="2" t="s">
        <v>737</v>
      </c>
      <c r="AK44" s="2" t="s">
        <v>738</v>
      </c>
      <c r="AL44" s="2" t="s">
        <v>122</v>
      </c>
      <c r="AM44" s="2">
        <v>93108</v>
      </c>
      <c r="AN44" s="2" t="s">
        <v>82</v>
      </c>
      <c r="AO44" s="5">
        <v>43075</v>
      </c>
      <c r="AP44" s="5">
        <v>45981</v>
      </c>
      <c r="AQ44" s="5">
        <v>48621</v>
      </c>
      <c r="AR44" s="5">
        <v>48621</v>
      </c>
      <c r="AS44" s="2" t="s">
        <v>103</v>
      </c>
      <c r="AT44" s="2" t="s">
        <v>268</v>
      </c>
      <c r="AU44" s="2" t="s">
        <v>739</v>
      </c>
      <c r="AV44" s="2" t="s">
        <v>740</v>
      </c>
      <c r="AW44" s="2" t="s">
        <v>741</v>
      </c>
      <c r="AX44" s="2" t="s">
        <v>141</v>
      </c>
      <c r="AY44" s="2" t="s">
        <v>87</v>
      </c>
      <c r="BA44" s="2" t="s">
        <v>88</v>
      </c>
      <c r="BB44" s="2" t="s">
        <v>742</v>
      </c>
      <c r="BD44" s="2" t="s">
        <v>88</v>
      </c>
      <c r="BE44" s="2" t="s">
        <v>88</v>
      </c>
      <c r="BF44" s="2" t="s">
        <v>88</v>
      </c>
      <c r="BH44" s="2" t="s">
        <v>88</v>
      </c>
      <c r="BI44" s="2" t="s">
        <v>88</v>
      </c>
      <c r="BJ44" s="2" t="s">
        <v>88</v>
      </c>
      <c r="BM44" s="2" t="s">
        <v>88</v>
      </c>
      <c r="BN44" s="2" t="s">
        <v>88</v>
      </c>
      <c r="BO44" s="2" t="s">
        <v>88</v>
      </c>
      <c r="BP44" s="2" t="s">
        <v>88</v>
      </c>
      <c r="BU44" s="2" t="s">
        <v>88</v>
      </c>
      <c r="BW44" s="2" t="s">
        <v>88</v>
      </c>
      <c r="BX44" s="2" t="s">
        <v>88</v>
      </c>
      <c r="BY44" s="2" t="s">
        <v>88</v>
      </c>
      <c r="BZ44" s="2" t="s">
        <v>88</v>
      </c>
      <c r="CA44" s="2" t="s">
        <v>88</v>
      </c>
      <c r="CH44" s="2" t="s">
        <v>88</v>
      </c>
      <c r="CK44" s="2" t="s">
        <v>88</v>
      </c>
      <c r="CN44" s="2" t="s">
        <v>88</v>
      </c>
      <c r="DS44" s="2">
        <v>1868726</v>
      </c>
      <c r="DT44" s="2">
        <v>2844</v>
      </c>
      <c r="DU44" s="2" t="s">
        <v>743</v>
      </c>
      <c r="DV44" s="2" t="s">
        <v>2902</v>
      </c>
      <c r="DW44" s="5">
        <v>44562</v>
      </c>
      <c r="DX44" s="5">
        <v>44926</v>
      </c>
      <c r="DY44" s="3">
        <v>704273984</v>
      </c>
      <c r="DZ44" s="3">
        <v>364393984</v>
      </c>
      <c r="EA44" s="3">
        <v>244072000</v>
      </c>
      <c r="EB44" s="3">
        <v>1697675008</v>
      </c>
      <c r="EC44" s="3">
        <v>916718016</v>
      </c>
      <c r="ED44" s="3">
        <v>780956992</v>
      </c>
      <c r="EE44" s="3">
        <v>322808000</v>
      </c>
      <c r="EF44" s="3">
        <v>522224000</v>
      </c>
      <c r="EG44" s="3">
        <v>55088000</v>
      </c>
      <c r="EH44" s="3">
        <v>113877000</v>
      </c>
      <c r="EI44" s="3">
        <v>-1</v>
      </c>
      <c r="EJ44" s="3">
        <v>464856000</v>
      </c>
      <c r="EK44" s="4">
        <v>650091380</v>
      </c>
      <c r="EL44" s="3">
        <v>255324000</v>
      </c>
      <c r="EM44" s="3">
        <v>-2682000</v>
      </c>
      <c r="EN44" s="3">
        <v>-116222000</v>
      </c>
      <c r="EO44" s="3">
        <v>-1</v>
      </c>
      <c r="EP44" s="3">
        <v>-1</v>
      </c>
      <c r="FK44" s="2" t="s">
        <v>128</v>
      </c>
    </row>
    <row r="45" spans="1:167" x14ac:dyDescent="0.35">
      <c r="A45" s="2" t="s">
        <v>699</v>
      </c>
      <c r="B45" s="2" t="s">
        <v>699</v>
      </c>
      <c r="C45" s="2" t="s">
        <v>699</v>
      </c>
      <c r="D45" s="3">
        <v>0</v>
      </c>
      <c r="E45" s="3">
        <v>74139000</v>
      </c>
      <c r="F45" s="4">
        <v>72771</v>
      </c>
      <c r="G45" s="2">
        <v>239</v>
      </c>
      <c r="H45" s="2">
        <v>112</v>
      </c>
      <c r="I45" s="2" t="s">
        <v>700</v>
      </c>
      <c r="J45" s="2" t="s">
        <v>132</v>
      </c>
      <c r="K45" s="4">
        <v>139828</v>
      </c>
      <c r="L45" s="4">
        <v>118995</v>
      </c>
      <c r="M45" s="4">
        <v>36588</v>
      </c>
      <c r="N45" s="2">
        <v>70</v>
      </c>
      <c r="O45" s="2">
        <v>73</v>
      </c>
      <c r="P45" s="2">
        <v>76</v>
      </c>
      <c r="Q45" s="2">
        <v>67</v>
      </c>
      <c r="R45" s="2">
        <v>64</v>
      </c>
      <c r="S45" s="2" t="s">
        <v>701</v>
      </c>
      <c r="T45" s="2" t="s">
        <v>2940</v>
      </c>
      <c r="V45" s="2" t="s">
        <v>702</v>
      </c>
      <c r="W45" s="2" t="s">
        <v>703</v>
      </c>
      <c r="Z45" s="2" t="s">
        <v>704</v>
      </c>
      <c r="AA45" s="2" t="s">
        <v>705</v>
      </c>
      <c r="AC45" s="2" t="s">
        <v>706</v>
      </c>
      <c r="AE45" s="2" t="s">
        <v>707</v>
      </c>
      <c r="AI45" s="2" t="s">
        <v>708</v>
      </c>
      <c r="AK45" s="2" t="s">
        <v>709</v>
      </c>
      <c r="AL45" s="2" t="s">
        <v>710</v>
      </c>
      <c r="AM45" s="2">
        <v>80301</v>
      </c>
      <c r="AN45" s="2" t="s">
        <v>82</v>
      </c>
      <c r="AO45" s="5">
        <v>45693</v>
      </c>
      <c r="AP45" s="5">
        <v>45980</v>
      </c>
      <c r="AQ45" s="5">
        <v>45981</v>
      </c>
      <c r="AR45" s="5">
        <v>45981</v>
      </c>
      <c r="AS45" s="2" t="s">
        <v>103</v>
      </c>
      <c r="AT45" s="2" t="s">
        <v>268</v>
      </c>
      <c r="AU45" s="2" t="s">
        <v>124</v>
      </c>
      <c r="AV45" s="2" t="s">
        <v>711</v>
      </c>
      <c r="AW45" s="2" t="s">
        <v>712</v>
      </c>
      <c r="AX45" s="2" t="s">
        <v>86</v>
      </c>
      <c r="AY45" s="2" t="s">
        <v>142</v>
      </c>
      <c r="BA45" s="2" t="s">
        <v>88</v>
      </c>
      <c r="BB45" s="2" t="s">
        <v>713</v>
      </c>
      <c r="BD45" s="2" t="s">
        <v>88</v>
      </c>
      <c r="BE45" s="2" t="s">
        <v>88</v>
      </c>
      <c r="BF45" s="2" t="s">
        <v>88</v>
      </c>
      <c r="BG45" s="2" t="s">
        <v>88</v>
      </c>
      <c r="BH45" s="2" t="s">
        <v>88</v>
      </c>
      <c r="BI45" s="2" t="s">
        <v>88</v>
      </c>
      <c r="BJ45" s="2" t="s">
        <v>88</v>
      </c>
      <c r="BK45" s="2" t="s">
        <v>88</v>
      </c>
      <c r="BM45" s="2" t="s">
        <v>88</v>
      </c>
      <c r="BN45" s="2" t="s">
        <v>88</v>
      </c>
      <c r="BP45" s="2" t="s">
        <v>88</v>
      </c>
      <c r="BT45" s="2" t="s">
        <v>88</v>
      </c>
      <c r="BU45" s="2" t="s">
        <v>88</v>
      </c>
      <c r="BV45" s="2" t="s">
        <v>88</v>
      </c>
      <c r="BZ45" s="2" t="s">
        <v>88</v>
      </c>
      <c r="CE45" s="2" t="s">
        <v>88</v>
      </c>
      <c r="CH45" s="2" t="s">
        <v>88</v>
      </c>
      <c r="CR45" s="2" t="s">
        <v>88</v>
      </c>
      <c r="DS45" s="2">
        <v>1750155</v>
      </c>
      <c r="DT45" s="2">
        <v>100</v>
      </c>
      <c r="DU45" s="2" t="s">
        <v>714</v>
      </c>
      <c r="DV45" s="2" t="s">
        <v>2907</v>
      </c>
      <c r="DW45" s="5">
        <v>44562</v>
      </c>
      <c r="DX45" s="5">
        <v>44926</v>
      </c>
      <c r="DY45" s="3">
        <v>74139000</v>
      </c>
      <c r="DZ45" s="3">
        <v>-52486000</v>
      </c>
      <c r="EA45" s="3">
        <v>-59313000</v>
      </c>
      <c r="EB45" s="3">
        <v>187642000</v>
      </c>
      <c r="EC45" s="3">
        <v>110137000</v>
      </c>
      <c r="ED45" s="3">
        <v>77505000</v>
      </c>
      <c r="EE45" s="3">
        <v>66963000</v>
      </c>
      <c r="EF45" s="3">
        <v>103761000</v>
      </c>
      <c r="EG45" s="3">
        <v>21427000</v>
      </c>
      <c r="EH45" s="3">
        <v>70060000</v>
      </c>
      <c r="EI45" s="3">
        <v>3435000</v>
      </c>
      <c r="EJ45" s="3">
        <v>-247927008</v>
      </c>
      <c r="EK45" s="4">
        <v>152135026</v>
      </c>
      <c r="EL45" s="3">
        <v>-5315000</v>
      </c>
      <c r="EM45" s="3">
        <v>395000</v>
      </c>
      <c r="EN45" s="3">
        <v>52389000</v>
      </c>
      <c r="EO45" s="3">
        <v>-1</v>
      </c>
      <c r="EP45" s="3">
        <v>-1</v>
      </c>
    </row>
    <row r="46" spans="1:167" x14ac:dyDescent="0.35">
      <c r="A46" s="2" t="s">
        <v>759</v>
      </c>
      <c r="B46" s="2" t="s">
        <v>759</v>
      </c>
      <c r="C46" s="2" t="s">
        <v>759</v>
      </c>
      <c r="D46" s="3">
        <v>16867</v>
      </c>
      <c r="E46" s="3">
        <v>10000000</v>
      </c>
      <c r="F46" s="4">
        <v>13619</v>
      </c>
      <c r="G46" s="2">
        <v>97</v>
      </c>
      <c r="H46" s="4">
        <v>3203</v>
      </c>
      <c r="I46" s="2" t="s">
        <v>760</v>
      </c>
      <c r="J46" s="2" t="s">
        <v>93</v>
      </c>
      <c r="K46" s="4">
        <v>355414</v>
      </c>
      <c r="L46" s="4">
        <v>1491137</v>
      </c>
      <c r="M46" s="4">
        <v>366596</v>
      </c>
      <c r="S46" s="2" t="s">
        <v>761</v>
      </c>
      <c r="T46" s="2" t="s">
        <v>2941</v>
      </c>
      <c r="U46" s="2" t="s">
        <v>762</v>
      </c>
      <c r="V46" s="2" t="s">
        <v>763</v>
      </c>
      <c r="W46" s="2" t="s">
        <v>764</v>
      </c>
      <c r="Z46" s="2" t="s">
        <v>765</v>
      </c>
      <c r="AA46" s="2" t="s">
        <v>766</v>
      </c>
      <c r="AC46" s="2" t="s">
        <v>767</v>
      </c>
      <c r="AE46" s="2" t="s">
        <v>768</v>
      </c>
      <c r="AI46" s="2" t="s">
        <v>769</v>
      </c>
      <c r="AK46" s="2" t="s">
        <v>770</v>
      </c>
      <c r="AL46" s="2" t="s">
        <v>631</v>
      </c>
      <c r="AM46" s="2">
        <v>78705</v>
      </c>
      <c r="AN46" s="2" t="s">
        <v>82</v>
      </c>
      <c r="AO46" s="5">
        <v>45848</v>
      </c>
      <c r="AP46" s="5">
        <v>45976</v>
      </c>
      <c r="AQ46" s="5">
        <v>46204</v>
      </c>
      <c r="AR46" s="5">
        <v>46204</v>
      </c>
      <c r="AS46" s="2" t="s">
        <v>771</v>
      </c>
      <c r="AT46" s="2" t="s">
        <v>772</v>
      </c>
      <c r="AV46" s="2" t="s">
        <v>281</v>
      </c>
      <c r="AW46" s="2" t="s">
        <v>773</v>
      </c>
      <c r="AX46" s="2" t="s">
        <v>141</v>
      </c>
      <c r="AY46" s="2" t="s">
        <v>142</v>
      </c>
      <c r="BA46" s="2" t="s">
        <v>88</v>
      </c>
      <c r="BB46" s="2" t="s">
        <v>774</v>
      </c>
    </row>
    <row r="47" spans="1:167" x14ac:dyDescent="0.35">
      <c r="A47" s="2" t="s">
        <v>715</v>
      </c>
      <c r="B47" s="2" t="s">
        <v>715</v>
      </c>
      <c r="C47" s="2" t="s">
        <v>715</v>
      </c>
      <c r="D47" s="3">
        <v>37320</v>
      </c>
      <c r="E47" s="3">
        <v>10000000</v>
      </c>
      <c r="F47" s="4">
        <v>188113</v>
      </c>
      <c r="G47" s="2">
        <v>223</v>
      </c>
      <c r="H47" s="2">
        <v>65</v>
      </c>
      <c r="I47" s="2" t="s">
        <v>716</v>
      </c>
      <c r="J47" s="2" t="s">
        <v>73</v>
      </c>
      <c r="K47" s="4">
        <v>26209</v>
      </c>
      <c r="L47" s="4">
        <v>18078</v>
      </c>
      <c r="M47" s="4">
        <v>7614</v>
      </c>
      <c r="N47" s="2">
        <v>90.25</v>
      </c>
      <c r="O47" s="2">
        <v>77</v>
      </c>
      <c r="P47" s="2">
        <v>92</v>
      </c>
      <c r="Q47" s="2">
        <v>92</v>
      </c>
      <c r="R47" s="2">
        <v>100</v>
      </c>
      <c r="S47" s="2" t="s">
        <v>717</v>
      </c>
      <c r="T47" s="2" t="s">
        <v>2942</v>
      </c>
      <c r="V47" s="2" t="s">
        <v>718</v>
      </c>
      <c r="Z47" s="2" t="s">
        <v>719</v>
      </c>
      <c r="AC47" s="2" t="s">
        <v>720</v>
      </c>
      <c r="AE47" s="2" t="s">
        <v>721</v>
      </c>
      <c r="AH47" s="2" t="s">
        <v>722</v>
      </c>
      <c r="AI47" s="2" t="s">
        <v>723</v>
      </c>
      <c r="AK47" s="2" t="s">
        <v>175</v>
      </c>
      <c r="AL47" s="2" t="s">
        <v>724</v>
      </c>
      <c r="AM47" s="2">
        <v>20006</v>
      </c>
      <c r="AN47" s="2" t="s">
        <v>82</v>
      </c>
      <c r="AO47" s="5">
        <v>42942</v>
      </c>
      <c r="AP47" s="5">
        <v>45977</v>
      </c>
      <c r="AQ47" s="5">
        <v>46339</v>
      </c>
      <c r="AR47" s="5">
        <v>46339</v>
      </c>
      <c r="AS47" s="2" t="s">
        <v>237</v>
      </c>
      <c r="AT47" s="2" t="s">
        <v>725</v>
      </c>
      <c r="AV47" s="2" t="s">
        <v>726</v>
      </c>
      <c r="AW47" s="2" t="s">
        <v>727</v>
      </c>
      <c r="AX47" s="2" t="s">
        <v>86</v>
      </c>
      <c r="AY47" s="2" t="s">
        <v>87</v>
      </c>
      <c r="BA47" s="2" t="s">
        <v>88</v>
      </c>
      <c r="BB47" s="2" t="s">
        <v>728</v>
      </c>
      <c r="BF47" s="2" t="s">
        <v>88</v>
      </c>
      <c r="BM47" s="2" t="s">
        <v>88</v>
      </c>
      <c r="BT47" s="2" t="s">
        <v>88</v>
      </c>
      <c r="BU47" s="2" t="s">
        <v>88</v>
      </c>
      <c r="BW47" s="2" t="s">
        <v>88</v>
      </c>
      <c r="CJ47" s="2" t="s">
        <v>88</v>
      </c>
      <c r="CU47" s="2" t="s">
        <v>88</v>
      </c>
    </row>
    <row r="48" spans="1:167" x14ac:dyDescent="0.35">
      <c r="A48" s="2" t="s">
        <v>744</v>
      </c>
      <c r="B48" s="2" t="s">
        <v>745</v>
      </c>
      <c r="C48" s="2" t="s">
        <v>744</v>
      </c>
      <c r="D48" s="3">
        <v>23746</v>
      </c>
      <c r="E48" s="3">
        <v>100000000</v>
      </c>
      <c r="F48" s="4">
        <v>140093</v>
      </c>
      <c r="G48" s="2">
        <v>974</v>
      </c>
      <c r="H48" s="2">
        <v>297</v>
      </c>
      <c r="I48" s="2" t="s">
        <v>746</v>
      </c>
      <c r="J48" s="2" t="s">
        <v>603</v>
      </c>
      <c r="K48" s="4">
        <v>9721</v>
      </c>
      <c r="L48" s="4">
        <v>4172</v>
      </c>
      <c r="M48" s="4">
        <v>2188</v>
      </c>
      <c r="N48" s="2">
        <v>71.25</v>
      </c>
      <c r="O48" s="2">
        <v>63</v>
      </c>
      <c r="P48" s="2">
        <v>79</v>
      </c>
      <c r="Q48" s="2">
        <v>75</v>
      </c>
      <c r="R48" s="2">
        <v>68</v>
      </c>
      <c r="S48" s="2" t="s">
        <v>747</v>
      </c>
      <c r="T48" s="2" t="s">
        <v>2943</v>
      </c>
      <c r="V48" s="2" t="s">
        <v>748</v>
      </c>
      <c r="Z48" s="2" t="s">
        <v>749</v>
      </c>
      <c r="AA48" s="2" t="s">
        <v>750</v>
      </c>
      <c r="AC48" s="2" t="s">
        <v>751</v>
      </c>
      <c r="AE48" s="2" t="s">
        <v>752</v>
      </c>
      <c r="AH48" s="2" t="s">
        <v>753</v>
      </c>
      <c r="AI48" s="2" t="s">
        <v>754</v>
      </c>
      <c r="AK48" s="2" t="s">
        <v>579</v>
      </c>
      <c r="AL48" s="2" t="s">
        <v>580</v>
      </c>
      <c r="AM48" s="2">
        <v>22202</v>
      </c>
      <c r="AN48" s="2" t="s">
        <v>82</v>
      </c>
      <c r="AO48" s="5">
        <v>44980</v>
      </c>
      <c r="AP48" s="5">
        <v>45936</v>
      </c>
      <c r="AQ48" s="5">
        <v>46070</v>
      </c>
      <c r="AR48" s="5">
        <v>46070</v>
      </c>
      <c r="AT48" s="2" t="s">
        <v>755</v>
      </c>
      <c r="AU48" s="2" t="s">
        <v>105</v>
      </c>
      <c r="AV48" s="2" t="s">
        <v>756</v>
      </c>
      <c r="AW48" s="2" t="s">
        <v>757</v>
      </c>
      <c r="AX48" s="2" t="s">
        <v>141</v>
      </c>
      <c r="AY48" s="2" t="s">
        <v>87</v>
      </c>
      <c r="BA48" s="2" t="s">
        <v>88</v>
      </c>
      <c r="BB48" s="2" t="s">
        <v>758</v>
      </c>
      <c r="BE48" s="2" t="s">
        <v>88</v>
      </c>
      <c r="BF48" s="2" t="s">
        <v>88</v>
      </c>
      <c r="BH48" s="2" t="s">
        <v>88</v>
      </c>
      <c r="BI48" s="2" t="s">
        <v>88</v>
      </c>
      <c r="BJ48" s="2" t="s">
        <v>88</v>
      </c>
      <c r="BK48" s="2" t="s">
        <v>88</v>
      </c>
      <c r="BL48" s="2" t="s">
        <v>88</v>
      </c>
      <c r="BM48" s="2" t="s">
        <v>88</v>
      </c>
      <c r="BO48" s="2" t="s">
        <v>88</v>
      </c>
      <c r="BP48" s="2" t="s">
        <v>88</v>
      </c>
      <c r="BU48" s="2" t="s">
        <v>88</v>
      </c>
      <c r="BV48" s="2" t="s">
        <v>88</v>
      </c>
      <c r="BW48" s="2" t="s">
        <v>88</v>
      </c>
      <c r="BZ48" s="2" t="s">
        <v>88</v>
      </c>
      <c r="CH48" s="2" t="s">
        <v>88</v>
      </c>
      <c r="CU48" s="2" t="s">
        <v>88</v>
      </c>
    </row>
    <row r="49" spans="1:167" x14ac:dyDescent="0.35">
      <c r="A49" s="2" t="s">
        <v>821</v>
      </c>
      <c r="B49" s="2" t="s">
        <v>822</v>
      </c>
      <c r="C49" s="2" t="s">
        <v>821</v>
      </c>
      <c r="D49" s="3">
        <v>4686</v>
      </c>
      <c r="E49" s="3">
        <v>10000000</v>
      </c>
      <c r="F49" s="4">
        <v>80119</v>
      </c>
      <c r="G49" s="2">
        <v>379</v>
      </c>
      <c r="H49" s="4">
        <v>3269</v>
      </c>
      <c r="I49" s="2" t="s">
        <v>823</v>
      </c>
      <c r="J49" s="2" t="s">
        <v>73</v>
      </c>
      <c r="K49" s="4">
        <v>94973</v>
      </c>
      <c r="L49" s="4">
        <v>45409</v>
      </c>
      <c r="M49" s="4">
        <v>26544</v>
      </c>
      <c r="S49" s="2" t="s">
        <v>824</v>
      </c>
      <c r="T49" s="2" t="s">
        <v>2944</v>
      </c>
      <c r="V49" s="2" t="s">
        <v>825</v>
      </c>
      <c r="Z49" s="2" t="s">
        <v>826</v>
      </c>
      <c r="AC49" s="2" t="s">
        <v>827</v>
      </c>
      <c r="AE49" s="2" t="s">
        <v>828</v>
      </c>
      <c r="AI49" s="2" t="s">
        <v>829</v>
      </c>
      <c r="AK49" s="2" t="s">
        <v>830</v>
      </c>
      <c r="AL49" s="2" t="s">
        <v>710</v>
      </c>
      <c r="AM49" s="2">
        <v>80204</v>
      </c>
      <c r="AN49" s="2" t="s">
        <v>82</v>
      </c>
      <c r="AO49" s="5">
        <v>45929</v>
      </c>
      <c r="AP49" s="5">
        <v>45936</v>
      </c>
      <c r="AQ49" s="5">
        <v>47327</v>
      </c>
      <c r="AR49" s="5">
        <v>47327</v>
      </c>
      <c r="AT49" s="2" t="s">
        <v>831</v>
      </c>
      <c r="AV49" s="2" t="s">
        <v>832</v>
      </c>
      <c r="AX49" s="2" t="s">
        <v>141</v>
      </c>
      <c r="AY49" s="2" t="s">
        <v>142</v>
      </c>
      <c r="BA49" s="2" t="s">
        <v>88</v>
      </c>
      <c r="BB49" s="2" t="s">
        <v>833</v>
      </c>
    </row>
    <row r="50" spans="1:167" x14ac:dyDescent="0.35">
      <c r="A50" s="2" t="s">
        <v>547</v>
      </c>
      <c r="B50" s="2" t="s">
        <v>548</v>
      </c>
      <c r="C50" s="2" t="s">
        <v>547</v>
      </c>
      <c r="D50" s="3">
        <v>0</v>
      </c>
      <c r="E50" s="3">
        <v>76335536</v>
      </c>
      <c r="F50" s="4">
        <v>167893</v>
      </c>
      <c r="G50" s="2">
        <v>65</v>
      </c>
      <c r="H50" s="4">
        <v>1106</v>
      </c>
      <c r="I50" s="2" t="s">
        <v>549</v>
      </c>
      <c r="J50" s="2" t="s">
        <v>93</v>
      </c>
      <c r="K50" s="4">
        <v>387953</v>
      </c>
      <c r="L50" s="4">
        <v>324138</v>
      </c>
      <c r="M50" s="4">
        <v>268505</v>
      </c>
      <c r="N50" s="2">
        <v>81</v>
      </c>
      <c r="O50" s="2">
        <v>53</v>
      </c>
      <c r="P50" s="2">
        <v>80</v>
      </c>
      <c r="Q50" s="2">
        <v>100</v>
      </c>
      <c r="R50" s="2">
        <v>91</v>
      </c>
      <c r="S50" s="2" t="s">
        <v>550</v>
      </c>
      <c r="T50" s="2" t="s">
        <v>2945</v>
      </c>
      <c r="V50" s="2" t="s">
        <v>551</v>
      </c>
      <c r="Z50" s="2" t="s">
        <v>552</v>
      </c>
      <c r="AC50" s="2" t="s">
        <v>553</v>
      </c>
      <c r="AE50" s="2" t="s">
        <v>554</v>
      </c>
      <c r="AH50" s="2" t="s">
        <v>555</v>
      </c>
      <c r="AI50" s="2" t="s">
        <v>556</v>
      </c>
      <c r="AK50" s="2" t="s">
        <v>557</v>
      </c>
      <c r="AL50" s="2" t="s">
        <v>558</v>
      </c>
      <c r="AM50" s="2">
        <v>89506</v>
      </c>
      <c r="AN50" s="2" t="s">
        <v>82</v>
      </c>
      <c r="AO50" s="5">
        <v>45895</v>
      </c>
      <c r="AP50" s="5">
        <v>45972</v>
      </c>
      <c r="AQ50" s="5">
        <v>45975</v>
      </c>
      <c r="AR50" s="5">
        <v>45975</v>
      </c>
      <c r="AS50" s="2" t="s">
        <v>559</v>
      </c>
      <c r="AT50" s="2" t="s">
        <v>268</v>
      </c>
      <c r="AU50" s="2" t="s">
        <v>319</v>
      </c>
      <c r="AV50" s="2" t="s">
        <v>319</v>
      </c>
      <c r="AW50" s="2" t="s">
        <v>560</v>
      </c>
      <c r="AX50" s="2" t="s">
        <v>86</v>
      </c>
      <c r="AY50" s="2" t="s">
        <v>142</v>
      </c>
      <c r="BA50" s="2" t="s">
        <v>88</v>
      </c>
      <c r="BB50" s="2" t="s">
        <v>561</v>
      </c>
      <c r="BD50" s="2" t="s">
        <v>88</v>
      </c>
      <c r="BF50" s="2" t="s">
        <v>88</v>
      </c>
      <c r="BG50" s="2" t="s">
        <v>88</v>
      </c>
      <c r="BH50" s="2" t="s">
        <v>88</v>
      </c>
      <c r="BO50" s="2" t="s">
        <v>88</v>
      </c>
      <c r="BR50" s="2" t="s">
        <v>88</v>
      </c>
      <c r="BS50" s="2" t="s">
        <v>88</v>
      </c>
      <c r="BX50" s="2" t="s">
        <v>88</v>
      </c>
      <c r="CE50" s="2" t="s">
        <v>88</v>
      </c>
      <c r="DS50" s="2">
        <v>1456189</v>
      </c>
      <c r="DT50" s="2">
        <v>3751</v>
      </c>
      <c r="DU50" s="2" t="s">
        <v>562</v>
      </c>
      <c r="DV50" s="2" t="s">
        <v>2907</v>
      </c>
      <c r="DW50" s="5">
        <v>44562</v>
      </c>
      <c r="DX50" s="5">
        <v>44926</v>
      </c>
      <c r="DY50" s="3">
        <v>76335536</v>
      </c>
      <c r="DZ50" s="3">
        <v>13016876</v>
      </c>
      <c r="EA50" s="3">
        <v>9960453</v>
      </c>
      <c r="EB50" s="3">
        <v>51927368</v>
      </c>
      <c r="EC50" s="3">
        <v>12233020</v>
      </c>
      <c r="ED50" s="3">
        <v>39694348</v>
      </c>
      <c r="EE50" s="3">
        <v>7102945</v>
      </c>
      <c r="EF50" s="3">
        <v>47690068</v>
      </c>
      <c r="EG50" s="3">
        <v>11213427</v>
      </c>
      <c r="EH50" s="3">
        <v>-1</v>
      </c>
      <c r="EI50" s="3">
        <v>2179996</v>
      </c>
      <c r="EJ50" s="3">
        <v>29996686</v>
      </c>
      <c r="EK50" s="4">
        <v>5971340</v>
      </c>
      <c r="EL50" s="3">
        <v>3086982</v>
      </c>
      <c r="EM50" s="3">
        <v>-1042442</v>
      </c>
      <c r="EN50" s="3">
        <v>288817</v>
      </c>
      <c r="EO50" s="3">
        <v>-1</v>
      </c>
      <c r="EP50" s="3">
        <v>-1</v>
      </c>
      <c r="FK50" s="2" t="s">
        <v>128</v>
      </c>
    </row>
    <row r="51" spans="1:167" x14ac:dyDescent="0.35">
      <c r="A51" s="2" t="s">
        <v>789</v>
      </c>
      <c r="B51" s="2" t="s">
        <v>789</v>
      </c>
      <c r="C51" s="2" t="s">
        <v>789</v>
      </c>
      <c r="D51" s="3">
        <v>9541</v>
      </c>
      <c r="E51" s="3">
        <v>749809024</v>
      </c>
      <c r="F51" s="4">
        <v>8969</v>
      </c>
      <c r="G51" s="4">
        <v>3061</v>
      </c>
      <c r="H51" s="4">
        <v>1250</v>
      </c>
      <c r="I51" s="2" t="s">
        <v>790</v>
      </c>
      <c r="J51" s="2" t="s">
        <v>791</v>
      </c>
      <c r="K51" s="4">
        <v>164438</v>
      </c>
      <c r="L51" s="4">
        <v>323072</v>
      </c>
      <c r="M51" s="4">
        <v>54232</v>
      </c>
      <c r="N51" s="2">
        <v>84.67</v>
      </c>
      <c r="O51" s="2">
        <v>0</v>
      </c>
      <c r="P51" s="2">
        <v>90</v>
      </c>
      <c r="Q51" s="2">
        <v>100</v>
      </c>
      <c r="R51" s="2">
        <v>64</v>
      </c>
      <c r="S51" s="2" t="s">
        <v>792</v>
      </c>
      <c r="T51" s="2" t="s">
        <v>2946</v>
      </c>
      <c r="V51" s="2" t="s">
        <v>793</v>
      </c>
      <c r="Z51" s="2" t="s">
        <v>794</v>
      </c>
      <c r="AA51" s="2" t="s">
        <v>795</v>
      </c>
      <c r="AC51" s="2" t="s">
        <v>796</v>
      </c>
      <c r="AE51" s="2" t="s">
        <v>797</v>
      </c>
      <c r="AH51" s="2" t="s">
        <v>798</v>
      </c>
      <c r="AI51" s="2" t="s">
        <v>799</v>
      </c>
      <c r="AK51" s="2" t="s">
        <v>800</v>
      </c>
      <c r="AL51" s="2" t="s">
        <v>631</v>
      </c>
      <c r="AM51" s="2">
        <v>75380</v>
      </c>
      <c r="AN51" s="2" t="s">
        <v>82</v>
      </c>
      <c r="AO51" s="5">
        <v>45173</v>
      </c>
      <c r="AP51" s="5">
        <v>45980</v>
      </c>
      <c r="AQ51" s="5">
        <v>48575</v>
      </c>
      <c r="AR51" s="5">
        <v>48575</v>
      </c>
      <c r="AS51" s="2" t="s">
        <v>103</v>
      </c>
      <c r="AT51" s="2" t="s">
        <v>392</v>
      </c>
      <c r="AV51" s="2" t="s">
        <v>801</v>
      </c>
      <c r="AW51" s="2" t="s">
        <v>802</v>
      </c>
      <c r="AX51" s="2" t="s">
        <v>142</v>
      </c>
      <c r="AY51" s="2" t="s">
        <v>87</v>
      </c>
      <c r="BA51" s="2" t="s">
        <v>88</v>
      </c>
      <c r="BB51" s="2" t="s">
        <v>803</v>
      </c>
      <c r="BD51" s="2" t="s">
        <v>88</v>
      </c>
      <c r="BE51" s="2" t="s">
        <v>88</v>
      </c>
      <c r="BH51" s="2" t="s">
        <v>88</v>
      </c>
      <c r="BI51" s="2" t="s">
        <v>88</v>
      </c>
      <c r="BJ51" s="2" t="s">
        <v>88</v>
      </c>
      <c r="BK51" s="2" t="s">
        <v>88</v>
      </c>
      <c r="BT51" s="2" t="s">
        <v>88</v>
      </c>
      <c r="BU51" s="2" t="s">
        <v>88</v>
      </c>
      <c r="CA51" s="2" t="s">
        <v>88</v>
      </c>
      <c r="DS51" s="2">
        <v>878726</v>
      </c>
      <c r="DT51" s="2">
        <v>5331</v>
      </c>
      <c r="DU51" s="2" t="s">
        <v>804</v>
      </c>
      <c r="DV51" s="2" t="s">
        <v>2907</v>
      </c>
      <c r="DW51" s="5">
        <v>44378</v>
      </c>
      <c r="DX51" s="5">
        <v>44744</v>
      </c>
      <c r="DY51" s="3">
        <v>749809024</v>
      </c>
      <c r="DZ51" s="3">
        <v>-51511000</v>
      </c>
      <c r="EA51" s="3">
        <v>-59003000</v>
      </c>
      <c r="EB51" s="3">
        <v>354176000</v>
      </c>
      <c r="EC51" s="3">
        <v>335188992</v>
      </c>
      <c r="ED51" s="3">
        <v>18987000</v>
      </c>
      <c r="EE51" s="3">
        <v>7816000</v>
      </c>
      <c r="EF51" s="3">
        <v>163783008</v>
      </c>
      <c r="EG51" s="3">
        <v>126796000</v>
      </c>
      <c r="EH51" s="3">
        <v>240870000</v>
      </c>
      <c r="EI51" s="3">
        <v>-1</v>
      </c>
      <c r="EJ51" s="3">
        <v>-286750016</v>
      </c>
      <c r="EK51" s="4">
        <v>85880108</v>
      </c>
      <c r="EL51" s="3">
        <v>-61613000</v>
      </c>
      <c r="EM51" s="3">
        <v>-6537000</v>
      </c>
      <c r="EN51" s="3">
        <v>47111000</v>
      </c>
      <c r="EO51" s="3">
        <v>-1</v>
      </c>
      <c r="EP51" s="3">
        <v>-1</v>
      </c>
    </row>
    <row r="52" spans="1:167" x14ac:dyDescent="0.35">
      <c r="A52" s="2" t="s">
        <v>834</v>
      </c>
      <c r="B52" s="2" t="s">
        <v>835</v>
      </c>
      <c r="C52" s="2" t="s">
        <v>834</v>
      </c>
      <c r="D52" s="3">
        <v>0</v>
      </c>
      <c r="E52" s="3">
        <v>10000000</v>
      </c>
      <c r="F52" s="4">
        <v>115720</v>
      </c>
      <c r="G52" s="2">
        <v>256</v>
      </c>
      <c r="H52" s="2">
        <v>210</v>
      </c>
      <c r="I52" s="2" t="s">
        <v>836</v>
      </c>
      <c r="J52" s="2" t="s">
        <v>837</v>
      </c>
      <c r="K52" s="4">
        <v>139964</v>
      </c>
      <c r="L52" s="4">
        <v>58761</v>
      </c>
      <c r="M52" s="4">
        <v>40667</v>
      </c>
      <c r="S52" s="2" t="s">
        <v>838</v>
      </c>
      <c r="T52" s="2" t="s">
        <v>2947</v>
      </c>
      <c r="V52" s="2" t="s">
        <v>839</v>
      </c>
      <c r="Z52" s="2" t="s">
        <v>840</v>
      </c>
      <c r="AE52" s="2" t="s">
        <v>841</v>
      </c>
      <c r="AI52" s="2" t="s">
        <v>842</v>
      </c>
      <c r="AK52" s="2" t="s">
        <v>843</v>
      </c>
      <c r="AL52" s="2" t="s">
        <v>347</v>
      </c>
      <c r="AM52" s="2">
        <v>43230</v>
      </c>
      <c r="AN52" s="2" t="s">
        <v>82</v>
      </c>
      <c r="AO52" s="5">
        <v>45755</v>
      </c>
      <c r="AP52" s="5">
        <v>45976</v>
      </c>
      <c r="AQ52" s="5">
        <v>45981</v>
      </c>
      <c r="AR52" s="5">
        <v>45981</v>
      </c>
      <c r="AT52" s="2" t="s">
        <v>844</v>
      </c>
      <c r="AX52" s="2" t="s">
        <v>86</v>
      </c>
      <c r="AY52" s="2" t="s">
        <v>87</v>
      </c>
      <c r="AZ52" s="2" t="s">
        <v>845</v>
      </c>
      <c r="BA52" s="2" t="s">
        <v>88</v>
      </c>
      <c r="BB52" s="2" t="s">
        <v>846</v>
      </c>
      <c r="BC52" s="2" t="s">
        <v>847</v>
      </c>
    </row>
    <row r="53" spans="1:167" x14ac:dyDescent="0.35">
      <c r="A53" s="2" t="s">
        <v>848</v>
      </c>
      <c r="B53" s="2" t="s">
        <v>849</v>
      </c>
      <c r="C53" s="2" t="s">
        <v>848</v>
      </c>
      <c r="D53" s="3">
        <v>55970</v>
      </c>
      <c r="E53" s="3">
        <v>10000000</v>
      </c>
      <c r="F53" s="4">
        <v>200896</v>
      </c>
      <c r="G53" s="2">
        <v>22</v>
      </c>
      <c r="H53" s="2">
        <v>423</v>
      </c>
      <c r="I53" s="2" t="s">
        <v>850</v>
      </c>
      <c r="J53" s="2" t="s">
        <v>357</v>
      </c>
      <c r="K53" s="4">
        <v>37753</v>
      </c>
      <c r="L53" s="4">
        <v>6820</v>
      </c>
      <c r="M53" s="4">
        <v>11413</v>
      </c>
      <c r="N53" s="2">
        <v>69.25</v>
      </c>
      <c r="O53" s="2">
        <v>42</v>
      </c>
      <c r="P53" s="2">
        <v>94</v>
      </c>
      <c r="Q53" s="2">
        <v>100</v>
      </c>
      <c r="R53" s="2">
        <v>41</v>
      </c>
      <c r="S53" s="2" t="s">
        <v>851</v>
      </c>
      <c r="T53" s="2" t="s">
        <v>2948</v>
      </c>
      <c r="V53" s="2" t="s">
        <v>852</v>
      </c>
      <c r="Z53" s="2" t="s">
        <v>853</v>
      </c>
      <c r="AA53" s="2" t="s">
        <v>854</v>
      </c>
      <c r="AC53" s="2" t="s">
        <v>855</v>
      </c>
      <c r="AI53" s="2" t="s">
        <v>856</v>
      </c>
      <c r="AK53" s="2" t="s">
        <v>175</v>
      </c>
      <c r="AL53" s="2" t="s">
        <v>176</v>
      </c>
      <c r="AM53" s="2">
        <v>20037</v>
      </c>
      <c r="AN53" s="2" t="s">
        <v>82</v>
      </c>
      <c r="AO53" s="5">
        <v>43461</v>
      </c>
      <c r="AP53" s="5">
        <v>45955</v>
      </c>
      <c r="AQ53" s="5">
        <v>46299</v>
      </c>
      <c r="AR53" s="5">
        <v>46299</v>
      </c>
      <c r="AS53" s="2" t="s">
        <v>857</v>
      </c>
      <c r="AT53" s="2" t="s">
        <v>858</v>
      </c>
      <c r="AU53" s="2" t="s">
        <v>613</v>
      </c>
      <c r="AV53" s="2" t="s">
        <v>859</v>
      </c>
      <c r="AX53" s="2" t="s">
        <v>86</v>
      </c>
      <c r="AY53" s="2" t="s">
        <v>195</v>
      </c>
      <c r="BA53" s="2" t="s">
        <v>88</v>
      </c>
      <c r="BB53" s="2" t="s">
        <v>860</v>
      </c>
      <c r="BE53" s="2" t="s">
        <v>88</v>
      </c>
      <c r="BF53" s="2" t="s">
        <v>88</v>
      </c>
      <c r="BH53" s="2" t="s">
        <v>88</v>
      </c>
      <c r="BI53" s="2" t="s">
        <v>88</v>
      </c>
      <c r="BK53" s="2" t="s">
        <v>88</v>
      </c>
      <c r="BW53" s="2" t="s">
        <v>88</v>
      </c>
      <c r="CA53" s="2" t="s">
        <v>88</v>
      </c>
      <c r="CT53" s="2" t="s">
        <v>88</v>
      </c>
    </row>
    <row r="54" spans="1:167" x14ac:dyDescent="0.35">
      <c r="A54" s="2" t="s">
        <v>861</v>
      </c>
      <c r="B54" s="2" t="s">
        <v>861</v>
      </c>
      <c r="C54" s="2" t="s">
        <v>861</v>
      </c>
      <c r="D54" s="3">
        <v>13127</v>
      </c>
      <c r="E54" s="3">
        <v>867872000</v>
      </c>
      <c r="F54" s="4">
        <v>1592</v>
      </c>
      <c r="G54" s="2">
        <v>81</v>
      </c>
      <c r="H54" s="2">
        <v>106</v>
      </c>
      <c r="I54" s="2" t="s">
        <v>862</v>
      </c>
      <c r="J54" s="2" t="s">
        <v>132</v>
      </c>
      <c r="K54" s="4">
        <v>975967</v>
      </c>
      <c r="L54" s="4">
        <v>329412</v>
      </c>
      <c r="M54" s="4">
        <v>532257</v>
      </c>
      <c r="N54" s="2">
        <v>94.25</v>
      </c>
      <c r="O54" s="2">
        <v>98</v>
      </c>
      <c r="P54" s="2">
        <v>93</v>
      </c>
      <c r="Q54" s="2">
        <v>100</v>
      </c>
      <c r="R54" s="2">
        <v>86</v>
      </c>
      <c r="S54" s="2" t="s">
        <v>863</v>
      </c>
      <c r="T54" s="2" t="s">
        <v>2949</v>
      </c>
      <c r="V54" s="2" t="s">
        <v>864</v>
      </c>
      <c r="Z54" s="2" t="s">
        <v>865</v>
      </c>
      <c r="AA54" s="2" t="s">
        <v>866</v>
      </c>
      <c r="AE54" s="2" t="s">
        <v>867</v>
      </c>
      <c r="AI54" s="2" t="s">
        <v>868</v>
      </c>
      <c r="AK54" s="2" t="s">
        <v>869</v>
      </c>
      <c r="AL54" s="2" t="s">
        <v>870</v>
      </c>
      <c r="AM54" s="2">
        <v>72212</v>
      </c>
      <c r="AN54" s="2" t="s">
        <v>82</v>
      </c>
      <c r="AO54" s="5">
        <v>44979</v>
      </c>
      <c r="AP54" s="5">
        <v>45981</v>
      </c>
      <c r="AQ54" s="5">
        <v>46870</v>
      </c>
      <c r="AR54" s="5">
        <v>46870</v>
      </c>
      <c r="AS54" s="2" t="s">
        <v>103</v>
      </c>
      <c r="AT54" s="2" t="s">
        <v>632</v>
      </c>
      <c r="AU54" s="2" t="s">
        <v>124</v>
      </c>
      <c r="AV54" s="2" t="s">
        <v>871</v>
      </c>
      <c r="AW54" s="2" t="s">
        <v>872</v>
      </c>
      <c r="AX54" s="2" t="s">
        <v>86</v>
      </c>
      <c r="BA54" s="2" t="s">
        <v>88</v>
      </c>
      <c r="BB54" s="2" t="s">
        <v>873</v>
      </c>
      <c r="BD54" s="2" t="s">
        <v>88</v>
      </c>
      <c r="BF54" s="2" t="s">
        <v>88</v>
      </c>
      <c r="BH54" s="2" t="s">
        <v>88</v>
      </c>
      <c r="BJ54" s="2" t="s">
        <v>88</v>
      </c>
      <c r="BK54" s="2" t="s">
        <v>88</v>
      </c>
      <c r="BT54" s="2" t="s">
        <v>88</v>
      </c>
      <c r="BW54" s="2" t="s">
        <v>88</v>
      </c>
      <c r="DS54" s="2">
        <v>1806347</v>
      </c>
      <c r="DT54" s="2">
        <v>2080</v>
      </c>
      <c r="DU54" s="2" t="s">
        <v>874</v>
      </c>
      <c r="DV54" s="2" t="s">
        <v>2902</v>
      </c>
      <c r="DW54" s="5">
        <v>44562</v>
      </c>
      <c r="DX54" s="5">
        <v>44926</v>
      </c>
      <c r="DY54" s="3">
        <v>867872000</v>
      </c>
      <c r="DZ54" s="3">
        <v>8676000</v>
      </c>
      <c r="EA54" s="3">
        <v>-55185000</v>
      </c>
      <c r="EB54" s="3">
        <v>746212992</v>
      </c>
      <c r="EC54" s="3">
        <v>459548000</v>
      </c>
      <c r="ED54" s="3">
        <v>9269000</v>
      </c>
      <c r="EE54" s="3">
        <v>16838000</v>
      </c>
      <c r="EF54" s="3">
        <v>298099008</v>
      </c>
      <c r="EG54" s="3">
        <v>216135008</v>
      </c>
      <c r="EH54" s="3">
        <v>129985000</v>
      </c>
      <c r="EI54" s="3">
        <v>-1</v>
      </c>
      <c r="EJ54" s="3">
        <v>-328041984</v>
      </c>
      <c r="EK54" s="4">
        <v>75020000</v>
      </c>
      <c r="EL54" s="3">
        <v>-56628000</v>
      </c>
      <c r="EM54" s="3">
        <v>-74169000</v>
      </c>
      <c r="EN54" s="3">
        <v>134676000</v>
      </c>
      <c r="EO54" s="3">
        <v>328539008</v>
      </c>
      <c r="EP54" s="3">
        <v>438571008</v>
      </c>
    </row>
    <row r="55" spans="1:167" x14ac:dyDescent="0.35">
      <c r="A55" s="2" t="s">
        <v>888</v>
      </c>
      <c r="B55" s="2" t="s">
        <v>889</v>
      </c>
      <c r="C55" s="2" t="s">
        <v>888</v>
      </c>
      <c r="D55" s="3">
        <v>5030</v>
      </c>
      <c r="E55" s="3">
        <v>10000000</v>
      </c>
      <c r="F55" s="4">
        <v>629942</v>
      </c>
      <c r="G55" s="2">
        <v>1</v>
      </c>
      <c r="H55" s="2">
        <v>25</v>
      </c>
      <c r="I55" s="2" t="s">
        <v>890</v>
      </c>
      <c r="J55" s="2" t="s">
        <v>148</v>
      </c>
      <c r="K55" s="4">
        <v>609039</v>
      </c>
      <c r="L55" s="4">
        <v>753477</v>
      </c>
      <c r="M55" s="4">
        <v>322425</v>
      </c>
      <c r="T55" s="2" t="s">
        <v>2950</v>
      </c>
      <c r="AE55" s="2" t="s">
        <v>891</v>
      </c>
      <c r="AK55" s="2" t="s">
        <v>466</v>
      </c>
      <c r="AL55" s="2" t="s">
        <v>122</v>
      </c>
      <c r="AM55" s="2">
        <v>92618</v>
      </c>
      <c r="AN55" s="2" t="s">
        <v>82</v>
      </c>
      <c r="AO55" s="5">
        <v>45313</v>
      </c>
      <c r="AP55" s="5">
        <v>45966</v>
      </c>
      <c r="AQ55" s="5">
        <v>46192</v>
      </c>
      <c r="AR55" s="5">
        <v>46192</v>
      </c>
      <c r="AT55" s="2" t="s">
        <v>892</v>
      </c>
      <c r="AW55" s="2" t="s">
        <v>893</v>
      </c>
      <c r="AX55" s="2" t="s">
        <v>141</v>
      </c>
      <c r="AY55" s="2" t="s">
        <v>142</v>
      </c>
      <c r="BA55" s="2" t="s">
        <v>88</v>
      </c>
      <c r="BB55" s="2" t="s">
        <v>894</v>
      </c>
      <c r="FK55" s="2" t="s">
        <v>128</v>
      </c>
    </row>
    <row r="56" spans="1:167" x14ac:dyDescent="0.35">
      <c r="A56" s="2" t="s">
        <v>925</v>
      </c>
      <c r="B56" s="2" t="s">
        <v>925</v>
      </c>
      <c r="C56" s="2" t="s">
        <v>925</v>
      </c>
      <c r="D56" s="3">
        <v>27146</v>
      </c>
      <c r="E56" s="3">
        <v>100000000</v>
      </c>
      <c r="F56" s="2">
        <v>132</v>
      </c>
      <c r="G56" s="2">
        <v>168</v>
      </c>
      <c r="H56" s="4">
        <v>3250</v>
      </c>
      <c r="I56" s="2" t="s">
        <v>926</v>
      </c>
      <c r="J56" s="2" t="s">
        <v>927</v>
      </c>
      <c r="K56" s="4">
        <v>189183</v>
      </c>
      <c r="L56" s="4">
        <v>205390</v>
      </c>
      <c r="M56" s="4">
        <v>147199</v>
      </c>
      <c r="N56" s="2">
        <v>61.75</v>
      </c>
      <c r="O56" s="2">
        <v>9</v>
      </c>
      <c r="P56" s="2">
        <v>77</v>
      </c>
      <c r="Q56" s="2">
        <v>75</v>
      </c>
      <c r="R56" s="2">
        <v>86</v>
      </c>
      <c r="S56" s="2" t="s">
        <v>928</v>
      </c>
      <c r="T56" s="2" t="s">
        <v>2951</v>
      </c>
      <c r="V56" s="2" t="s">
        <v>929</v>
      </c>
      <c r="W56" s="2" t="s">
        <v>930</v>
      </c>
      <c r="Z56" s="2" t="s">
        <v>931</v>
      </c>
      <c r="AA56" s="2" t="s">
        <v>932</v>
      </c>
      <c r="AC56" s="2" t="s">
        <v>933</v>
      </c>
      <c r="AE56" s="2" t="s">
        <v>934</v>
      </c>
      <c r="AH56" s="2" t="s">
        <v>935</v>
      </c>
      <c r="AI56" s="2" t="s">
        <v>936</v>
      </c>
      <c r="AK56" s="2" t="s">
        <v>937</v>
      </c>
      <c r="AL56" s="2" t="s">
        <v>316</v>
      </c>
      <c r="AM56" s="2">
        <v>3350</v>
      </c>
      <c r="AN56" s="2" t="s">
        <v>317</v>
      </c>
      <c r="AO56" s="5">
        <v>44531</v>
      </c>
      <c r="AP56" s="5">
        <v>45975</v>
      </c>
      <c r="AQ56" s="5">
        <v>45981</v>
      </c>
      <c r="AR56" s="5">
        <v>45981</v>
      </c>
      <c r="AS56" s="2" t="s">
        <v>103</v>
      </c>
      <c r="AT56" s="2" t="s">
        <v>938</v>
      </c>
      <c r="AV56" s="2" t="s">
        <v>281</v>
      </c>
      <c r="AW56" s="2" t="s">
        <v>939</v>
      </c>
      <c r="AX56" s="2" t="s">
        <v>141</v>
      </c>
      <c r="AY56" s="2" t="s">
        <v>87</v>
      </c>
      <c r="BA56" s="2" t="s">
        <v>88</v>
      </c>
      <c r="BB56" s="2" t="s">
        <v>940</v>
      </c>
      <c r="BD56" s="2" t="s">
        <v>88</v>
      </c>
      <c r="BH56" s="2" t="s">
        <v>88</v>
      </c>
      <c r="BI56" s="2" t="s">
        <v>88</v>
      </c>
      <c r="BK56" s="2" t="s">
        <v>88</v>
      </c>
      <c r="BL56" s="2" t="s">
        <v>88</v>
      </c>
      <c r="BM56" s="2" t="s">
        <v>88</v>
      </c>
      <c r="BO56" s="2" t="s">
        <v>88</v>
      </c>
      <c r="BP56" s="2" t="s">
        <v>88</v>
      </c>
      <c r="BT56" s="2" t="s">
        <v>88</v>
      </c>
      <c r="BV56" s="2" t="s">
        <v>88</v>
      </c>
      <c r="BW56" s="2" t="s">
        <v>88</v>
      </c>
      <c r="CE56" s="2" t="s">
        <v>88</v>
      </c>
      <c r="CH56" s="2" t="s">
        <v>88</v>
      </c>
      <c r="CL56" s="2" t="s">
        <v>88</v>
      </c>
    </row>
    <row r="57" spans="1:167" x14ac:dyDescent="0.35">
      <c r="A57" s="2" t="s">
        <v>875</v>
      </c>
      <c r="B57" s="2" t="s">
        <v>875</v>
      </c>
      <c r="C57" s="2" t="s">
        <v>875</v>
      </c>
      <c r="D57" s="3">
        <v>0</v>
      </c>
      <c r="E57" s="3">
        <v>50042000</v>
      </c>
      <c r="F57" s="4">
        <v>547430</v>
      </c>
      <c r="G57" s="2">
        <v>88</v>
      </c>
      <c r="H57" s="2">
        <v>26</v>
      </c>
      <c r="I57" s="2" t="s">
        <v>876</v>
      </c>
      <c r="J57" s="2" t="s">
        <v>132</v>
      </c>
      <c r="L57" s="4">
        <v>1268302</v>
      </c>
      <c r="M57" s="4">
        <v>704859</v>
      </c>
      <c r="N57" s="2">
        <v>79.75</v>
      </c>
      <c r="O57" s="2">
        <v>55</v>
      </c>
      <c r="P57" s="2">
        <v>81</v>
      </c>
      <c r="Q57" s="2">
        <v>92</v>
      </c>
      <c r="R57" s="2">
        <v>91</v>
      </c>
      <c r="S57" s="2" t="s">
        <v>877</v>
      </c>
      <c r="T57" s="2" t="s">
        <v>2952</v>
      </c>
      <c r="U57" s="2" t="s">
        <v>878</v>
      </c>
      <c r="V57" s="2" t="s">
        <v>879</v>
      </c>
      <c r="Z57" s="2" t="s">
        <v>880</v>
      </c>
      <c r="AE57" s="2" t="s">
        <v>881</v>
      </c>
      <c r="AG57" s="2" t="s">
        <v>882</v>
      </c>
      <c r="AH57" s="2" t="s">
        <v>883</v>
      </c>
      <c r="AI57" s="2" t="s">
        <v>884</v>
      </c>
      <c r="AK57" s="2" t="s">
        <v>885</v>
      </c>
      <c r="AL57" s="2" t="s">
        <v>122</v>
      </c>
      <c r="AM57" s="2">
        <v>91505</v>
      </c>
      <c r="AN57" s="2" t="s">
        <v>82</v>
      </c>
      <c r="AO57" s="5">
        <v>42926</v>
      </c>
      <c r="AP57" s="5">
        <v>45981</v>
      </c>
      <c r="AQ57" s="5">
        <v>45981</v>
      </c>
      <c r="AR57" s="5">
        <v>45981</v>
      </c>
      <c r="AS57" s="2" t="s">
        <v>886</v>
      </c>
      <c r="AT57" s="2" t="s">
        <v>528</v>
      </c>
      <c r="AV57" s="2" t="s">
        <v>281</v>
      </c>
      <c r="AW57" s="2" t="s">
        <v>887</v>
      </c>
      <c r="AX57" s="2" t="s">
        <v>154</v>
      </c>
      <c r="BA57" s="2" t="s">
        <v>88</v>
      </c>
      <c r="BB57" s="2" t="s">
        <v>394</v>
      </c>
      <c r="BD57" s="2" t="s">
        <v>88</v>
      </c>
      <c r="BH57" s="2" t="s">
        <v>88</v>
      </c>
      <c r="BI57" s="2" t="s">
        <v>88</v>
      </c>
      <c r="BM57" s="2" t="s">
        <v>88</v>
      </c>
      <c r="BQ57" s="2" t="s">
        <v>88</v>
      </c>
      <c r="BR57" s="2" t="s">
        <v>88</v>
      </c>
      <c r="BT57" s="2" t="s">
        <v>88</v>
      </c>
      <c r="BU57" s="2" t="s">
        <v>88</v>
      </c>
      <c r="BX57" s="2" t="s">
        <v>88</v>
      </c>
      <c r="BZ57" s="2" t="s">
        <v>88</v>
      </c>
      <c r="CH57" s="2" t="s">
        <v>88</v>
      </c>
      <c r="DS57" s="2">
        <v>1415684</v>
      </c>
      <c r="DT57" s="2">
        <v>2834</v>
      </c>
      <c r="DW57" s="5">
        <v>44197</v>
      </c>
      <c r="DX57" s="5">
        <v>44561</v>
      </c>
      <c r="DY57" s="3">
        <v>50042000</v>
      </c>
      <c r="DZ57" s="3">
        <v>-8913000</v>
      </c>
      <c r="EA57" s="3">
        <v>-12866000</v>
      </c>
      <c r="EB57" s="3">
        <v>11210000</v>
      </c>
      <c r="EC57" s="3">
        <v>43401000</v>
      </c>
      <c r="ED57" s="3">
        <v>-32191000</v>
      </c>
      <c r="EE57" s="3">
        <v>1223000</v>
      </c>
      <c r="EF57" s="3">
        <v>10967000</v>
      </c>
      <c r="EG57" s="3">
        <v>41075000</v>
      </c>
      <c r="EH57" s="3">
        <v>-1</v>
      </c>
      <c r="EI57" s="3">
        <v>-1</v>
      </c>
      <c r="EJ57" s="3">
        <v>-205539008</v>
      </c>
      <c r="EK57" s="4">
        <v>33386200</v>
      </c>
      <c r="EL57" s="3">
        <v>-8042000</v>
      </c>
      <c r="EM57" s="3">
        <v>-2000</v>
      </c>
      <c r="EN57" s="3">
        <v>7264000</v>
      </c>
      <c r="EO57" s="3">
        <v>-1</v>
      </c>
      <c r="EP57" s="3">
        <v>-1</v>
      </c>
      <c r="FK57" s="2" t="s">
        <v>128</v>
      </c>
    </row>
    <row r="58" spans="1:167" x14ac:dyDescent="0.35">
      <c r="A58" s="2" t="s">
        <v>685</v>
      </c>
      <c r="B58" s="2" t="s">
        <v>686</v>
      </c>
      <c r="C58" s="2" t="s">
        <v>685</v>
      </c>
      <c r="D58" s="3">
        <v>12802</v>
      </c>
      <c r="E58" s="3">
        <v>727662016</v>
      </c>
      <c r="F58" s="4">
        <v>1489</v>
      </c>
      <c r="G58" s="2">
        <v>745</v>
      </c>
      <c r="H58" s="2">
        <v>38</v>
      </c>
      <c r="I58" s="2" t="s">
        <v>687</v>
      </c>
      <c r="J58" s="2" t="s">
        <v>132</v>
      </c>
      <c r="L58" s="4">
        <v>472655</v>
      </c>
      <c r="M58" s="4">
        <v>649810</v>
      </c>
      <c r="N58" s="2">
        <v>67.25</v>
      </c>
      <c r="O58" s="2">
        <v>25</v>
      </c>
      <c r="P58" s="2">
        <v>93</v>
      </c>
      <c r="Q58" s="2">
        <v>60</v>
      </c>
      <c r="R58" s="2">
        <v>91</v>
      </c>
      <c r="S58" s="2" t="s">
        <v>688</v>
      </c>
      <c r="T58" s="2" t="s">
        <v>2953</v>
      </c>
      <c r="V58" s="2" t="s">
        <v>689</v>
      </c>
      <c r="Z58" s="2" t="s">
        <v>690</v>
      </c>
      <c r="AH58" s="2" t="s">
        <v>691</v>
      </c>
      <c r="AI58" s="2" t="s">
        <v>692</v>
      </c>
      <c r="AK58" s="2" t="s">
        <v>693</v>
      </c>
      <c r="AL58" s="2" t="s">
        <v>693</v>
      </c>
      <c r="AM58" s="2">
        <v>0</v>
      </c>
      <c r="AN58" s="2" t="s">
        <v>694</v>
      </c>
      <c r="AO58" s="5">
        <v>45694</v>
      </c>
      <c r="AP58" s="5">
        <v>45961</v>
      </c>
      <c r="AQ58" s="5">
        <v>47293</v>
      </c>
      <c r="AR58" s="5">
        <v>47293</v>
      </c>
      <c r="AS58" s="2" t="s">
        <v>695</v>
      </c>
      <c r="AT58" s="2" t="s">
        <v>268</v>
      </c>
      <c r="AW58" s="2" t="s">
        <v>696</v>
      </c>
      <c r="AX58" s="2" t="s">
        <v>86</v>
      </c>
      <c r="AZ58" s="2" t="s">
        <v>300</v>
      </c>
      <c r="BA58" s="2" t="s">
        <v>88</v>
      </c>
      <c r="BB58" s="2" t="s">
        <v>697</v>
      </c>
      <c r="BD58" s="2" t="s">
        <v>88</v>
      </c>
      <c r="BH58" s="2" t="s">
        <v>88</v>
      </c>
      <c r="BK58" s="2" t="s">
        <v>88</v>
      </c>
      <c r="BM58" s="2" t="s">
        <v>88</v>
      </c>
      <c r="BT58" s="2" t="s">
        <v>88</v>
      </c>
      <c r="BU58" s="2" t="s">
        <v>88</v>
      </c>
      <c r="BV58" s="2" t="s">
        <v>88</v>
      </c>
      <c r="BW58" s="2" t="s">
        <v>88</v>
      </c>
      <c r="CD58" s="2" t="s">
        <v>88</v>
      </c>
      <c r="CQ58" s="2" t="s">
        <v>88</v>
      </c>
      <c r="DS58" s="2">
        <v>874396</v>
      </c>
      <c r="DT58" s="2">
        <v>3420</v>
      </c>
      <c r="DU58" s="2" t="s">
        <v>698</v>
      </c>
      <c r="DV58" s="2" t="s">
        <v>2902</v>
      </c>
      <c r="DW58" s="5">
        <v>44562</v>
      </c>
      <c r="DX58" s="5">
        <v>44926</v>
      </c>
      <c r="DY58" s="3">
        <v>727662016</v>
      </c>
      <c r="DZ58" s="3">
        <v>24263000</v>
      </c>
      <c r="EA58" s="3">
        <v>-6166000</v>
      </c>
      <c r="EB58" s="3">
        <v>725888000</v>
      </c>
      <c r="EC58" s="3">
        <v>485800000</v>
      </c>
      <c r="ED58" s="3">
        <v>240088000</v>
      </c>
      <c r="EE58" s="3">
        <v>23598000</v>
      </c>
      <c r="EF58" s="3">
        <v>400256000</v>
      </c>
      <c r="EG58" s="3">
        <v>129906000</v>
      </c>
      <c r="EH58" s="3">
        <v>154544992</v>
      </c>
      <c r="EI58" s="3">
        <v>-1</v>
      </c>
      <c r="EJ58" s="3">
        <v>1145000</v>
      </c>
      <c r="EK58" s="4">
        <v>21779799</v>
      </c>
      <c r="EL58" s="3">
        <v>24319000</v>
      </c>
      <c r="EM58" s="3">
        <v>-20931000</v>
      </c>
      <c r="EN58" s="3">
        <v>-7617000</v>
      </c>
      <c r="EO58" s="3">
        <v>-1</v>
      </c>
      <c r="EP58" s="3">
        <v>-1</v>
      </c>
    </row>
    <row r="59" spans="1:167" x14ac:dyDescent="0.35">
      <c r="A59" s="2" t="s">
        <v>954</v>
      </c>
      <c r="B59" s="2" t="s">
        <v>954</v>
      </c>
      <c r="C59" s="2" t="s">
        <v>954</v>
      </c>
      <c r="D59" s="3">
        <v>17333</v>
      </c>
      <c r="E59" s="3">
        <v>69202000</v>
      </c>
      <c r="F59" s="4">
        <v>24701</v>
      </c>
      <c r="G59" s="2">
        <v>130</v>
      </c>
      <c r="H59" s="2">
        <v>22</v>
      </c>
      <c r="I59" s="2" t="s">
        <v>955</v>
      </c>
      <c r="J59" s="2" t="s">
        <v>603</v>
      </c>
      <c r="K59" s="4">
        <v>214409</v>
      </c>
      <c r="L59" s="4">
        <v>101418</v>
      </c>
      <c r="M59" s="4">
        <v>171642</v>
      </c>
      <c r="N59" s="2">
        <v>78.25</v>
      </c>
      <c r="O59" s="2">
        <v>76</v>
      </c>
      <c r="P59" s="2">
        <v>89</v>
      </c>
      <c r="Q59" s="2">
        <v>75</v>
      </c>
      <c r="R59" s="2">
        <v>73</v>
      </c>
      <c r="S59" s="2" t="s">
        <v>956</v>
      </c>
      <c r="T59" s="2" t="s">
        <v>2954</v>
      </c>
      <c r="V59" s="2" t="s">
        <v>957</v>
      </c>
      <c r="Z59" s="2" t="s">
        <v>958</v>
      </c>
      <c r="AA59" s="2" t="s">
        <v>959</v>
      </c>
      <c r="AC59" s="2" t="s">
        <v>960</v>
      </c>
      <c r="AE59" s="2" t="s">
        <v>961</v>
      </c>
      <c r="AH59" s="2" t="s">
        <v>962</v>
      </c>
      <c r="AI59" s="2" t="s">
        <v>963</v>
      </c>
      <c r="AK59" s="2" t="s">
        <v>964</v>
      </c>
      <c r="AL59" s="2" t="s">
        <v>965</v>
      </c>
      <c r="AM59" s="2">
        <v>84043</v>
      </c>
      <c r="AN59" s="2" t="s">
        <v>82</v>
      </c>
      <c r="AO59" s="5">
        <v>42926</v>
      </c>
      <c r="AP59" s="5">
        <v>45976</v>
      </c>
      <c r="AQ59" s="5">
        <v>47428</v>
      </c>
      <c r="AR59" s="5">
        <v>47428</v>
      </c>
      <c r="AS59" s="2" t="s">
        <v>296</v>
      </c>
      <c r="AT59" s="2" t="s">
        <v>966</v>
      </c>
      <c r="AV59" s="2" t="s">
        <v>393</v>
      </c>
      <c r="AW59" s="2" t="s">
        <v>967</v>
      </c>
      <c r="AX59" s="2" t="s">
        <v>86</v>
      </c>
      <c r="AY59" s="2" t="s">
        <v>195</v>
      </c>
      <c r="AZ59" s="2" t="s">
        <v>968</v>
      </c>
      <c r="BA59" s="2" t="s">
        <v>88</v>
      </c>
      <c r="BB59" s="2" t="s">
        <v>969</v>
      </c>
      <c r="BE59" s="2" t="s">
        <v>88</v>
      </c>
      <c r="BG59" s="2" t="s">
        <v>88</v>
      </c>
      <c r="BH59" s="2" t="s">
        <v>88</v>
      </c>
      <c r="BM59" s="2" t="s">
        <v>88</v>
      </c>
      <c r="BP59" s="2" t="s">
        <v>88</v>
      </c>
      <c r="BV59" s="2" t="s">
        <v>88</v>
      </c>
      <c r="DS59" s="2">
        <v>1816708</v>
      </c>
      <c r="DT59" s="2">
        <v>3829</v>
      </c>
      <c r="DU59" s="2" t="s">
        <v>970</v>
      </c>
      <c r="DV59" s="2" t="s">
        <v>2921</v>
      </c>
      <c r="DW59" s="5">
        <v>44562</v>
      </c>
      <c r="DX59" s="5">
        <v>44926</v>
      </c>
      <c r="DY59" s="3">
        <v>69202000</v>
      </c>
      <c r="DZ59" s="3">
        <v>-84619000</v>
      </c>
      <c r="EA59" s="3">
        <v>-79336000</v>
      </c>
      <c r="EB59" s="3">
        <v>58104000</v>
      </c>
      <c r="EC59" s="3">
        <v>68739000</v>
      </c>
      <c r="ED59" s="3">
        <v>-10635000</v>
      </c>
      <c r="EE59" s="3">
        <v>11231000</v>
      </c>
      <c r="EF59" s="3">
        <v>51262000</v>
      </c>
      <c r="EG59" s="3">
        <v>66602000</v>
      </c>
      <c r="EH59" s="3">
        <v>-1</v>
      </c>
      <c r="EI59" s="3">
        <v>27896000</v>
      </c>
      <c r="EJ59" s="3">
        <v>-222758000</v>
      </c>
      <c r="EK59" s="4">
        <v>115388135</v>
      </c>
      <c r="EL59" s="3">
        <v>-81380000</v>
      </c>
      <c r="EM59" s="3">
        <v>-1565000</v>
      </c>
      <c r="EN59" s="3">
        <v>-878000</v>
      </c>
      <c r="EO59" s="3">
        <v>0</v>
      </c>
      <c r="EP59" s="3">
        <v>6000000</v>
      </c>
    </row>
    <row r="60" spans="1:167" x14ac:dyDescent="0.35">
      <c r="A60" s="2" t="s">
        <v>994</v>
      </c>
      <c r="B60" s="2" t="s">
        <v>995</v>
      </c>
      <c r="C60" s="2" t="s">
        <v>994</v>
      </c>
      <c r="D60" s="3">
        <v>19390</v>
      </c>
      <c r="E60" s="3">
        <v>10000000</v>
      </c>
      <c r="F60" s="4">
        <v>80191</v>
      </c>
      <c r="G60" s="2">
        <v>189</v>
      </c>
      <c r="H60" s="2">
        <v>34</v>
      </c>
      <c r="I60" s="2" t="s">
        <v>996</v>
      </c>
      <c r="J60" s="2" t="s">
        <v>603</v>
      </c>
      <c r="K60" s="4">
        <v>237630</v>
      </c>
      <c r="L60" s="4">
        <v>82896</v>
      </c>
      <c r="M60" s="4">
        <v>41358</v>
      </c>
      <c r="N60" s="2">
        <v>90.5</v>
      </c>
      <c r="O60" s="2">
        <v>84</v>
      </c>
      <c r="P60" s="2">
        <v>86</v>
      </c>
      <c r="Q60" s="2">
        <v>92</v>
      </c>
      <c r="R60" s="2">
        <v>100</v>
      </c>
      <c r="S60" s="2" t="s">
        <v>997</v>
      </c>
      <c r="V60" s="2" t="s">
        <v>998</v>
      </c>
      <c r="W60" s="2" t="s">
        <v>999</v>
      </c>
      <c r="Z60" s="2" t="s">
        <v>1000</v>
      </c>
      <c r="AC60" s="2" t="s">
        <v>1001</v>
      </c>
      <c r="AE60" s="2" t="s">
        <v>1002</v>
      </c>
      <c r="AH60" s="2" t="s">
        <v>1003</v>
      </c>
      <c r="AK60" s="2" t="s">
        <v>1004</v>
      </c>
      <c r="AL60" s="2" t="s">
        <v>1005</v>
      </c>
      <c r="AM60" s="2">
        <v>52556</v>
      </c>
      <c r="AN60" s="2" t="s">
        <v>82</v>
      </c>
      <c r="AO60" s="5">
        <v>45755</v>
      </c>
      <c r="AP60" s="5">
        <v>45896</v>
      </c>
      <c r="AQ60" s="5">
        <v>47071</v>
      </c>
      <c r="AR60" s="5">
        <v>47071</v>
      </c>
      <c r="AT60" s="2" t="s">
        <v>1006</v>
      </c>
      <c r="AU60" s="2" t="s">
        <v>1007</v>
      </c>
      <c r="AV60" s="2" t="s">
        <v>1007</v>
      </c>
      <c r="AW60" s="2" t="s">
        <v>1008</v>
      </c>
      <c r="AX60" s="2" t="s">
        <v>141</v>
      </c>
      <c r="AY60" s="2" t="s">
        <v>142</v>
      </c>
      <c r="BA60" s="2" t="s">
        <v>88</v>
      </c>
      <c r="BB60" s="2" t="s">
        <v>1009</v>
      </c>
      <c r="BI60" s="2" t="s">
        <v>88</v>
      </c>
      <c r="BL60" s="2" t="s">
        <v>88</v>
      </c>
      <c r="BM60" s="2" t="s">
        <v>88</v>
      </c>
      <c r="BN60" s="2" t="s">
        <v>88</v>
      </c>
      <c r="BO60" s="2" t="s">
        <v>88</v>
      </c>
      <c r="BT60" s="2" t="s">
        <v>88</v>
      </c>
      <c r="BU60" s="2" t="s">
        <v>88</v>
      </c>
      <c r="BW60" s="2" t="s">
        <v>88</v>
      </c>
      <c r="CH60" s="2" t="s">
        <v>88</v>
      </c>
      <c r="FK60" s="2" t="s">
        <v>128</v>
      </c>
    </row>
    <row r="61" spans="1:167" x14ac:dyDescent="0.35">
      <c r="A61" s="2" t="s">
        <v>971</v>
      </c>
      <c r="B61" s="2" t="s">
        <v>971</v>
      </c>
      <c r="C61" s="2" t="s">
        <v>971</v>
      </c>
      <c r="D61" s="3">
        <v>36833</v>
      </c>
      <c r="E61" s="3">
        <v>100000000</v>
      </c>
      <c r="F61" s="4">
        <v>44504</v>
      </c>
      <c r="H61" s="4">
        <v>1000</v>
      </c>
      <c r="I61" s="2" t="s">
        <v>972</v>
      </c>
      <c r="J61" s="2" t="s">
        <v>305</v>
      </c>
      <c r="K61" s="4">
        <v>105226</v>
      </c>
      <c r="L61" s="4">
        <v>445445</v>
      </c>
      <c r="M61" s="4">
        <v>52090</v>
      </c>
      <c r="N61" s="2">
        <v>76.67</v>
      </c>
      <c r="O61" s="2">
        <v>0</v>
      </c>
      <c r="P61" s="2">
        <v>74</v>
      </c>
      <c r="Q61" s="2">
        <v>92</v>
      </c>
      <c r="R61" s="2">
        <v>64</v>
      </c>
      <c r="S61" s="2" t="s">
        <v>973</v>
      </c>
      <c r="T61" s="2" t="s">
        <v>2955</v>
      </c>
      <c r="Z61" s="2" t="s">
        <v>974</v>
      </c>
      <c r="AA61" s="2" t="s">
        <v>975</v>
      </c>
      <c r="AE61" s="2" t="s">
        <v>976</v>
      </c>
      <c r="AK61" s="2" t="s">
        <v>977</v>
      </c>
      <c r="AL61" s="2" t="s">
        <v>611</v>
      </c>
      <c r="AM61" s="2">
        <v>2009</v>
      </c>
      <c r="AN61" s="2" t="s">
        <v>317</v>
      </c>
      <c r="AO61" s="5">
        <v>45190</v>
      </c>
      <c r="AP61" s="5">
        <v>45972</v>
      </c>
      <c r="AQ61" s="5">
        <v>45974</v>
      </c>
      <c r="AR61" s="5">
        <v>45974</v>
      </c>
      <c r="AS61" s="2" t="s">
        <v>103</v>
      </c>
      <c r="AT61" s="2" t="s">
        <v>978</v>
      </c>
      <c r="AV61" s="2" t="s">
        <v>281</v>
      </c>
      <c r="AW61" s="2" t="s">
        <v>979</v>
      </c>
      <c r="AX61" s="2" t="s">
        <v>86</v>
      </c>
      <c r="AY61" s="2" t="s">
        <v>87</v>
      </c>
      <c r="BA61" s="2" t="s">
        <v>88</v>
      </c>
      <c r="BB61" s="2" t="s">
        <v>394</v>
      </c>
      <c r="BD61" s="2" t="s">
        <v>88</v>
      </c>
      <c r="BE61" s="2" t="s">
        <v>88</v>
      </c>
      <c r="BG61" s="2" t="s">
        <v>88</v>
      </c>
      <c r="BH61" s="2" t="s">
        <v>88</v>
      </c>
      <c r="BI61" s="2" t="s">
        <v>88</v>
      </c>
      <c r="BJ61" s="2" t="s">
        <v>88</v>
      </c>
      <c r="BK61" s="2" t="s">
        <v>88</v>
      </c>
      <c r="BL61" s="2" t="s">
        <v>88</v>
      </c>
      <c r="BO61" s="2" t="s">
        <v>88</v>
      </c>
      <c r="BP61" s="2" t="s">
        <v>88</v>
      </c>
      <c r="BT61" s="2" t="s">
        <v>88</v>
      </c>
      <c r="BU61" s="2" t="s">
        <v>88</v>
      </c>
      <c r="BW61" s="2" t="s">
        <v>88</v>
      </c>
      <c r="CJ61" s="2" t="s">
        <v>88</v>
      </c>
    </row>
    <row r="62" spans="1:167" x14ac:dyDescent="0.35">
      <c r="A62" s="2" t="s">
        <v>1010</v>
      </c>
      <c r="B62" s="2" t="s">
        <v>1010</v>
      </c>
      <c r="C62" s="2" t="s">
        <v>1010</v>
      </c>
      <c r="D62" s="3">
        <v>22348</v>
      </c>
      <c r="E62" s="3">
        <v>100000000</v>
      </c>
      <c r="F62" s="4">
        <v>11776</v>
      </c>
      <c r="H62" s="2">
        <v>214</v>
      </c>
      <c r="I62" s="2" t="s">
        <v>1011</v>
      </c>
      <c r="J62" s="2" t="s">
        <v>603</v>
      </c>
      <c r="K62" s="4">
        <v>477872</v>
      </c>
      <c r="L62" s="4">
        <v>1140783</v>
      </c>
      <c r="M62" s="4">
        <v>919424</v>
      </c>
      <c r="N62" s="2">
        <v>81.67</v>
      </c>
      <c r="O62" s="2">
        <v>0</v>
      </c>
      <c r="P62" s="2">
        <v>89</v>
      </c>
      <c r="Q62" s="2">
        <v>100</v>
      </c>
      <c r="R62" s="2">
        <v>56</v>
      </c>
      <c r="S62" s="2" t="s">
        <v>1012</v>
      </c>
      <c r="T62" s="2" t="s">
        <v>2956</v>
      </c>
      <c r="Z62" s="2" t="s">
        <v>1013</v>
      </c>
      <c r="AA62" s="2" t="s">
        <v>1014</v>
      </c>
      <c r="AE62" s="2" t="s">
        <v>1015</v>
      </c>
      <c r="AK62" s="2" t="s">
        <v>1016</v>
      </c>
      <c r="AL62" s="2" t="s">
        <v>595</v>
      </c>
      <c r="AM62" s="2">
        <v>4013</v>
      </c>
      <c r="AN62" s="2" t="s">
        <v>317</v>
      </c>
      <c r="AO62" s="5">
        <v>45694</v>
      </c>
      <c r="AP62" s="5">
        <v>45978</v>
      </c>
      <c r="AQ62" s="5">
        <v>45979</v>
      </c>
      <c r="AR62" s="5">
        <v>45979</v>
      </c>
      <c r="AS62" s="2" t="s">
        <v>103</v>
      </c>
      <c r="AU62" s="2" t="s">
        <v>596</v>
      </c>
      <c r="AV62" s="2" t="s">
        <v>319</v>
      </c>
      <c r="AW62" s="2" t="s">
        <v>1017</v>
      </c>
      <c r="AX62" s="2" t="s">
        <v>86</v>
      </c>
      <c r="AY62" s="2" t="s">
        <v>142</v>
      </c>
      <c r="BA62" s="2" t="s">
        <v>88</v>
      </c>
      <c r="BB62" s="2" t="s">
        <v>1018</v>
      </c>
      <c r="BD62" s="2" t="s">
        <v>88</v>
      </c>
      <c r="BE62" s="2" t="s">
        <v>88</v>
      </c>
      <c r="BF62" s="2" t="s">
        <v>88</v>
      </c>
      <c r="BH62" s="2" t="s">
        <v>88</v>
      </c>
      <c r="BK62" s="2" t="s">
        <v>88</v>
      </c>
      <c r="BQ62" s="2" t="s">
        <v>88</v>
      </c>
      <c r="BT62" s="2" t="s">
        <v>88</v>
      </c>
      <c r="BW62" s="2" t="s">
        <v>88</v>
      </c>
      <c r="CO62" s="2" t="s">
        <v>88</v>
      </c>
    </row>
    <row r="63" spans="1:167" x14ac:dyDescent="0.35">
      <c r="A63" s="2" t="s">
        <v>895</v>
      </c>
      <c r="B63" s="2" t="s">
        <v>895</v>
      </c>
      <c r="C63" s="2" t="s">
        <v>895</v>
      </c>
      <c r="D63" s="3">
        <v>10628</v>
      </c>
      <c r="E63" s="3">
        <v>104073000</v>
      </c>
      <c r="F63" s="4">
        <v>65294</v>
      </c>
      <c r="G63" s="2">
        <v>675</v>
      </c>
      <c r="H63" s="2">
        <v>457</v>
      </c>
      <c r="I63" s="2" t="s">
        <v>896</v>
      </c>
      <c r="J63" s="2" t="s">
        <v>73</v>
      </c>
      <c r="K63" s="4">
        <v>138000</v>
      </c>
      <c r="L63" s="4">
        <v>81344</v>
      </c>
      <c r="M63" s="4">
        <v>146141</v>
      </c>
      <c r="N63" s="2">
        <v>85.75</v>
      </c>
      <c r="O63" s="2">
        <v>63</v>
      </c>
      <c r="P63" s="2">
        <v>97</v>
      </c>
      <c r="Q63" s="2">
        <v>92</v>
      </c>
      <c r="R63" s="2">
        <v>91</v>
      </c>
      <c r="S63" s="2" t="s">
        <v>897</v>
      </c>
      <c r="T63" s="2" t="s">
        <v>2957</v>
      </c>
      <c r="V63" s="2" t="s">
        <v>898</v>
      </c>
      <c r="W63" s="2" t="s">
        <v>899</v>
      </c>
      <c r="Z63" s="2" t="s">
        <v>900</v>
      </c>
      <c r="AA63" s="2" t="s">
        <v>901</v>
      </c>
      <c r="AC63" s="2" t="s">
        <v>902</v>
      </c>
      <c r="AE63" s="2" t="s">
        <v>903</v>
      </c>
      <c r="AI63" s="2" t="s">
        <v>904</v>
      </c>
      <c r="AK63" s="2" t="s">
        <v>905</v>
      </c>
      <c r="AL63" s="2" t="s">
        <v>906</v>
      </c>
      <c r="AM63" s="2" t="s">
        <v>907</v>
      </c>
      <c r="AN63" s="2" t="s">
        <v>122</v>
      </c>
      <c r="AO63" s="5">
        <v>45694</v>
      </c>
      <c r="AP63" s="5">
        <v>45980</v>
      </c>
      <c r="AQ63" s="5">
        <v>46127</v>
      </c>
      <c r="AR63" s="5">
        <v>46127</v>
      </c>
      <c r="AS63" s="2" t="s">
        <v>103</v>
      </c>
      <c r="AT63" s="2" t="s">
        <v>908</v>
      </c>
      <c r="AU63" s="2" t="s">
        <v>105</v>
      </c>
      <c r="AV63" s="2" t="s">
        <v>281</v>
      </c>
      <c r="AW63" s="2" t="s">
        <v>909</v>
      </c>
      <c r="AX63" s="2" t="s">
        <v>141</v>
      </c>
      <c r="AY63" s="2" t="s">
        <v>87</v>
      </c>
      <c r="BA63" s="2" t="s">
        <v>88</v>
      </c>
      <c r="BB63" s="2" t="s">
        <v>910</v>
      </c>
      <c r="BF63" s="2" t="s">
        <v>88</v>
      </c>
      <c r="BH63" s="2" t="s">
        <v>88</v>
      </c>
      <c r="BJ63" s="2" t="s">
        <v>88</v>
      </c>
      <c r="BM63" s="2" t="s">
        <v>88</v>
      </c>
      <c r="BR63" s="2" t="s">
        <v>88</v>
      </c>
      <c r="BU63" s="2" t="s">
        <v>88</v>
      </c>
      <c r="BW63" s="2" t="s">
        <v>88</v>
      </c>
      <c r="DS63" s="2">
        <v>1627606</v>
      </c>
      <c r="DT63" s="2">
        <v>5400</v>
      </c>
      <c r="DU63" s="2" t="s">
        <v>911</v>
      </c>
      <c r="DV63" s="2" t="s">
        <v>2907</v>
      </c>
      <c r="DW63" s="5">
        <v>44227</v>
      </c>
      <c r="DX63" s="5">
        <v>44590</v>
      </c>
      <c r="DY63" s="3">
        <v>104073000</v>
      </c>
      <c r="DZ63" s="3">
        <v>-1</v>
      </c>
      <c r="EA63" s="3">
        <v>78127000</v>
      </c>
      <c r="EB63" s="3">
        <v>78602000</v>
      </c>
      <c r="EC63" s="3">
        <v>30287000</v>
      </c>
      <c r="ED63" s="3">
        <v>48315000</v>
      </c>
      <c r="EE63" s="3">
        <v>25107000</v>
      </c>
      <c r="EF63" s="3">
        <v>-1</v>
      </c>
      <c r="EG63" s="3">
        <v>-1</v>
      </c>
      <c r="EH63" s="3">
        <v>42923000</v>
      </c>
      <c r="EI63" s="3">
        <v>-1</v>
      </c>
      <c r="EJ63" s="3">
        <v>-1</v>
      </c>
      <c r="EK63" s="2">
        <v>-1</v>
      </c>
      <c r="EL63" s="3">
        <v>-1</v>
      </c>
      <c r="EM63" s="3">
        <v>-1</v>
      </c>
      <c r="EN63" s="3">
        <v>-1</v>
      </c>
      <c r="EO63" s="3">
        <v>-1</v>
      </c>
      <c r="EP63" s="3">
        <v>-1</v>
      </c>
    </row>
    <row r="64" spans="1:167" x14ac:dyDescent="0.35">
      <c r="A64" s="2" t="s">
        <v>1019</v>
      </c>
      <c r="B64" s="2" t="s">
        <v>1020</v>
      </c>
      <c r="C64" s="2" t="s">
        <v>1019</v>
      </c>
      <c r="D64" s="3">
        <v>8406</v>
      </c>
      <c r="E64" s="3">
        <v>686969984</v>
      </c>
      <c r="G64" s="2">
        <v>834</v>
      </c>
      <c r="H64" s="2">
        <v>241</v>
      </c>
      <c r="I64" s="2" t="s">
        <v>1021</v>
      </c>
      <c r="J64" s="2" t="s">
        <v>506</v>
      </c>
      <c r="K64" s="4">
        <v>418950</v>
      </c>
      <c r="L64" s="4">
        <v>309391</v>
      </c>
      <c r="M64" s="4">
        <v>196699</v>
      </c>
      <c r="S64" s="2" t="s">
        <v>1022</v>
      </c>
      <c r="AE64" s="2" t="s">
        <v>1023</v>
      </c>
      <c r="AI64" s="2" t="s">
        <v>1024</v>
      </c>
      <c r="AK64" s="2" t="s">
        <v>192</v>
      </c>
      <c r="AL64" s="2" t="s">
        <v>81</v>
      </c>
      <c r="AM64" s="2">
        <v>60629</v>
      </c>
      <c r="AN64" s="2" t="s">
        <v>82</v>
      </c>
      <c r="AO64" s="5">
        <v>45694</v>
      </c>
      <c r="AP64" s="5">
        <v>45969</v>
      </c>
      <c r="AQ64" s="5">
        <v>45989</v>
      </c>
      <c r="AR64" s="5">
        <v>45989</v>
      </c>
      <c r="AT64" s="2" t="s">
        <v>1025</v>
      </c>
      <c r="AV64" s="2" t="s">
        <v>281</v>
      </c>
      <c r="AX64" s="2" t="s">
        <v>485</v>
      </c>
      <c r="AY64" s="2" t="s">
        <v>142</v>
      </c>
      <c r="AZ64" s="2" t="s">
        <v>1026</v>
      </c>
      <c r="BA64" s="2" t="s">
        <v>88</v>
      </c>
      <c r="BB64" s="2" t="s">
        <v>1027</v>
      </c>
      <c r="DS64" s="2">
        <v>98677</v>
      </c>
      <c r="DT64" s="2">
        <v>2060</v>
      </c>
      <c r="DU64" s="2" t="s">
        <v>1028</v>
      </c>
      <c r="DV64" s="2" t="s">
        <v>2921</v>
      </c>
      <c r="DW64" s="5">
        <v>44562</v>
      </c>
      <c r="DX64" s="5">
        <v>44926</v>
      </c>
      <c r="DY64" s="3">
        <v>686969984</v>
      </c>
      <c r="DZ64" s="3">
        <v>110755000</v>
      </c>
      <c r="EA64" s="3">
        <v>75937000</v>
      </c>
      <c r="EB64" s="3">
        <v>1018779008</v>
      </c>
      <c r="EC64" s="3">
        <v>235608000</v>
      </c>
      <c r="ED64" s="3">
        <v>783171008</v>
      </c>
      <c r="EE64" s="3">
        <v>53270000</v>
      </c>
      <c r="EF64" s="3">
        <v>309028000</v>
      </c>
      <c r="EG64" s="3">
        <v>90134000</v>
      </c>
      <c r="EH64" s="3">
        <v>121976000</v>
      </c>
      <c r="EI64" s="3">
        <v>-1</v>
      </c>
      <c r="EJ64" s="3">
        <v>48276000</v>
      </c>
      <c r="EK64" s="2">
        <v>-1</v>
      </c>
      <c r="EL64" s="3">
        <v>72051000</v>
      </c>
      <c r="EM64" s="3">
        <v>-68589000</v>
      </c>
      <c r="EN64" s="3">
        <v>-56400000</v>
      </c>
      <c r="EO64" s="3">
        <v>-1</v>
      </c>
      <c r="EP64" s="3">
        <v>-1</v>
      </c>
    </row>
    <row r="65" spans="1:167" x14ac:dyDescent="0.35">
      <c r="A65" s="2" t="s">
        <v>805</v>
      </c>
      <c r="B65" s="2" t="s">
        <v>806</v>
      </c>
      <c r="C65" s="2" t="s">
        <v>805</v>
      </c>
      <c r="D65" s="3">
        <v>14714</v>
      </c>
      <c r="E65" s="3">
        <v>300804992</v>
      </c>
      <c r="F65" s="4">
        <v>672436</v>
      </c>
      <c r="G65" s="2">
        <v>606</v>
      </c>
      <c r="H65" s="2">
        <v>50</v>
      </c>
      <c r="I65" s="2" t="s">
        <v>807</v>
      </c>
      <c r="J65" s="2" t="s">
        <v>73</v>
      </c>
      <c r="K65" s="4">
        <v>44124</v>
      </c>
      <c r="L65" s="4">
        <v>44717</v>
      </c>
      <c r="M65" s="4">
        <v>16764</v>
      </c>
      <c r="N65" s="2">
        <v>81.25</v>
      </c>
      <c r="O65" s="2">
        <v>75</v>
      </c>
      <c r="P65" s="2">
        <v>100</v>
      </c>
      <c r="Q65" s="2">
        <v>82</v>
      </c>
      <c r="R65" s="2">
        <v>68</v>
      </c>
      <c r="S65" s="2" t="s">
        <v>808</v>
      </c>
      <c r="T65" s="2" t="s">
        <v>2958</v>
      </c>
      <c r="V65" s="2" t="s">
        <v>809</v>
      </c>
      <c r="Z65" s="2" t="s">
        <v>810</v>
      </c>
      <c r="AC65" s="2" t="s">
        <v>811</v>
      </c>
      <c r="AE65" s="2" t="s">
        <v>812</v>
      </c>
      <c r="AH65" s="2" t="s">
        <v>813</v>
      </c>
      <c r="AI65" s="2" t="s">
        <v>814</v>
      </c>
      <c r="AK65" s="2" t="s">
        <v>815</v>
      </c>
      <c r="AL65" s="2" t="s">
        <v>816</v>
      </c>
      <c r="AM65" s="2" t="s">
        <v>817</v>
      </c>
      <c r="AN65" s="2" t="s">
        <v>122</v>
      </c>
      <c r="AO65" s="5">
        <v>45290</v>
      </c>
      <c r="AP65" s="5">
        <v>45929</v>
      </c>
      <c r="AQ65" s="5">
        <v>47417</v>
      </c>
      <c r="AR65" s="5">
        <v>47417</v>
      </c>
      <c r="AT65" s="2" t="s">
        <v>818</v>
      </c>
      <c r="AX65" s="2" t="s">
        <v>86</v>
      </c>
      <c r="AY65" s="2" t="s">
        <v>195</v>
      </c>
      <c r="BA65" s="2" t="s">
        <v>88</v>
      </c>
      <c r="BB65" s="2" t="s">
        <v>819</v>
      </c>
      <c r="BC65" s="2" t="s">
        <v>615</v>
      </c>
      <c r="BD65" s="2" t="s">
        <v>88</v>
      </c>
      <c r="BE65" s="2" t="s">
        <v>88</v>
      </c>
      <c r="BH65" s="2" t="s">
        <v>88</v>
      </c>
      <c r="BM65" s="2" t="s">
        <v>88</v>
      </c>
      <c r="BU65" s="2" t="s">
        <v>88</v>
      </c>
      <c r="BW65" s="2" t="s">
        <v>88</v>
      </c>
      <c r="CD65" s="2" t="s">
        <v>88</v>
      </c>
      <c r="CU65" s="2" t="s">
        <v>88</v>
      </c>
      <c r="DS65" s="2">
        <v>921582</v>
      </c>
      <c r="DT65" s="2">
        <v>3861</v>
      </c>
      <c r="DU65" s="2" t="s">
        <v>820</v>
      </c>
      <c r="DV65" s="2" t="s">
        <v>2921</v>
      </c>
      <c r="DW65" s="5">
        <v>44562</v>
      </c>
      <c r="DX65" s="5">
        <v>44926</v>
      </c>
      <c r="DY65" s="3">
        <v>300804992</v>
      </c>
      <c r="DZ65" s="3">
        <v>-4834000</v>
      </c>
      <c r="EA65" s="3">
        <v>-22800000</v>
      </c>
      <c r="EB65" s="3">
        <v>821153984</v>
      </c>
      <c r="EC65" s="3">
        <v>491385984</v>
      </c>
      <c r="ED65" s="3">
        <v>263355008</v>
      </c>
      <c r="EE65" s="3">
        <v>97401000</v>
      </c>
      <c r="EF65" s="3">
        <v>-1</v>
      </c>
      <c r="EG65" s="3">
        <v>-1</v>
      </c>
      <c r="EH65" s="3">
        <v>138043008</v>
      </c>
      <c r="EI65" s="3">
        <v>5300000</v>
      </c>
      <c r="EJ65" s="3">
        <v>-293124000</v>
      </c>
      <c r="EK65" s="4">
        <v>54148614</v>
      </c>
      <c r="EL65" s="3">
        <v>17321000</v>
      </c>
      <c r="EM65" s="3">
        <v>-53291000</v>
      </c>
      <c r="EN65" s="3">
        <v>-58514000</v>
      </c>
      <c r="EO65" s="3">
        <v>-1</v>
      </c>
      <c r="EP65" s="3">
        <v>-1</v>
      </c>
    </row>
    <row r="66" spans="1:167" x14ac:dyDescent="0.35">
      <c r="A66" s="2" t="s">
        <v>1124</v>
      </c>
      <c r="B66" s="2" t="s">
        <v>1124</v>
      </c>
      <c r="C66" s="2" t="s">
        <v>1124</v>
      </c>
      <c r="D66" s="3">
        <v>0</v>
      </c>
      <c r="E66" s="3">
        <v>29945872</v>
      </c>
      <c r="F66" s="4">
        <v>47030</v>
      </c>
      <c r="G66" s="2">
        <v>86</v>
      </c>
      <c r="H66" s="2">
        <v>30</v>
      </c>
      <c r="I66" s="2" t="s">
        <v>1125</v>
      </c>
      <c r="J66" s="2" t="s">
        <v>506</v>
      </c>
      <c r="L66" s="4">
        <v>3271515</v>
      </c>
      <c r="M66" s="4">
        <v>830560</v>
      </c>
      <c r="N66" s="2">
        <v>80</v>
      </c>
      <c r="O66" s="2">
        <v>69</v>
      </c>
      <c r="P66" s="2">
        <v>91</v>
      </c>
      <c r="Q66" s="2">
        <v>92</v>
      </c>
      <c r="R66" s="2">
        <v>68</v>
      </c>
      <c r="S66" s="2" t="s">
        <v>1126</v>
      </c>
      <c r="T66" s="2" t="s">
        <v>2959</v>
      </c>
      <c r="U66" s="2" t="s">
        <v>1127</v>
      </c>
      <c r="V66" s="2" t="s">
        <v>1128</v>
      </c>
      <c r="Z66" s="2" t="s">
        <v>1129</v>
      </c>
      <c r="AA66" s="2" t="s">
        <v>1130</v>
      </c>
      <c r="AC66" s="2" t="s">
        <v>1131</v>
      </c>
      <c r="AE66" s="2" t="s">
        <v>1132</v>
      </c>
      <c r="AI66" s="2" t="s">
        <v>1133</v>
      </c>
      <c r="AK66" s="2" t="s">
        <v>1134</v>
      </c>
      <c r="AL66" s="2" t="s">
        <v>631</v>
      </c>
      <c r="AM66" s="2">
        <v>75024</v>
      </c>
      <c r="AN66" s="2" t="s">
        <v>82</v>
      </c>
      <c r="AO66" s="5">
        <v>45700</v>
      </c>
      <c r="AP66" s="5">
        <v>45948</v>
      </c>
      <c r="AQ66" s="5">
        <v>45981</v>
      </c>
      <c r="AR66" s="5">
        <v>45981</v>
      </c>
      <c r="AS66" s="2" t="s">
        <v>103</v>
      </c>
      <c r="AT66" s="2" t="s">
        <v>392</v>
      </c>
      <c r="AV66" s="2" t="s">
        <v>281</v>
      </c>
      <c r="AW66" s="2" t="s">
        <v>1135</v>
      </c>
      <c r="AX66" s="2" t="s">
        <v>141</v>
      </c>
      <c r="BA66" s="2" t="s">
        <v>88</v>
      </c>
      <c r="BB66" s="2" t="s">
        <v>1136</v>
      </c>
      <c r="BD66" s="2" t="s">
        <v>88</v>
      </c>
      <c r="BE66" s="2" t="s">
        <v>88</v>
      </c>
      <c r="BF66" s="2" t="s">
        <v>88</v>
      </c>
      <c r="BH66" s="2" t="s">
        <v>88</v>
      </c>
      <c r="BK66" s="2" t="s">
        <v>88</v>
      </c>
      <c r="BQ66" s="2" t="s">
        <v>88</v>
      </c>
      <c r="BT66" s="2" t="s">
        <v>88</v>
      </c>
      <c r="BU66" s="2" t="s">
        <v>88</v>
      </c>
      <c r="BV66" s="2" t="s">
        <v>88</v>
      </c>
      <c r="BW66" s="2" t="s">
        <v>88</v>
      </c>
      <c r="CE66" s="2" t="s">
        <v>88</v>
      </c>
      <c r="DS66" s="2">
        <v>1691936</v>
      </c>
      <c r="DT66" s="2">
        <v>2000</v>
      </c>
      <c r="DU66" s="2" t="s">
        <v>1137</v>
      </c>
      <c r="DV66" s="2" t="s">
        <v>2902</v>
      </c>
      <c r="DW66" s="5">
        <v>44562</v>
      </c>
      <c r="DX66" s="5">
        <v>44926</v>
      </c>
      <c r="DY66" s="3">
        <v>29945872</v>
      </c>
      <c r="DZ66" s="3">
        <v>-32168104</v>
      </c>
      <c r="EA66" s="3">
        <v>-33140444</v>
      </c>
      <c r="EB66" s="3">
        <v>39559768</v>
      </c>
      <c r="EC66" s="3">
        <v>23123580</v>
      </c>
      <c r="ED66" s="3">
        <v>16436185</v>
      </c>
      <c r="EE66" s="3">
        <v>623163</v>
      </c>
      <c r="EF66" s="3">
        <v>12921215</v>
      </c>
      <c r="EG66" s="3">
        <v>7080867</v>
      </c>
      <c r="EH66" s="3">
        <v>-1</v>
      </c>
      <c r="EI66" s="3">
        <v>-1</v>
      </c>
      <c r="EJ66" s="3">
        <v>-117251616</v>
      </c>
      <c r="EK66" s="2">
        <v>-1</v>
      </c>
      <c r="EL66" s="3">
        <v>-28648894</v>
      </c>
      <c r="EM66" s="3">
        <v>-3634676</v>
      </c>
      <c r="EN66" s="3">
        <v>30689542</v>
      </c>
      <c r="EO66" s="3">
        <v>-1</v>
      </c>
      <c r="EP66" s="3">
        <v>-1</v>
      </c>
    </row>
    <row r="67" spans="1:167" x14ac:dyDescent="0.35">
      <c r="A67" s="2" t="s">
        <v>980</v>
      </c>
      <c r="B67" s="2" t="s">
        <v>980</v>
      </c>
      <c r="C67" s="2" t="s">
        <v>980</v>
      </c>
      <c r="D67" s="3">
        <v>0</v>
      </c>
      <c r="E67" s="3">
        <v>41360000</v>
      </c>
      <c r="F67" s="4">
        <v>1731</v>
      </c>
      <c r="G67" s="2">
        <v>500</v>
      </c>
      <c r="H67" s="2">
        <v>169</v>
      </c>
      <c r="I67" s="2" t="s">
        <v>981</v>
      </c>
      <c r="J67" s="2" t="s">
        <v>287</v>
      </c>
      <c r="K67" s="4">
        <v>92920</v>
      </c>
      <c r="L67" s="4">
        <v>713715</v>
      </c>
      <c r="M67" s="4">
        <v>533950</v>
      </c>
      <c r="N67" s="2">
        <v>92</v>
      </c>
      <c r="O67" s="2">
        <v>91</v>
      </c>
      <c r="P67" s="2">
        <v>90</v>
      </c>
      <c r="Q67" s="2">
        <v>92</v>
      </c>
      <c r="R67" s="2">
        <v>95</v>
      </c>
      <c r="S67" s="2" t="s">
        <v>982</v>
      </c>
      <c r="T67" s="2" t="s">
        <v>2960</v>
      </c>
      <c r="V67" s="2" t="s">
        <v>983</v>
      </c>
      <c r="Z67" s="2" t="s">
        <v>984</v>
      </c>
      <c r="AA67" s="2" t="s">
        <v>985</v>
      </c>
      <c r="AE67" s="2" t="s">
        <v>986</v>
      </c>
      <c r="AI67" s="2" t="s">
        <v>987</v>
      </c>
      <c r="AK67" s="2" t="s">
        <v>988</v>
      </c>
      <c r="AL67" s="2" t="s">
        <v>122</v>
      </c>
      <c r="AM67" s="2">
        <v>95765</v>
      </c>
      <c r="AN67" s="2" t="s">
        <v>82</v>
      </c>
      <c r="AO67" s="5">
        <v>45272</v>
      </c>
      <c r="AP67" s="5">
        <v>45915</v>
      </c>
      <c r="AQ67" s="5">
        <v>45980</v>
      </c>
      <c r="AR67" s="5">
        <v>45980</v>
      </c>
      <c r="AS67" s="2" t="s">
        <v>296</v>
      </c>
      <c r="AT67" s="2" t="s">
        <v>989</v>
      </c>
      <c r="AU67" s="2" t="s">
        <v>105</v>
      </c>
      <c r="AV67" s="2" t="s">
        <v>281</v>
      </c>
      <c r="AW67" s="2" t="s">
        <v>990</v>
      </c>
      <c r="AX67" s="2" t="s">
        <v>141</v>
      </c>
      <c r="AY67" s="2" t="s">
        <v>195</v>
      </c>
      <c r="BA67" s="2" t="s">
        <v>88</v>
      </c>
      <c r="BB67" s="2" t="s">
        <v>991</v>
      </c>
      <c r="BC67" s="2" t="s">
        <v>992</v>
      </c>
      <c r="BD67" s="2" t="s">
        <v>88</v>
      </c>
      <c r="BF67" s="2" t="s">
        <v>88</v>
      </c>
      <c r="BK67" s="2" t="s">
        <v>88</v>
      </c>
      <c r="BT67" s="2" t="s">
        <v>88</v>
      </c>
      <c r="BV67" s="2" t="s">
        <v>88</v>
      </c>
      <c r="CO67" s="2" t="s">
        <v>88</v>
      </c>
      <c r="DS67" s="2">
        <v>1826000</v>
      </c>
      <c r="DT67" s="2">
        <v>5072</v>
      </c>
      <c r="DU67" s="2" t="s">
        <v>993</v>
      </c>
      <c r="DV67" s="2" t="s">
        <v>2907</v>
      </c>
      <c r="DW67" s="5">
        <v>44197</v>
      </c>
      <c r="DX67" s="5">
        <v>44561</v>
      </c>
      <c r="DY67" s="3">
        <v>41360000</v>
      </c>
      <c r="DZ67" s="3">
        <v>-148568000</v>
      </c>
      <c r="EA67" s="3">
        <v>-166319008</v>
      </c>
      <c r="EB67" s="3">
        <v>452304000</v>
      </c>
      <c r="EC67" s="3">
        <v>74748000</v>
      </c>
      <c r="ED67" s="3">
        <v>377556000</v>
      </c>
      <c r="EE67" s="3">
        <v>124782000</v>
      </c>
      <c r="EF67" s="3">
        <v>332617984</v>
      </c>
      <c r="EG67" s="3">
        <v>40771000</v>
      </c>
      <c r="EH67" s="3">
        <v>-1</v>
      </c>
      <c r="EI67" s="3">
        <v>45848000</v>
      </c>
      <c r="EJ67" s="3">
        <v>-328505984</v>
      </c>
      <c r="EK67" s="4">
        <v>141592388</v>
      </c>
      <c r="EL67" s="3">
        <v>-105860000</v>
      </c>
      <c r="EM67" s="3">
        <v>-277663008</v>
      </c>
      <c r="EN67" s="3">
        <v>447782016</v>
      </c>
      <c r="EO67" s="3">
        <v>-1</v>
      </c>
      <c r="EP67" s="3">
        <v>-1</v>
      </c>
      <c r="FK67" s="2" t="s">
        <v>128</v>
      </c>
    </row>
    <row r="68" spans="1:167" x14ac:dyDescent="0.35">
      <c r="A68" s="2" t="s">
        <v>1066</v>
      </c>
      <c r="B68" s="2" t="s">
        <v>1066</v>
      </c>
      <c r="C68" s="2" t="s">
        <v>1066</v>
      </c>
      <c r="D68" s="3">
        <v>19687</v>
      </c>
      <c r="E68" s="3">
        <v>393692000</v>
      </c>
      <c r="F68" s="2">
        <v>293</v>
      </c>
      <c r="G68" s="2">
        <v>458</v>
      </c>
      <c r="H68" s="4">
        <v>1277</v>
      </c>
      <c r="I68" s="2" t="s">
        <v>1067</v>
      </c>
      <c r="J68" s="2" t="s">
        <v>791</v>
      </c>
      <c r="K68" s="4">
        <v>303142</v>
      </c>
      <c r="L68" s="4">
        <v>465050</v>
      </c>
      <c r="M68" s="4">
        <v>342103</v>
      </c>
      <c r="N68" s="2">
        <v>81.5</v>
      </c>
      <c r="O68" s="2">
        <v>49</v>
      </c>
      <c r="P68" s="2">
        <v>95</v>
      </c>
      <c r="Q68" s="2">
        <v>91</v>
      </c>
      <c r="R68" s="2">
        <v>91</v>
      </c>
      <c r="S68" s="2" t="s">
        <v>1068</v>
      </c>
      <c r="T68" s="2" t="s">
        <v>2961</v>
      </c>
      <c r="V68" s="2" t="s">
        <v>1069</v>
      </c>
      <c r="Z68" s="2" t="s">
        <v>1070</v>
      </c>
      <c r="AC68" s="2" t="s">
        <v>1071</v>
      </c>
      <c r="AE68" s="2" t="s">
        <v>1072</v>
      </c>
      <c r="AI68" s="2" t="s">
        <v>1073</v>
      </c>
      <c r="AK68" s="2" t="s">
        <v>1074</v>
      </c>
      <c r="AL68" s="2" t="s">
        <v>1005</v>
      </c>
      <c r="AM68" s="2">
        <v>52001</v>
      </c>
      <c r="AN68" s="2" t="s">
        <v>82</v>
      </c>
      <c r="AO68" s="5">
        <v>45694</v>
      </c>
      <c r="AP68" s="5">
        <v>45981</v>
      </c>
      <c r="AQ68" s="5">
        <v>46152</v>
      </c>
      <c r="AR68" s="5">
        <v>46152</v>
      </c>
      <c r="AS68" s="2" t="s">
        <v>103</v>
      </c>
      <c r="AT68" s="2" t="s">
        <v>1075</v>
      </c>
      <c r="AU68" s="2" t="s">
        <v>1076</v>
      </c>
      <c r="AV68" s="2" t="s">
        <v>1077</v>
      </c>
      <c r="AW68" s="2" t="s">
        <v>1078</v>
      </c>
      <c r="AX68" s="2" t="s">
        <v>86</v>
      </c>
      <c r="AY68" s="2" t="s">
        <v>142</v>
      </c>
      <c r="BA68" s="2" t="s">
        <v>88</v>
      </c>
      <c r="BB68" s="2" t="s">
        <v>1079</v>
      </c>
      <c r="BF68" s="2" t="s">
        <v>88</v>
      </c>
      <c r="BI68" s="2" t="s">
        <v>88</v>
      </c>
      <c r="BJ68" s="2" t="s">
        <v>88</v>
      </c>
      <c r="BN68" s="2" t="s">
        <v>88</v>
      </c>
      <c r="BT68" s="2" t="s">
        <v>88</v>
      </c>
      <c r="BV68" s="2" t="s">
        <v>88</v>
      </c>
      <c r="CE68" s="2" t="s">
        <v>88</v>
      </c>
      <c r="CL68" s="2" t="s">
        <v>88</v>
      </c>
      <c r="DS68" s="2">
        <v>37472</v>
      </c>
      <c r="DT68" s="2">
        <v>2510</v>
      </c>
      <c r="DU68" s="2" t="s">
        <v>1080</v>
      </c>
      <c r="DV68" s="2" t="s">
        <v>2902</v>
      </c>
      <c r="DW68" s="5">
        <v>44743</v>
      </c>
      <c r="DX68" s="5">
        <v>45107</v>
      </c>
      <c r="DY68" s="3">
        <v>393692000</v>
      </c>
      <c r="DZ68" s="3">
        <v>10542000</v>
      </c>
      <c r="EA68" s="3">
        <v>14778000</v>
      </c>
      <c r="EB68" s="3">
        <v>290550016</v>
      </c>
      <c r="EC68" s="3">
        <v>148928992</v>
      </c>
      <c r="ED68" s="3">
        <v>141620992</v>
      </c>
      <c r="EE68" s="3">
        <v>3365000</v>
      </c>
      <c r="EF68" s="3">
        <v>170642000</v>
      </c>
      <c r="EG68" s="3">
        <v>55105000</v>
      </c>
      <c r="EH68" s="3">
        <v>62846000</v>
      </c>
      <c r="EI68" s="3">
        <v>2100000</v>
      </c>
      <c r="EJ68" s="3">
        <v>166796000</v>
      </c>
      <c r="EK68" s="4">
        <v>5174000</v>
      </c>
      <c r="EL68" s="3">
        <v>22989000</v>
      </c>
      <c r="EM68" s="3">
        <v>-4450000</v>
      </c>
      <c r="EN68" s="3">
        <v>-17358000</v>
      </c>
      <c r="EO68" s="3">
        <v>-1</v>
      </c>
      <c r="EP68" s="3">
        <v>-1</v>
      </c>
    </row>
    <row r="69" spans="1:167" x14ac:dyDescent="0.35">
      <c r="A69" s="2" t="s">
        <v>912</v>
      </c>
      <c r="B69" s="2" t="s">
        <v>913</v>
      </c>
      <c r="C69" s="2" t="s">
        <v>912</v>
      </c>
      <c r="D69" s="3">
        <v>0</v>
      </c>
      <c r="E69" s="3">
        <v>243640992</v>
      </c>
      <c r="H69" s="2">
        <v>77</v>
      </c>
      <c r="I69" s="2" t="s">
        <v>914</v>
      </c>
      <c r="J69" s="2" t="s">
        <v>132</v>
      </c>
      <c r="K69" s="4">
        <v>541503</v>
      </c>
      <c r="L69" s="4">
        <v>181759</v>
      </c>
      <c r="M69" s="4">
        <v>582606</v>
      </c>
      <c r="N69" s="2">
        <v>85</v>
      </c>
      <c r="O69" s="2">
        <v>89</v>
      </c>
      <c r="P69" s="2">
        <v>85</v>
      </c>
      <c r="Q69" s="2">
        <v>75</v>
      </c>
      <c r="R69" s="2">
        <v>91</v>
      </c>
      <c r="S69" s="2" t="s">
        <v>915</v>
      </c>
      <c r="T69" s="2" t="s">
        <v>2962</v>
      </c>
      <c r="V69" s="2" t="s">
        <v>916</v>
      </c>
      <c r="Z69" s="2" t="s">
        <v>917</v>
      </c>
      <c r="AE69" s="2" t="s">
        <v>918</v>
      </c>
      <c r="AI69" s="2" t="s">
        <v>919</v>
      </c>
      <c r="AK69" s="2" t="s">
        <v>920</v>
      </c>
      <c r="AL69" s="2" t="s">
        <v>364</v>
      </c>
      <c r="AM69" s="2">
        <v>54022</v>
      </c>
      <c r="AN69" s="2" t="s">
        <v>82</v>
      </c>
      <c r="AO69" s="5">
        <v>45180</v>
      </c>
      <c r="AP69" s="5">
        <v>45935</v>
      </c>
      <c r="AQ69" s="5">
        <v>45978</v>
      </c>
      <c r="AR69" s="5">
        <v>45978</v>
      </c>
      <c r="AT69" s="2" t="s">
        <v>921</v>
      </c>
      <c r="AU69" s="2" t="s">
        <v>105</v>
      </c>
      <c r="AV69" s="2" t="s">
        <v>922</v>
      </c>
      <c r="AW69" s="2" t="s">
        <v>194</v>
      </c>
      <c r="AX69" s="2" t="s">
        <v>86</v>
      </c>
      <c r="AY69" s="2" t="s">
        <v>142</v>
      </c>
      <c r="BA69" s="2" t="s">
        <v>88</v>
      </c>
      <c r="BB69" s="2" t="s">
        <v>923</v>
      </c>
      <c r="BD69" s="2" t="s">
        <v>88</v>
      </c>
      <c r="BH69" s="2" t="s">
        <v>88</v>
      </c>
      <c r="BK69" s="2" t="s">
        <v>88</v>
      </c>
      <c r="BM69" s="2" t="s">
        <v>88</v>
      </c>
      <c r="BN69" s="2" t="s">
        <v>88</v>
      </c>
      <c r="BO69" s="2" t="s">
        <v>88</v>
      </c>
      <c r="BP69" s="2" t="s">
        <v>88</v>
      </c>
      <c r="BU69" s="2" t="s">
        <v>88</v>
      </c>
      <c r="BV69" s="2" t="s">
        <v>88</v>
      </c>
      <c r="BW69" s="2" t="s">
        <v>88</v>
      </c>
      <c r="CE69" s="2" t="s">
        <v>88</v>
      </c>
      <c r="DS69" s="2">
        <v>896429</v>
      </c>
      <c r="DT69" s="2">
        <v>3578</v>
      </c>
      <c r="DU69" s="2" t="s">
        <v>924</v>
      </c>
      <c r="DV69" s="2" t="s">
        <v>2902</v>
      </c>
      <c r="DW69" s="5">
        <v>44743</v>
      </c>
      <c r="DX69" s="5">
        <v>45107</v>
      </c>
      <c r="DY69" s="3">
        <v>243640992</v>
      </c>
      <c r="DZ69" s="3">
        <v>760000</v>
      </c>
      <c r="EA69" s="3">
        <v>633000</v>
      </c>
      <c r="EB69" s="3">
        <v>289612000</v>
      </c>
      <c r="EC69" s="3">
        <v>122020000</v>
      </c>
      <c r="ED69" s="3">
        <v>164872000</v>
      </c>
      <c r="EE69" s="3">
        <v>50927000</v>
      </c>
      <c r="EF69" s="3">
        <v>123383000</v>
      </c>
      <c r="EG69" s="3">
        <v>81693000</v>
      </c>
      <c r="EH69" s="3">
        <v>-1</v>
      </c>
      <c r="EI69" s="3">
        <v>3500000</v>
      </c>
      <c r="EJ69" s="3">
        <v>-312452000</v>
      </c>
      <c r="EK69" s="4">
        <v>72664464</v>
      </c>
      <c r="EL69" s="3">
        <v>14192000</v>
      </c>
      <c r="EM69" s="3">
        <v>-51865000</v>
      </c>
      <c r="EN69" s="3">
        <v>20475000</v>
      </c>
      <c r="EO69" s="3">
        <v>-1</v>
      </c>
      <c r="EP69" s="3">
        <v>-1</v>
      </c>
    </row>
    <row r="70" spans="1:167" x14ac:dyDescent="0.35">
      <c r="A70" s="2" t="s">
        <v>1197</v>
      </c>
      <c r="B70" s="2" t="s">
        <v>1198</v>
      </c>
      <c r="C70" s="2" t="s">
        <v>1197</v>
      </c>
      <c r="D70" s="3">
        <v>42186</v>
      </c>
      <c r="E70" s="3">
        <v>100000000</v>
      </c>
      <c r="F70" s="4">
        <v>1776</v>
      </c>
      <c r="G70" s="4">
        <v>6500</v>
      </c>
      <c r="H70" s="2">
        <v>56</v>
      </c>
      <c r="I70" s="2" t="s">
        <v>1199</v>
      </c>
      <c r="J70" s="2" t="s">
        <v>132</v>
      </c>
      <c r="K70" s="4">
        <v>188460</v>
      </c>
      <c r="L70" s="4">
        <v>100791</v>
      </c>
      <c r="M70" s="4">
        <v>177590</v>
      </c>
      <c r="S70" s="2" t="s">
        <v>1200</v>
      </c>
      <c r="T70" s="2" t="s">
        <v>2963</v>
      </c>
      <c r="V70" s="2" t="s">
        <v>1201</v>
      </c>
      <c r="Z70" s="2" t="s">
        <v>1202</v>
      </c>
      <c r="AA70" s="2" t="s">
        <v>1203</v>
      </c>
      <c r="AE70" s="2" t="s">
        <v>1204</v>
      </c>
      <c r="AH70" s="2" t="s">
        <v>1205</v>
      </c>
      <c r="AI70" s="2" t="s">
        <v>1206</v>
      </c>
      <c r="AN70" s="2" t="s">
        <v>1207</v>
      </c>
      <c r="AO70" s="5">
        <v>44531</v>
      </c>
      <c r="AP70" s="5">
        <v>45966</v>
      </c>
      <c r="AQ70" s="5">
        <v>46001</v>
      </c>
      <c r="AR70" s="5">
        <v>46001</v>
      </c>
      <c r="AT70" s="2" t="s">
        <v>1208</v>
      </c>
      <c r="AU70" s="2" t="s">
        <v>105</v>
      </c>
      <c r="AX70" s="2" t="s">
        <v>86</v>
      </c>
      <c r="AY70" s="2" t="s">
        <v>195</v>
      </c>
      <c r="BA70" s="2" t="s">
        <v>88</v>
      </c>
      <c r="BB70" s="2" t="s">
        <v>1209</v>
      </c>
    </row>
    <row r="71" spans="1:167" x14ac:dyDescent="0.35">
      <c r="A71" s="2" t="s">
        <v>1081</v>
      </c>
      <c r="B71" s="2" t="s">
        <v>1082</v>
      </c>
      <c r="C71" s="2" t="s">
        <v>1081</v>
      </c>
      <c r="D71" s="3">
        <v>9739</v>
      </c>
      <c r="E71" s="3">
        <v>10000000</v>
      </c>
      <c r="F71" s="4">
        <v>605561</v>
      </c>
      <c r="G71" s="2">
        <v>317</v>
      </c>
      <c r="H71" s="2">
        <v>417</v>
      </c>
      <c r="I71" s="2" t="s">
        <v>1083</v>
      </c>
      <c r="J71" s="2" t="s">
        <v>73</v>
      </c>
      <c r="K71" s="4">
        <v>32103</v>
      </c>
      <c r="L71" s="4">
        <v>26902</v>
      </c>
      <c r="M71" s="4">
        <v>8696</v>
      </c>
      <c r="N71" s="2">
        <v>85.5</v>
      </c>
      <c r="O71" s="2">
        <v>79</v>
      </c>
      <c r="P71" s="2">
        <v>77</v>
      </c>
      <c r="Q71" s="2">
        <v>91</v>
      </c>
      <c r="R71" s="2">
        <v>95</v>
      </c>
      <c r="S71" s="2" t="s">
        <v>1084</v>
      </c>
      <c r="T71" s="2" t="s">
        <v>2964</v>
      </c>
      <c r="V71" s="2" t="s">
        <v>1085</v>
      </c>
      <c r="W71" s="2" t="s">
        <v>1086</v>
      </c>
      <c r="Y71" s="2" t="s">
        <v>1087</v>
      </c>
      <c r="Z71" s="2" t="s">
        <v>1088</v>
      </c>
      <c r="AA71" s="2" t="s">
        <v>1089</v>
      </c>
      <c r="AE71" s="2" t="s">
        <v>1090</v>
      </c>
      <c r="AH71" s="2" t="s">
        <v>1091</v>
      </c>
      <c r="AI71" s="2" t="s">
        <v>1092</v>
      </c>
      <c r="AK71" s="2" t="s">
        <v>1093</v>
      </c>
      <c r="AL71" s="2" t="s">
        <v>138</v>
      </c>
      <c r="AM71" s="2">
        <v>11238</v>
      </c>
      <c r="AN71" s="2" t="s">
        <v>82</v>
      </c>
      <c r="AO71" s="5">
        <v>44980</v>
      </c>
      <c r="AP71" s="5">
        <v>45966</v>
      </c>
      <c r="AQ71" s="5">
        <v>46036</v>
      </c>
      <c r="AR71" s="5">
        <v>46036</v>
      </c>
      <c r="AT71" s="2" t="s">
        <v>1094</v>
      </c>
      <c r="AW71" s="2" t="s">
        <v>1078</v>
      </c>
      <c r="AX71" s="2" t="s">
        <v>86</v>
      </c>
      <c r="AY71" s="2" t="s">
        <v>87</v>
      </c>
      <c r="BA71" s="2" t="s">
        <v>88</v>
      </c>
      <c r="BB71" s="2" t="s">
        <v>1095</v>
      </c>
      <c r="BF71" s="2" t="s">
        <v>88</v>
      </c>
      <c r="BH71" s="2" t="s">
        <v>88</v>
      </c>
      <c r="BI71" s="2" t="s">
        <v>88</v>
      </c>
      <c r="BP71" s="2" t="s">
        <v>88</v>
      </c>
      <c r="BR71" s="2" t="s">
        <v>88</v>
      </c>
      <c r="BU71" s="2" t="s">
        <v>88</v>
      </c>
      <c r="BW71" s="2" t="s">
        <v>88</v>
      </c>
      <c r="BZ71" s="2" t="s">
        <v>88</v>
      </c>
      <c r="CO71" s="2" t="s">
        <v>88</v>
      </c>
      <c r="CU71" s="2" t="s">
        <v>88</v>
      </c>
    </row>
    <row r="72" spans="1:167" x14ac:dyDescent="0.35">
      <c r="A72" s="2" t="s">
        <v>941</v>
      </c>
      <c r="B72" s="2" t="s">
        <v>942</v>
      </c>
      <c r="C72" s="2" t="s">
        <v>941</v>
      </c>
      <c r="D72" s="3">
        <v>18741</v>
      </c>
      <c r="E72" s="3">
        <v>100000000</v>
      </c>
      <c r="F72" s="4">
        <v>167565</v>
      </c>
      <c r="G72" s="4">
        <v>3475</v>
      </c>
      <c r="H72" s="4">
        <v>1029</v>
      </c>
      <c r="I72" s="2" t="s">
        <v>943</v>
      </c>
      <c r="J72" s="2" t="s">
        <v>148</v>
      </c>
      <c r="K72" s="4">
        <v>26097</v>
      </c>
      <c r="L72" s="4">
        <v>20914</v>
      </c>
      <c r="M72" s="4">
        <v>8122</v>
      </c>
      <c r="N72" s="2">
        <v>80.33</v>
      </c>
      <c r="O72" s="2">
        <v>0</v>
      </c>
      <c r="P72" s="2">
        <v>72</v>
      </c>
      <c r="Q72" s="2">
        <v>83</v>
      </c>
      <c r="R72" s="2">
        <v>86</v>
      </c>
      <c r="S72" s="2" t="s">
        <v>944</v>
      </c>
      <c r="T72" s="2" t="s">
        <v>2965</v>
      </c>
      <c r="V72" s="2" t="s">
        <v>945</v>
      </c>
      <c r="W72" s="2" t="s">
        <v>946</v>
      </c>
      <c r="Z72" s="2" t="s">
        <v>947</v>
      </c>
      <c r="AE72" s="2" t="s">
        <v>948</v>
      </c>
      <c r="AI72" s="2" t="s">
        <v>949</v>
      </c>
      <c r="AK72" s="2" t="s">
        <v>192</v>
      </c>
      <c r="AL72" s="2" t="s">
        <v>81</v>
      </c>
      <c r="AM72" s="2">
        <v>60601</v>
      </c>
      <c r="AN72" s="2" t="s">
        <v>82</v>
      </c>
      <c r="AO72" s="5">
        <v>43454</v>
      </c>
      <c r="AP72" s="5">
        <v>45981</v>
      </c>
      <c r="AQ72" s="5">
        <v>47279</v>
      </c>
      <c r="AR72" s="5">
        <v>47279</v>
      </c>
      <c r="AT72" s="2" t="s">
        <v>950</v>
      </c>
      <c r="AV72" s="2" t="s">
        <v>951</v>
      </c>
      <c r="AW72" s="2" t="s">
        <v>952</v>
      </c>
      <c r="AX72" s="2" t="s">
        <v>86</v>
      </c>
      <c r="AY72" s="2" t="s">
        <v>87</v>
      </c>
      <c r="BA72" s="2" t="s">
        <v>88</v>
      </c>
      <c r="BB72" s="2" t="s">
        <v>953</v>
      </c>
      <c r="BD72" s="2" t="s">
        <v>88</v>
      </c>
      <c r="BF72" s="2" t="s">
        <v>88</v>
      </c>
      <c r="BH72" s="2" t="s">
        <v>88</v>
      </c>
      <c r="BI72" s="2" t="s">
        <v>88</v>
      </c>
      <c r="BJ72" s="2" t="s">
        <v>88</v>
      </c>
      <c r="BK72" s="2" t="s">
        <v>88</v>
      </c>
      <c r="BL72" s="2" t="s">
        <v>88</v>
      </c>
      <c r="BM72" s="2" t="s">
        <v>88</v>
      </c>
      <c r="BN72" s="2" t="s">
        <v>88</v>
      </c>
      <c r="BO72" s="2" t="s">
        <v>88</v>
      </c>
      <c r="BP72" s="2" t="s">
        <v>88</v>
      </c>
      <c r="BT72" s="2" t="s">
        <v>88</v>
      </c>
      <c r="BW72" s="2" t="s">
        <v>88</v>
      </c>
    </row>
    <row r="73" spans="1:167" x14ac:dyDescent="0.35">
      <c r="A73" s="2" t="s">
        <v>1235</v>
      </c>
      <c r="B73" s="2" t="s">
        <v>1236</v>
      </c>
      <c r="C73" s="2" t="s">
        <v>1235</v>
      </c>
      <c r="D73" s="3">
        <v>15993</v>
      </c>
      <c r="E73" s="3">
        <v>10000000</v>
      </c>
      <c r="F73" s="2">
        <v>57</v>
      </c>
      <c r="G73" s="2">
        <v>957</v>
      </c>
      <c r="H73" s="2">
        <v>50</v>
      </c>
      <c r="I73" s="2" t="s">
        <v>1237</v>
      </c>
      <c r="J73" s="2" t="s">
        <v>357</v>
      </c>
      <c r="K73" s="4">
        <v>217112</v>
      </c>
      <c r="L73" s="4">
        <v>49356</v>
      </c>
      <c r="M73" s="4">
        <v>41039</v>
      </c>
      <c r="N73" s="2">
        <v>85.25</v>
      </c>
      <c r="O73" s="2">
        <v>71</v>
      </c>
      <c r="P73" s="2">
        <v>84</v>
      </c>
      <c r="Q73" s="2">
        <v>91</v>
      </c>
      <c r="R73" s="2">
        <v>95</v>
      </c>
      <c r="S73" s="2" t="s">
        <v>1238</v>
      </c>
      <c r="T73" s="2" t="s">
        <v>2966</v>
      </c>
      <c r="V73" s="2" t="s">
        <v>1239</v>
      </c>
      <c r="AC73" s="2" t="s">
        <v>1240</v>
      </c>
      <c r="AE73" s="2" t="s">
        <v>1241</v>
      </c>
      <c r="AI73" s="2" t="s">
        <v>1242</v>
      </c>
      <c r="AK73" s="2" t="s">
        <v>579</v>
      </c>
      <c r="AL73" s="2" t="s">
        <v>580</v>
      </c>
      <c r="AM73" s="2">
        <v>22202</v>
      </c>
      <c r="AN73" s="2" t="s">
        <v>82</v>
      </c>
      <c r="AO73" s="5">
        <v>43293</v>
      </c>
      <c r="AP73" s="5">
        <v>45938</v>
      </c>
      <c r="AQ73" s="5">
        <v>46065</v>
      </c>
      <c r="AR73" s="5">
        <v>46065</v>
      </c>
      <c r="AT73" s="2" t="s">
        <v>1243</v>
      </c>
      <c r="AV73" s="2" t="s">
        <v>726</v>
      </c>
      <c r="AW73" s="2" t="s">
        <v>1244</v>
      </c>
      <c r="AX73" s="2" t="s">
        <v>86</v>
      </c>
      <c r="AY73" s="2" t="s">
        <v>142</v>
      </c>
      <c r="BA73" s="2" t="s">
        <v>88</v>
      </c>
      <c r="BB73" s="2" t="s">
        <v>1245</v>
      </c>
      <c r="BF73" s="2" t="s">
        <v>88</v>
      </c>
      <c r="BH73" s="2" t="s">
        <v>88</v>
      </c>
      <c r="BI73" s="2" t="s">
        <v>88</v>
      </c>
      <c r="BK73" s="2" t="s">
        <v>88</v>
      </c>
      <c r="BP73" s="2" t="s">
        <v>88</v>
      </c>
      <c r="BR73" s="2" t="s">
        <v>88</v>
      </c>
      <c r="BS73" s="2" t="s">
        <v>88</v>
      </c>
      <c r="BW73" s="2" t="s">
        <v>88</v>
      </c>
      <c r="CE73" s="2" t="s">
        <v>88</v>
      </c>
    </row>
    <row r="74" spans="1:167" x14ac:dyDescent="0.35">
      <c r="A74" s="2" t="s">
        <v>1042</v>
      </c>
      <c r="B74" s="2" t="s">
        <v>1042</v>
      </c>
      <c r="C74" s="2" t="s">
        <v>1042</v>
      </c>
      <c r="D74" s="3">
        <v>23250</v>
      </c>
      <c r="E74" s="3">
        <v>505835008</v>
      </c>
      <c r="F74" s="4">
        <v>18147</v>
      </c>
      <c r="G74" s="2">
        <v>159</v>
      </c>
      <c r="H74" s="4">
        <v>3161</v>
      </c>
      <c r="I74" s="2" t="s">
        <v>1043</v>
      </c>
      <c r="J74" s="2" t="s">
        <v>305</v>
      </c>
      <c r="K74" s="4">
        <v>31642</v>
      </c>
      <c r="L74" s="4">
        <v>85303</v>
      </c>
      <c r="M74" s="4">
        <v>52244</v>
      </c>
      <c r="N74" s="2">
        <v>87.67</v>
      </c>
      <c r="O74" s="2">
        <v>0</v>
      </c>
      <c r="P74" s="2">
        <v>80</v>
      </c>
      <c r="Q74" s="2">
        <v>92</v>
      </c>
      <c r="R74" s="2">
        <v>91</v>
      </c>
      <c r="S74" s="2" t="s">
        <v>1044</v>
      </c>
      <c r="T74" s="2" t="s">
        <v>2967</v>
      </c>
      <c r="V74" s="2" t="s">
        <v>1045</v>
      </c>
      <c r="W74" s="2" t="s">
        <v>1046</v>
      </c>
      <c r="Z74" s="2" t="s">
        <v>1047</v>
      </c>
      <c r="AA74" s="2" t="s">
        <v>1048</v>
      </c>
      <c r="AC74" s="2" t="s">
        <v>1049</v>
      </c>
      <c r="AE74" s="2" t="s">
        <v>1050</v>
      </c>
      <c r="AI74" s="2" t="s">
        <v>1051</v>
      </c>
      <c r="AK74" s="2" t="s">
        <v>1052</v>
      </c>
      <c r="AL74" s="2" t="s">
        <v>122</v>
      </c>
      <c r="AM74" s="2">
        <v>90404</v>
      </c>
      <c r="AN74" s="2" t="s">
        <v>82</v>
      </c>
      <c r="AO74" s="5">
        <v>42871</v>
      </c>
      <c r="AP74" s="5">
        <v>45978</v>
      </c>
      <c r="AQ74" s="5">
        <v>46843</v>
      </c>
      <c r="AR74" s="5">
        <v>46843</v>
      </c>
      <c r="AS74" s="2" t="s">
        <v>1053</v>
      </c>
      <c r="AT74" s="2" t="s">
        <v>1054</v>
      </c>
      <c r="AW74" s="2" t="s">
        <v>1055</v>
      </c>
      <c r="AX74" s="2" t="s">
        <v>86</v>
      </c>
      <c r="AY74" s="2" t="s">
        <v>87</v>
      </c>
      <c r="BA74" s="2" t="s">
        <v>88</v>
      </c>
      <c r="BB74" s="2" t="s">
        <v>1056</v>
      </c>
      <c r="BC74" s="2" t="s">
        <v>615</v>
      </c>
      <c r="BD74" s="2" t="s">
        <v>88</v>
      </c>
      <c r="BH74" s="2" t="s">
        <v>88</v>
      </c>
      <c r="BI74" s="2" t="s">
        <v>88</v>
      </c>
      <c r="BL74" s="2" t="s">
        <v>88</v>
      </c>
      <c r="BR74" s="2" t="s">
        <v>88</v>
      </c>
      <c r="BV74" s="2" t="s">
        <v>88</v>
      </c>
      <c r="BW74" s="2" t="s">
        <v>88</v>
      </c>
      <c r="BX74" s="2" t="s">
        <v>88</v>
      </c>
      <c r="BZ74" s="2" t="s">
        <v>88</v>
      </c>
      <c r="CH74" s="2" t="s">
        <v>88</v>
      </c>
      <c r="CK74" s="2" t="s">
        <v>88</v>
      </c>
      <c r="CP74" s="2" t="s">
        <v>88</v>
      </c>
      <c r="DS74" s="2">
        <v>1846576</v>
      </c>
      <c r="DT74" s="2">
        <v>2300</v>
      </c>
      <c r="DU74" s="2" t="s">
        <v>1043</v>
      </c>
      <c r="DV74" s="2" t="s">
        <v>2921</v>
      </c>
      <c r="DW74" s="5">
        <v>44562</v>
      </c>
      <c r="DX74" s="5">
        <v>44926</v>
      </c>
      <c r="DY74" s="3">
        <v>505835008</v>
      </c>
      <c r="DZ74" s="3">
        <v>37666000</v>
      </c>
      <c r="EA74" s="3">
        <v>21186000</v>
      </c>
      <c r="EB74" s="3">
        <v>395064000</v>
      </c>
      <c r="EC74" s="3">
        <v>87325000</v>
      </c>
      <c r="ED74" s="3">
        <v>307739008</v>
      </c>
      <c r="EE74" s="3">
        <v>159775008</v>
      </c>
      <c r="EF74" s="3">
        <v>356500000</v>
      </c>
      <c r="EG74" s="3">
        <v>71393000</v>
      </c>
      <c r="EH74" s="3">
        <v>-1</v>
      </c>
      <c r="EI74" s="3">
        <v>-1</v>
      </c>
      <c r="EJ74" s="3">
        <v>39117000</v>
      </c>
      <c r="EK74" s="2">
        <v>-1</v>
      </c>
      <c r="EL74" s="3">
        <v>-35329000</v>
      </c>
      <c r="EM74" s="3">
        <v>-5848000</v>
      </c>
      <c r="EN74" s="3">
        <v>3522000</v>
      </c>
      <c r="EO74" s="3">
        <v>-1</v>
      </c>
      <c r="EP74" s="3">
        <v>-1</v>
      </c>
      <c r="FK74" s="2" t="s">
        <v>128</v>
      </c>
    </row>
    <row r="75" spans="1:167" x14ac:dyDescent="0.35">
      <c r="A75" s="2" t="s">
        <v>1057</v>
      </c>
      <c r="B75" s="2" t="s">
        <v>1057</v>
      </c>
      <c r="C75" s="2" t="s">
        <v>1057</v>
      </c>
      <c r="D75" s="3">
        <v>0</v>
      </c>
      <c r="E75" s="3">
        <v>100000000</v>
      </c>
      <c r="F75" s="4">
        <v>54745</v>
      </c>
      <c r="H75" s="4">
        <v>4750</v>
      </c>
      <c r="I75" s="2" t="s">
        <v>1058</v>
      </c>
      <c r="J75" s="2" t="s">
        <v>148</v>
      </c>
      <c r="K75" s="4">
        <v>732765</v>
      </c>
      <c r="L75" s="4">
        <v>16985833</v>
      </c>
      <c r="N75" s="2">
        <v>85.25</v>
      </c>
      <c r="O75" s="2">
        <v>80</v>
      </c>
      <c r="P75" s="2">
        <v>83</v>
      </c>
      <c r="Q75" s="2">
        <v>83</v>
      </c>
      <c r="R75" s="2">
        <v>95</v>
      </c>
      <c r="S75" s="2" t="s">
        <v>1059</v>
      </c>
      <c r="U75" s="2" t="s">
        <v>1060</v>
      </c>
      <c r="W75" s="2" t="s">
        <v>1061</v>
      </c>
      <c r="Z75" s="2" t="s">
        <v>1062</v>
      </c>
      <c r="AA75" s="2" t="s">
        <v>1063</v>
      </c>
      <c r="AE75" s="2" t="s">
        <v>1064</v>
      </c>
      <c r="AK75" s="2" t="s">
        <v>885</v>
      </c>
      <c r="AL75" s="2" t="s">
        <v>122</v>
      </c>
      <c r="AM75" s="2">
        <v>91506</v>
      </c>
      <c r="AN75" s="2" t="s">
        <v>82</v>
      </c>
      <c r="AO75" s="5">
        <v>45951</v>
      </c>
      <c r="AP75" s="5">
        <v>45966</v>
      </c>
      <c r="AQ75" s="5">
        <v>45974</v>
      </c>
      <c r="AR75" s="5">
        <v>45974</v>
      </c>
      <c r="AS75" s="2" t="s">
        <v>103</v>
      </c>
      <c r="AV75" s="2" t="s">
        <v>281</v>
      </c>
      <c r="AW75" s="2" t="s">
        <v>967</v>
      </c>
      <c r="AX75" s="2" t="s">
        <v>485</v>
      </c>
      <c r="AY75" s="2" t="s">
        <v>142</v>
      </c>
      <c r="BA75" s="2" t="s">
        <v>88</v>
      </c>
      <c r="BB75" s="2" t="s">
        <v>1065</v>
      </c>
      <c r="BH75" s="2" t="s">
        <v>88</v>
      </c>
      <c r="BI75" s="2" t="s">
        <v>88</v>
      </c>
      <c r="BK75" s="2" t="s">
        <v>88</v>
      </c>
      <c r="BS75" s="2" t="s">
        <v>88</v>
      </c>
      <c r="BT75" s="2" t="s">
        <v>88</v>
      </c>
      <c r="BU75" s="2" t="s">
        <v>88</v>
      </c>
      <c r="BW75" s="2" t="s">
        <v>88</v>
      </c>
      <c r="CD75" s="2" t="s">
        <v>88</v>
      </c>
      <c r="CK75" s="2" t="s">
        <v>88</v>
      </c>
      <c r="CR75" s="2" t="s">
        <v>88</v>
      </c>
      <c r="CU75" s="2" t="s">
        <v>88</v>
      </c>
      <c r="FK75" s="2" t="s">
        <v>128</v>
      </c>
    </row>
    <row r="76" spans="1:167" x14ac:dyDescent="0.35">
      <c r="A76" s="2" t="s">
        <v>1029</v>
      </c>
      <c r="B76" s="2" t="s">
        <v>1029</v>
      </c>
      <c r="C76" s="2" t="s">
        <v>1029</v>
      </c>
      <c r="D76" s="3">
        <v>0</v>
      </c>
      <c r="E76" s="3">
        <v>490414016</v>
      </c>
      <c r="F76" s="4">
        <v>29750</v>
      </c>
      <c r="G76" s="2">
        <v>337</v>
      </c>
      <c r="H76" s="2">
        <v>189</v>
      </c>
      <c r="I76" s="2" t="s">
        <v>1030</v>
      </c>
      <c r="J76" s="2" t="s">
        <v>287</v>
      </c>
      <c r="K76" s="4">
        <v>3993</v>
      </c>
      <c r="L76" s="4">
        <v>51799</v>
      </c>
      <c r="M76" s="4">
        <v>20362</v>
      </c>
      <c r="N76" s="2">
        <v>69</v>
      </c>
      <c r="O76" s="2">
        <v>49</v>
      </c>
      <c r="P76" s="2">
        <v>77</v>
      </c>
      <c r="Q76" s="2">
        <v>55</v>
      </c>
      <c r="R76" s="2">
        <v>95</v>
      </c>
      <c r="S76" s="2" t="s">
        <v>1031</v>
      </c>
      <c r="T76" s="2" t="s">
        <v>2968</v>
      </c>
      <c r="V76" s="2" t="s">
        <v>1032</v>
      </c>
      <c r="Z76" s="2" t="s">
        <v>1033</v>
      </c>
      <c r="AE76" s="2" t="s">
        <v>1034</v>
      </c>
      <c r="AI76" s="2" t="s">
        <v>1035</v>
      </c>
      <c r="AK76" s="2" t="s">
        <v>1036</v>
      </c>
      <c r="AL76" s="2" t="s">
        <v>122</v>
      </c>
      <c r="AM76" s="2">
        <v>95134</v>
      </c>
      <c r="AN76" s="2" t="s">
        <v>82</v>
      </c>
      <c r="AO76" s="5">
        <v>45880</v>
      </c>
      <c r="AP76" s="5">
        <v>45969</v>
      </c>
      <c r="AQ76" s="5">
        <v>45981</v>
      </c>
      <c r="AR76" s="5">
        <v>45981</v>
      </c>
      <c r="AS76" s="2" t="s">
        <v>1037</v>
      </c>
      <c r="AT76" s="2" t="s">
        <v>1038</v>
      </c>
      <c r="AU76" s="2" t="s">
        <v>105</v>
      </c>
      <c r="AV76" s="2" t="s">
        <v>281</v>
      </c>
      <c r="AW76" s="2" t="s">
        <v>1039</v>
      </c>
      <c r="AX76" s="2" t="s">
        <v>86</v>
      </c>
      <c r="AY76" s="2" t="s">
        <v>87</v>
      </c>
      <c r="BA76" s="2" t="s">
        <v>88</v>
      </c>
      <c r="BB76" s="2" t="s">
        <v>1040</v>
      </c>
      <c r="BF76" s="2" t="s">
        <v>88</v>
      </c>
      <c r="BH76" s="2" t="s">
        <v>88</v>
      </c>
      <c r="BI76" s="2" t="s">
        <v>88</v>
      </c>
      <c r="BK76" s="2" t="s">
        <v>88</v>
      </c>
      <c r="BL76" s="2" t="s">
        <v>88</v>
      </c>
      <c r="BM76" s="2" t="s">
        <v>88</v>
      </c>
      <c r="BP76" s="2" t="s">
        <v>88</v>
      </c>
      <c r="BQ76" s="2" t="s">
        <v>88</v>
      </c>
      <c r="BR76" s="2" t="s">
        <v>88</v>
      </c>
      <c r="BU76" s="2" t="s">
        <v>88</v>
      </c>
      <c r="BV76" s="2" t="s">
        <v>88</v>
      </c>
      <c r="BW76" s="2" t="s">
        <v>88</v>
      </c>
      <c r="BX76" s="2" t="s">
        <v>88</v>
      </c>
      <c r="CA76" s="2" t="s">
        <v>88</v>
      </c>
      <c r="CD76" s="2" t="s">
        <v>88</v>
      </c>
      <c r="CE76" s="2" t="s">
        <v>88</v>
      </c>
      <c r="CM76" s="2" t="s">
        <v>88</v>
      </c>
      <c r="CS76" s="2" t="s">
        <v>88</v>
      </c>
      <c r="DD76" s="2" t="s">
        <v>88</v>
      </c>
      <c r="DS76" s="2">
        <v>1736946</v>
      </c>
      <c r="DT76" s="2">
        <v>3651</v>
      </c>
      <c r="DU76" s="2" t="s">
        <v>1041</v>
      </c>
      <c r="DV76" s="2" t="s">
        <v>2921</v>
      </c>
      <c r="DW76" s="5">
        <v>44562</v>
      </c>
      <c r="DX76" s="5">
        <v>44926</v>
      </c>
      <c r="DY76" s="3">
        <v>490414016</v>
      </c>
      <c r="DZ76" s="3">
        <v>-56879000</v>
      </c>
      <c r="EA76" s="3">
        <v>-56626000</v>
      </c>
      <c r="EB76" s="3">
        <v>272200992</v>
      </c>
      <c r="EC76" s="3">
        <v>184506000</v>
      </c>
      <c r="ED76" s="3">
        <v>87695000</v>
      </c>
      <c r="EE76" s="3">
        <v>84024000</v>
      </c>
      <c r="EF76" s="3">
        <v>232782000</v>
      </c>
      <c r="EG76" s="3">
        <v>162278000</v>
      </c>
      <c r="EH76" s="3">
        <v>-1</v>
      </c>
      <c r="EI76" s="3">
        <v>64709000</v>
      </c>
      <c r="EJ76" s="3">
        <v>-345424992</v>
      </c>
      <c r="EK76" s="4">
        <v>88887139</v>
      </c>
      <c r="EL76" s="3">
        <v>-45962000</v>
      </c>
      <c r="EM76" s="3">
        <v>-31773000</v>
      </c>
      <c r="EN76" s="3">
        <v>-13942000</v>
      </c>
      <c r="EO76" s="3">
        <v>-1</v>
      </c>
      <c r="EP76" s="3">
        <v>-1</v>
      </c>
      <c r="FK76" s="2" t="s">
        <v>128</v>
      </c>
    </row>
    <row r="77" spans="1:167" x14ac:dyDescent="0.35">
      <c r="A77" s="2" t="s">
        <v>1299</v>
      </c>
      <c r="B77" s="2" t="s">
        <v>1299</v>
      </c>
      <c r="C77" s="2" t="s">
        <v>1299</v>
      </c>
      <c r="D77" s="3">
        <v>0</v>
      </c>
      <c r="E77" s="3">
        <v>70021000</v>
      </c>
      <c r="F77" s="4">
        <v>11030578</v>
      </c>
      <c r="G77" s="2">
        <v>498</v>
      </c>
      <c r="H77" s="2">
        <v>5</v>
      </c>
      <c r="I77" s="2" t="s">
        <v>1300</v>
      </c>
      <c r="J77" s="2" t="s">
        <v>148</v>
      </c>
      <c r="K77" s="4">
        <v>588719</v>
      </c>
      <c r="L77" s="4">
        <v>255857</v>
      </c>
      <c r="M77" s="4">
        <v>194476</v>
      </c>
      <c r="S77" s="2" t="s">
        <v>1301</v>
      </c>
      <c r="T77" s="2" t="s">
        <v>2969</v>
      </c>
      <c r="U77" s="2" t="s">
        <v>1302</v>
      </c>
      <c r="V77" s="2" t="s">
        <v>1303</v>
      </c>
      <c r="W77" s="2" t="s">
        <v>1304</v>
      </c>
      <c r="Z77" s="2" t="s">
        <v>1305</v>
      </c>
      <c r="AE77" s="2" t="s">
        <v>1306</v>
      </c>
      <c r="AH77" s="2" t="s">
        <v>1307</v>
      </c>
      <c r="AI77" s="2" t="s">
        <v>1308</v>
      </c>
      <c r="AK77" s="2" t="s">
        <v>208</v>
      </c>
      <c r="AL77" s="2" t="s">
        <v>122</v>
      </c>
      <c r="AM77" s="2">
        <v>90038</v>
      </c>
      <c r="AN77" s="2" t="s">
        <v>82</v>
      </c>
      <c r="AO77" s="5">
        <v>43059</v>
      </c>
      <c r="AP77" s="5">
        <v>45950</v>
      </c>
      <c r="AQ77" s="5">
        <v>45981</v>
      </c>
      <c r="AR77" s="5">
        <v>45981</v>
      </c>
      <c r="AS77" s="2" t="s">
        <v>103</v>
      </c>
      <c r="AT77" s="2" t="s">
        <v>1309</v>
      </c>
      <c r="AV77" s="2" t="s">
        <v>281</v>
      </c>
      <c r="AW77" s="2" t="s">
        <v>126</v>
      </c>
      <c r="AX77" s="2" t="s">
        <v>154</v>
      </c>
      <c r="BA77" s="2" t="s">
        <v>88</v>
      </c>
      <c r="BB77" s="2" t="s">
        <v>1310</v>
      </c>
      <c r="BC77" s="2" t="s">
        <v>615</v>
      </c>
      <c r="DS77" s="2">
        <v>1839360</v>
      </c>
      <c r="DT77" s="2">
        <v>7990</v>
      </c>
      <c r="DU77" s="2" t="s">
        <v>1311</v>
      </c>
      <c r="DV77" s="2" t="s">
        <v>2902</v>
      </c>
      <c r="DW77" s="5">
        <v>44562</v>
      </c>
      <c r="DX77" s="5">
        <v>44926</v>
      </c>
      <c r="DY77" s="3">
        <v>70021000</v>
      </c>
      <c r="DZ77" s="3">
        <v>-48671000</v>
      </c>
      <c r="EA77" s="3">
        <v>-168534000</v>
      </c>
      <c r="EB77" s="3">
        <v>67238000</v>
      </c>
      <c r="EC77" s="3">
        <v>20487000</v>
      </c>
      <c r="ED77" s="3">
        <v>46751000</v>
      </c>
      <c r="EE77" s="3">
        <v>37207000</v>
      </c>
      <c r="EF77" s="3">
        <v>58723000</v>
      </c>
      <c r="EG77" s="3">
        <v>19379000</v>
      </c>
      <c r="EH77" s="3">
        <v>-1</v>
      </c>
      <c r="EI77" s="3">
        <v>-1</v>
      </c>
      <c r="EJ77" s="3">
        <v>-280942016</v>
      </c>
      <c r="EK77" s="2">
        <v>-1</v>
      </c>
      <c r="EL77" s="3">
        <v>-54283000</v>
      </c>
      <c r="EM77" s="3">
        <v>-4814000</v>
      </c>
      <c r="EN77" s="3">
        <v>79286000</v>
      </c>
      <c r="EO77" s="3">
        <v>-1</v>
      </c>
      <c r="EP77" s="3">
        <v>21123000</v>
      </c>
      <c r="FK77" s="2" t="s">
        <v>128</v>
      </c>
    </row>
    <row r="78" spans="1:167" x14ac:dyDescent="0.35">
      <c r="A78" s="2" t="s">
        <v>1220</v>
      </c>
      <c r="B78" s="2" t="s">
        <v>1221</v>
      </c>
      <c r="C78" s="2" t="s">
        <v>1220</v>
      </c>
      <c r="D78" s="3">
        <v>0</v>
      </c>
      <c r="E78" s="3">
        <v>13883000</v>
      </c>
      <c r="F78" s="4">
        <v>7445</v>
      </c>
      <c r="G78" s="2">
        <v>38</v>
      </c>
      <c r="H78" s="2">
        <v>23</v>
      </c>
      <c r="I78" s="2" t="s">
        <v>1222</v>
      </c>
      <c r="J78" s="2" t="s">
        <v>506</v>
      </c>
      <c r="L78" s="4">
        <v>4379082</v>
      </c>
      <c r="M78" s="4">
        <v>987883</v>
      </c>
      <c r="N78" s="2">
        <v>87.75</v>
      </c>
      <c r="O78" s="2">
        <v>56</v>
      </c>
      <c r="P78" s="2">
        <v>95</v>
      </c>
      <c r="Q78" s="2">
        <v>100</v>
      </c>
      <c r="R78" s="2">
        <v>100</v>
      </c>
      <c r="S78" s="2" t="s">
        <v>1223</v>
      </c>
      <c r="T78" s="2" t="s">
        <v>2970</v>
      </c>
      <c r="V78" s="2" t="s">
        <v>1224</v>
      </c>
      <c r="Z78" s="2" t="s">
        <v>1225</v>
      </c>
      <c r="AC78" s="2" t="s">
        <v>1226</v>
      </c>
      <c r="AE78" s="2" t="s">
        <v>1227</v>
      </c>
      <c r="AH78" s="2" t="s">
        <v>1228</v>
      </c>
      <c r="AI78" s="2" t="s">
        <v>1229</v>
      </c>
      <c r="AK78" s="2" t="s">
        <v>1230</v>
      </c>
      <c r="AL78" s="2" t="s">
        <v>1231</v>
      </c>
      <c r="AM78" s="2">
        <v>6468</v>
      </c>
      <c r="AN78" s="2" t="s">
        <v>82</v>
      </c>
      <c r="AO78" s="5">
        <v>45298</v>
      </c>
      <c r="AP78" s="5">
        <v>45966</v>
      </c>
      <c r="AQ78" s="5">
        <v>45981</v>
      </c>
      <c r="AR78" s="5">
        <v>45981</v>
      </c>
      <c r="AT78" s="2" t="s">
        <v>1232</v>
      </c>
      <c r="AX78" s="2" t="s">
        <v>86</v>
      </c>
      <c r="BA78" s="2" t="s">
        <v>88</v>
      </c>
      <c r="BB78" s="2" t="s">
        <v>1233</v>
      </c>
      <c r="BF78" s="2" t="s">
        <v>88</v>
      </c>
      <c r="BT78" s="2" t="s">
        <v>88</v>
      </c>
      <c r="BW78" s="2" t="s">
        <v>88</v>
      </c>
      <c r="CE78" s="2" t="s">
        <v>88</v>
      </c>
      <c r="DS78" s="2">
        <v>1534708</v>
      </c>
      <c r="DT78" s="2">
        <v>2080</v>
      </c>
      <c r="DU78" s="2" t="s">
        <v>1234</v>
      </c>
      <c r="DV78" s="2" t="s">
        <v>2902</v>
      </c>
      <c r="DW78" s="5">
        <v>44562</v>
      </c>
      <c r="DX78" s="5">
        <v>44926</v>
      </c>
      <c r="DY78" s="3">
        <v>13883000</v>
      </c>
      <c r="DZ78" s="3">
        <v>-6649000</v>
      </c>
      <c r="EA78" s="3">
        <v>-16266000</v>
      </c>
      <c r="EB78" s="3">
        <v>21476000</v>
      </c>
      <c r="EC78" s="3">
        <v>22992000</v>
      </c>
      <c r="ED78" s="3">
        <v>-1516000</v>
      </c>
      <c r="EE78" s="3">
        <v>723000</v>
      </c>
      <c r="EF78" s="3">
        <v>6620000</v>
      </c>
      <c r="EG78" s="3">
        <v>13011000</v>
      </c>
      <c r="EH78" s="3">
        <v>-1</v>
      </c>
      <c r="EI78" s="3">
        <v>-1</v>
      </c>
      <c r="EJ78" s="3">
        <v>-75021000</v>
      </c>
      <c r="EK78" s="4">
        <v>16199269</v>
      </c>
      <c r="EL78" s="3">
        <v>-877000</v>
      </c>
      <c r="EM78" s="3">
        <v>-2317000</v>
      </c>
      <c r="EN78" s="3">
        <v>641000</v>
      </c>
      <c r="EO78" s="3">
        <v>-1</v>
      </c>
      <c r="EP78" s="3">
        <v>-1</v>
      </c>
    </row>
    <row r="79" spans="1:167" x14ac:dyDescent="0.35">
      <c r="A79" s="2" t="s">
        <v>1257</v>
      </c>
      <c r="B79" s="2" t="s">
        <v>1258</v>
      </c>
      <c r="C79" s="2" t="s">
        <v>1257</v>
      </c>
      <c r="D79" s="3">
        <v>15468</v>
      </c>
      <c r="E79" s="3">
        <v>100000000</v>
      </c>
      <c r="F79" s="4">
        <v>52761</v>
      </c>
      <c r="G79" s="2">
        <v>413</v>
      </c>
      <c r="H79" s="2">
        <v>269</v>
      </c>
      <c r="I79" s="2" t="s">
        <v>1259</v>
      </c>
      <c r="J79" s="2" t="s">
        <v>112</v>
      </c>
      <c r="K79" s="4">
        <v>363158</v>
      </c>
      <c r="L79" s="4">
        <v>118788</v>
      </c>
      <c r="M79" s="4">
        <v>195156</v>
      </c>
      <c r="N79" s="2">
        <v>81</v>
      </c>
      <c r="O79" s="2">
        <v>67</v>
      </c>
      <c r="P79" s="2">
        <v>82</v>
      </c>
      <c r="Q79" s="2">
        <v>80</v>
      </c>
      <c r="R79" s="2">
        <v>95</v>
      </c>
      <c r="S79" s="2" t="s">
        <v>1260</v>
      </c>
      <c r="T79" s="2" t="s">
        <v>2971</v>
      </c>
      <c r="V79" s="2" t="s">
        <v>1261</v>
      </c>
      <c r="Z79" s="2" t="s">
        <v>1262</v>
      </c>
      <c r="AA79" s="2" t="s">
        <v>1263</v>
      </c>
      <c r="AE79" s="2" t="s">
        <v>1264</v>
      </c>
      <c r="AH79" s="2" t="s">
        <v>1265</v>
      </c>
      <c r="AI79" s="2" t="s">
        <v>1266</v>
      </c>
      <c r="AK79" s="2" t="s">
        <v>1267</v>
      </c>
      <c r="AL79" s="2" t="s">
        <v>1268</v>
      </c>
      <c r="AM79" s="2" t="s">
        <v>1269</v>
      </c>
      <c r="AN79" s="2" t="s">
        <v>122</v>
      </c>
      <c r="AO79" s="5">
        <v>43786</v>
      </c>
      <c r="AP79" s="5">
        <v>45930</v>
      </c>
      <c r="AQ79" s="5">
        <v>46225</v>
      </c>
      <c r="AR79" s="5">
        <v>46225</v>
      </c>
      <c r="AT79" s="2" t="s">
        <v>1270</v>
      </c>
      <c r="AW79" s="2" t="s">
        <v>1078</v>
      </c>
      <c r="AX79" s="2" t="s">
        <v>86</v>
      </c>
      <c r="AY79" s="2" t="s">
        <v>195</v>
      </c>
      <c r="BA79" s="2" t="s">
        <v>88</v>
      </c>
      <c r="BB79" s="2" t="s">
        <v>1271</v>
      </c>
      <c r="BF79" s="2" t="s">
        <v>88</v>
      </c>
      <c r="BG79" s="2" t="s">
        <v>88</v>
      </c>
      <c r="BH79" s="2" t="s">
        <v>88</v>
      </c>
      <c r="BI79" s="2" t="s">
        <v>88</v>
      </c>
      <c r="BK79" s="2" t="s">
        <v>88</v>
      </c>
      <c r="BM79" s="2" t="s">
        <v>88</v>
      </c>
      <c r="BT79" s="2" t="s">
        <v>88</v>
      </c>
      <c r="BV79" s="2" t="s">
        <v>88</v>
      </c>
      <c r="BW79" s="2" t="s">
        <v>88</v>
      </c>
      <c r="CF79" s="2" t="s">
        <v>88</v>
      </c>
    </row>
    <row r="80" spans="1:167" x14ac:dyDescent="0.35">
      <c r="A80" s="2" t="s">
        <v>1110</v>
      </c>
      <c r="B80" s="2" t="s">
        <v>1110</v>
      </c>
      <c r="C80" s="2" t="s">
        <v>1110</v>
      </c>
      <c r="D80" s="3">
        <v>16842</v>
      </c>
      <c r="E80" s="3">
        <v>21986784</v>
      </c>
      <c r="F80" s="4">
        <v>6577</v>
      </c>
      <c r="G80" s="2">
        <v>16</v>
      </c>
      <c r="H80" s="4">
        <v>2904</v>
      </c>
      <c r="I80" s="2" t="s">
        <v>1111</v>
      </c>
      <c r="J80" s="2" t="s">
        <v>132</v>
      </c>
      <c r="K80" s="4">
        <v>339633</v>
      </c>
      <c r="L80" s="4">
        <v>1461993</v>
      </c>
      <c r="M80" s="4">
        <v>57905</v>
      </c>
      <c r="N80" s="2">
        <v>64.75</v>
      </c>
      <c r="O80" s="2">
        <v>34</v>
      </c>
      <c r="P80" s="2">
        <v>74</v>
      </c>
      <c r="Q80" s="2">
        <v>83</v>
      </c>
      <c r="R80" s="2">
        <v>68</v>
      </c>
      <c r="S80" s="2" t="s">
        <v>1112</v>
      </c>
      <c r="T80" s="2" t="s">
        <v>2972</v>
      </c>
      <c r="V80" s="2" t="s">
        <v>1113</v>
      </c>
      <c r="Z80" s="2" t="s">
        <v>1114</v>
      </c>
      <c r="AC80" s="2" t="s">
        <v>1115</v>
      </c>
      <c r="AE80" s="2" t="s">
        <v>1116</v>
      </c>
      <c r="AH80" s="2" t="s">
        <v>1117</v>
      </c>
      <c r="AI80" s="2" t="s">
        <v>1118</v>
      </c>
      <c r="AK80" s="2" t="s">
        <v>1119</v>
      </c>
      <c r="AL80" s="2" t="s">
        <v>1120</v>
      </c>
      <c r="AM80" s="2">
        <v>8701</v>
      </c>
      <c r="AN80" s="2" t="s">
        <v>82</v>
      </c>
      <c r="AO80" s="5">
        <v>45694</v>
      </c>
      <c r="AP80" s="5">
        <v>45963</v>
      </c>
      <c r="AQ80" s="5">
        <v>46206</v>
      </c>
      <c r="AR80" s="5">
        <v>46206</v>
      </c>
      <c r="AS80" s="2" t="s">
        <v>1121</v>
      </c>
      <c r="AV80" s="2" t="s">
        <v>281</v>
      </c>
      <c r="AW80" s="2" t="s">
        <v>645</v>
      </c>
      <c r="AX80" s="2" t="s">
        <v>154</v>
      </c>
      <c r="AY80" s="2" t="s">
        <v>142</v>
      </c>
      <c r="AZ80" s="2" t="s">
        <v>1122</v>
      </c>
      <c r="BA80" s="2" t="s">
        <v>88</v>
      </c>
      <c r="BB80" s="2" t="s">
        <v>1123</v>
      </c>
      <c r="BD80" s="2" t="s">
        <v>88</v>
      </c>
      <c r="BE80" s="2" t="s">
        <v>88</v>
      </c>
      <c r="BH80" s="2" t="s">
        <v>88</v>
      </c>
      <c r="BK80" s="2" t="s">
        <v>88</v>
      </c>
      <c r="BL80" s="2" t="s">
        <v>88</v>
      </c>
      <c r="BO80" s="2" t="s">
        <v>88</v>
      </c>
      <c r="BP80" s="2" t="s">
        <v>88</v>
      </c>
      <c r="BQ80" s="2" t="s">
        <v>88</v>
      </c>
      <c r="BT80" s="2" t="s">
        <v>88</v>
      </c>
      <c r="BU80" s="2" t="s">
        <v>88</v>
      </c>
      <c r="BV80" s="2" t="s">
        <v>88</v>
      </c>
      <c r="BW80" s="2" t="s">
        <v>88</v>
      </c>
      <c r="BZ80" s="2" t="s">
        <v>88</v>
      </c>
      <c r="CS80" s="2" t="s">
        <v>88</v>
      </c>
      <c r="DS80" s="2">
        <v>1611282</v>
      </c>
      <c r="DT80" s="2">
        <v>5960</v>
      </c>
      <c r="DW80" s="5">
        <v>44562</v>
      </c>
      <c r="DX80" s="5">
        <v>44926</v>
      </c>
      <c r="DY80" s="3">
        <v>21986784</v>
      </c>
      <c r="DZ80" s="3">
        <v>-5091184</v>
      </c>
      <c r="EA80" s="3">
        <v>-5141249</v>
      </c>
      <c r="EB80" s="3">
        <v>6523496</v>
      </c>
      <c r="EC80" s="3">
        <v>7868963</v>
      </c>
      <c r="ED80" s="3">
        <v>-1345467</v>
      </c>
      <c r="EE80" s="3">
        <v>218605</v>
      </c>
      <c r="EF80" s="3">
        <v>6322748</v>
      </c>
      <c r="EG80" s="3">
        <v>6785222</v>
      </c>
      <c r="EH80" s="3">
        <v>-1</v>
      </c>
      <c r="EI80" s="3">
        <v>146022</v>
      </c>
      <c r="EJ80" s="3">
        <v>-6584666</v>
      </c>
      <c r="EK80" s="4">
        <v>4939345</v>
      </c>
      <c r="EL80" s="3">
        <v>-4272410</v>
      </c>
      <c r="EM80" s="3">
        <v>-33762</v>
      </c>
      <c r="EN80" s="3">
        <v>3750897</v>
      </c>
      <c r="EO80" s="3">
        <v>-1</v>
      </c>
      <c r="EP80" s="3">
        <v>-1</v>
      </c>
    </row>
    <row r="81" spans="1:167" x14ac:dyDescent="0.35">
      <c r="A81" s="2" t="s">
        <v>1138</v>
      </c>
      <c r="B81" s="2" t="s">
        <v>1138</v>
      </c>
      <c r="C81" s="2" t="s">
        <v>1138</v>
      </c>
      <c r="D81" s="3">
        <v>11229</v>
      </c>
      <c r="E81" s="3">
        <v>10000000</v>
      </c>
      <c r="F81" s="4">
        <v>191231</v>
      </c>
      <c r="G81" s="2">
        <v>396</v>
      </c>
      <c r="H81" s="2">
        <v>2</v>
      </c>
      <c r="I81" s="2" t="s">
        <v>1139</v>
      </c>
      <c r="J81" s="2" t="s">
        <v>73</v>
      </c>
      <c r="K81" s="4">
        <v>54602</v>
      </c>
      <c r="L81" s="4">
        <v>39311</v>
      </c>
      <c r="M81" s="4">
        <v>16310</v>
      </c>
      <c r="N81" s="2">
        <v>88.25</v>
      </c>
      <c r="O81" s="2">
        <v>77</v>
      </c>
      <c r="P81" s="2">
        <v>90</v>
      </c>
      <c r="Q81" s="2">
        <v>91</v>
      </c>
      <c r="R81" s="2">
        <v>95</v>
      </c>
      <c r="S81" s="2" t="s">
        <v>1140</v>
      </c>
      <c r="T81" s="2" t="s">
        <v>2973</v>
      </c>
      <c r="V81" s="2" t="s">
        <v>1141</v>
      </c>
      <c r="W81" s="2" t="s">
        <v>1142</v>
      </c>
      <c r="Z81" s="2" t="s">
        <v>1143</v>
      </c>
      <c r="AC81" s="2" t="s">
        <v>1144</v>
      </c>
      <c r="AE81" s="2" t="s">
        <v>1145</v>
      </c>
      <c r="AH81" s="2" t="s">
        <v>1146</v>
      </c>
      <c r="AI81" s="2" t="s">
        <v>1147</v>
      </c>
      <c r="AK81" s="2" t="s">
        <v>784</v>
      </c>
      <c r="AL81" s="2" t="s">
        <v>122</v>
      </c>
      <c r="AM81" s="2">
        <v>94118</v>
      </c>
      <c r="AN81" s="2" t="s">
        <v>82</v>
      </c>
      <c r="AO81" s="5">
        <v>42975</v>
      </c>
      <c r="AP81" s="5">
        <v>45930</v>
      </c>
      <c r="AQ81" s="5">
        <v>46804</v>
      </c>
      <c r="AR81" s="5">
        <v>46804</v>
      </c>
      <c r="AS81" s="2" t="s">
        <v>237</v>
      </c>
      <c r="AT81" s="2" t="s">
        <v>1148</v>
      </c>
      <c r="AX81" s="2" t="s">
        <v>86</v>
      </c>
      <c r="AY81" s="2" t="s">
        <v>142</v>
      </c>
      <c r="BA81" s="2" t="s">
        <v>88</v>
      </c>
      <c r="BB81" s="2" t="s">
        <v>1149</v>
      </c>
      <c r="BH81" s="2" t="s">
        <v>88</v>
      </c>
      <c r="BN81" s="2" t="s">
        <v>88</v>
      </c>
      <c r="BP81" s="2" t="s">
        <v>88</v>
      </c>
      <c r="BT81" s="2" t="s">
        <v>88</v>
      </c>
      <c r="FK81" s="2" t="s">
        <v>128</v>
      </c>
    </row>
    <row r="82" spans="1:167" x14ac:dyDescent="0.35">
      <c r="A82" s="2" t="s">
        <v>1172</v>
      </c>
      <c r="B82" s="2" t="s">
        <v>1173</v>
      </c>
      <c r="C82" s="2" t="s">
        <v>1172</v>
      </c>
      <c r="D82" s="3">
        <v>13976</v>
      </c>
      <c r="E82" s="3">
        <v>10000000</v>
      </c>
      <c r="F82" s="4">
        <v>15840</v>
      </c>
      <c r="G82" s="2">
        <v>83</v>
      </c>
      <c r="H82" s="2">
        <v>69</v>
      </c>
      <c r="I82" s="2" t="s">
        <v>1174</v>
      </c>
      <c r="J82" s="2" t="s">
        <v>132</v>
      </c>
      <c r="K82" s="4">
        <v>226694</v>
      </c>
      <c r="L82" s="4">
        <v>48104</v>
      </c>
      <c r="M82" s="4">
        <v>195203</v>
      </c>
      <c r="N82" s="2">
        <v>75.5</v>
      </c>
      <c r="O82" s="2">
        <v>48</v>
      </c>
      <c r="P82" s="2">
        <v>79</v>
      </c>
      <c r="Q82" s="2">
        <v>80</v>
      </c>
      <c r="R82" s="2">
        <v>95</v>
      </c>
      <c r="S82" s="2" t="s">
        <v>1175</v>
      </c>
      <c r="T82" s="2" t="s">
        <v>2974</v>
      </c>
      <c r="V82" s="2" t="s">
        <v>1176</v>
      </c>
      <c r="Z82" s="2" t="s">
        <v>1177</v>
      </c>
      <c r="AA82" s="2" t="s">
        <v>1178</v>
      </c>
      <c r="AC82" s="2" t="s">
        <v>1179</v>
      </c>
      <c r="AE82" s="2" t="s">
        <v>1180</v>
      </c>
      <c r="AI82" s="2" t="s">
        <v>1181</v>
      </c>
      <c r="AK82" s="2" t="s">
        <v>1182</v>
      </c>
      <c r="AL82" s="2" t="s">
        <v>1183</v>
      </c>
      <c r="AM82" s="2">
        <v>64506</v>
      </c>
      <c r="AN82" s="2" t="s">
        <v>82</v>
      </c>
      <c r="AO82" s="5">
        <v>45191</v>
      </c>
      <c r="AP82" s="5">
        <v>45914</v>
      </c>
      <c r="AQ82" s="5">
        <v>46076</v>
      </c>
      <c r="AR82" s="5">
        <v>46076</v>
      </c>
      <c r="AT82" s="2" t="s">
        <v>1184</v>
      </c>
      <c r="AU82" s="2" t="s">
        <v>1076</v>
      </c>
      <c r="AV82" s="2" t="s">
        <v>1076</v>
      </c>
      <c r="AW82" s="2" t="s">
        <v>194</v>
      </c>
      <c r="AX82" s="2" t="s">
        <v>86</v>
      </c>
      <c r="AY82" s="2" t="s">
        <v>142</v>
      </c>
      <c r="BA82" s="2" t="s">
        <v>88</v>
      </c>
      <c r="BB82" s="2" t="s">
        <v>1185</v>
      </c>
      <c r="BF82" s="2" t="s">
        <v>88</v>
      </c>
      <c r="BH82" s="2" t="s">
        <v>88</v>
      </c>
      <c r="BI82" s="2" t="s">
        <v>88</v>
      </c>
      <c r="BK82" s="2" t="s">
        <v>88</v>
      </c>
      <c r="BL82" s="2" t="s">
        <v>88</v>
      </c>
      <c r="BN82" s="2" t="s">
        <v>88</v>
      </c>
      <c r="BP82" s="2" t="s">
        <v>88</v>
      </c>
      <c r="BT82" s="2" t="s">
        <v>88</v>
      </c>
      <c r="BU82" s="2" t="s">
        <v>88</v>
      </c>
      <c r="BW82" s="2" t="s">
        <v>88</v>
      </c>
      <c r="CD82" s="2" t="s">
        <v>88</v>
      </c>
      <c r="CF82" s="2" t="s">
        <v>88</v>
      </c>
      <c r="CW82" s="2" t="s">
        <v>88</v>
      </c>
    </row>
    <row r="83" spans="1:167" x14ac:dyDescent="0.35">
      <c r="A83" s="2" t="s">
        <v>1210</v>
      </c>
      <c r="B83" s="2" t="s">
        <v>1210</v>
      </c>
      <c r="C83" s="2" t="s">
        <v>1210</v>
      </c>
      <c r="D83" s="3">
        <v>54534</v>
      </c>
      <c r="E83" s="3">
        <v>10000000</v>
      </c>
      <c r="F83" s="4">
        <v>97921</v>
      </c>
      <c r="G83" s="2">
        <v>535</v>
      </c>
      <c r="H83" s="4">
        <v>4750</v>
      </c>
      <c r="I83" s="2" t="s">
        <v>1211</v>
      </c>
      <c r="J83" s="2" t="s">
        <v>200</v>
      </c>
      <c r="K83" s="4">
        <v>5960</v>
      </c>
      <c r="L83" s="4">
        <v>5135</v>
      </c>
      <c r="M83" s="4">
        <v>1771</v>
      </c>
      <c r="N83" s="2">
        <v>67.75</v>
      </c>
      <c r="O83" s="2">
        <v>36</v>
      </c>
      <c r="P83" s="2">
        <v>88</v>
      </c>
      <c r="Q83" s="2">
        <v>83</v>
      </c>
      <c r="R83" s="2">
        <v>64</v>
      </c>
      <c r="S83" s="2" t="s">
        <v>1212</v>
      </c>
      <c r="T83" s="2" t="s">
        <v>2975</v>
      </c>
      <c r="V83" s="2" t="s">
        <v>1213</v>
      </c>
      <c r="AC83" s="2" t="s">
        <v>1214</v>
      </c>
      <c r="AE83" s="2" t="s">
        <v>1215</v>
      </c>
      <c r="AI83" s="2" t="s">
        <v>1216</v>
      </c>
      <c r="AK83" s="2" t="s">
        <v>137</v>
      </c>
      <c r="AL83" s="2" t="s">
        <v>138</v>
      </c>
      <c r="AM83" s="2">
        <v>10178</v>
      </c>
      <c r="AN83" s="2" t="s">
        <v>82</v>
      </c>
      <c r="AO83" s="5">
        <v>42926</v>
      </c>
      <c r="AP83" s="5">
        <v>45930</v>
      </c>
      <c r="AQ83" s="5">
        <v>47272</v>
      </c>
      <c r="AR83" s="5">
        <v>47272</v>
      </c>
      <c r="AS83" s="2" t="s">
        <v>237</v>
      </c>
      <c r="AT83" s="2" t="s">
        <v>966</v>
      </c>
      <c r="AV83" s="2" t="s">
        <v>1217</v>
      </c>
      <c r="AW83" s="2" t="s">
        <v>1218</v>
      </c>
      <c r="AX83" s="2" t="s">
        <v>86</v>
      </c>
      <c r="AY83" s="2" t="s">
        <v>87</v>
      </c>
      <c r="BA83" s="2" t="s">
        <v>88</v>
      </c>
      <c r="BB83" s="2" t="s">
        <v>1219</v>
      </c>
      <c r="BD83" s="2" t="s">
        <v>88</v>
      </c>
      <c r="BE83" s="2" t="s">
        <v>88</v>
      </c>
      <c r="BF83" s="2" t="s">
        <v>88</v>
      </c>
      <c r="BH83" s="2" t="s">
        <v>88</v>
      </c>
      <c r="BI83" s="2" t="s">
        <v>88</v>
      </c>
      <c r="BJ83" s="2" t="s">
        <v>88</v>
      </c>
      <c r="BK83" s="2" t="s">
        <v>88</v>
      </c>
      <c r="BL83" s="2" t="s">
        <v>88</v>
      </c>
      <c r="BP83" s="2" t="s">
        <v>88</v>
      </c>
      <c r="BT83" s="2" t="s">
        <v>88</v>
      </c>
      <c r="BU83" s="2" t="s">
        <v>88</v>
      </c>
      <c r="BV83" s="2" t="s">
        <v>88</v>
      </c>
      <c r="BW83" s="2" t="s">
        <v>88</v>
      </c>
    </row>
    <row r="84" spans="1:167" x14ac:dyDescent="0.35">
      <c r="A84" s="2" t="s">
        <v>1246</v>
      </c>
      <c r="B84" s="2" t="s">
        <v>1246</v>
      </c>
      <c r="C84" s="2" t="s">
        <v>1246</v>
      </c>
      <c r="D84" s="3">
        <v>0</v>
      </c>
      <c r="E84" s="3">
        <v>100000000</v>
      </c>
      <c r="F84" s="4">
        <v>402971</v>
      </c>
      <c r="G84" s="4">
        <v>2523</v>
      </c>
      <c r="H84" s="4">
        <v>4750</v>
      </c>
      <c r="I84" s="2" t="s">
        <v>1247</v>
      </c>
      <c r="J84" s="2" t="s">
        <v>305</v>
      </c>
      <c r="K84" s="4">
        <v>253691</v>
      </c>
      <c r="L84" s="4">
        <v>966095</v>
      </c>
      <c r="M84" s="4">
        <v>350864</v>
      </c>
      <c r="N84" s="2">
        <v>74.5</v>
      </c>
      <c r="O84" s="2">
        <v>37</v>
      </c>
      <c r="P84" s="2">
        <v>83</v>
      </c>
      <c r="Q84" s="2">
        <v>83</v>
      </c>
      <c r="R84" s="2">
        <v>95</v>
      </c>
      <c r="T84" s="2" t="s">
        <v>2976</v>
      </c>
      <c r="W84" s="2" t="s">
        <v>1248</v>
      </c>
      <c r="Z84" s="2" t="s">
        <v>1249</v>
      </c>
      <c r="AC84" s="2" t="s">
        <v>1250</v>
      </c>
      <c r="AE84" s="2" t="s">
        <v>1251</v>
      </c>
      <c r="AI84" s="2" t="s">
        <v>1252</v>
      </c>
      <c r="AK84" s="2" t="s">
        <v>800</v>
      </c>
      <c r="AL84" s="2" t="s">
        <v>1253</v>
      </c>
      <c r="AM84" s="2">
        <v>75229</v>
      </c>
      <c r="AN84" s="2" t="s">
        <v>82</v>
      </c>
      <c r="AO84" s="5">
        <v>43283</v>
      </c>
      <c r="AP84" s="5">
        <v>45980</v>
      </c>
      <c r="AQ84" s="5">
        <v>45980</v>
      </c>
      <c r="AR84" s="5">
        <v>45980</v>
      </c>
      <c r="AS84" s="2" t="s">
        <v>1053</v>
      </c>
      <c r="AT84" s="2" t="s">
        <v>1254</v>
      </c>
      <c r="AV84" s="2" t="s">
        <v>281</v>
      </c>
      <c r="AW84" s="2" t="s">
        <v>1255</v>
      </c>
      <c r="AX84" s="2" t="s">
        <v>86</v>
      </c>
      <c r="AY84" s="2" t="s">
        <v>195</v>
      </c>
      <c r="BA84" s="2" t="s">
        <v>88</v>
      </c>
      <c r="BB84" s="2" t="s">
        <v>1256</v>
      </c>
      <c r="BF84" s="2" t="s">
        <v>88</v>
      </c>
      <c r="BH84" s="2" t="s">
        <v>88</v>
      </c>
      <c r="BI84" s="2" t="s">
        <v>88</v>
      </c>
      <c r="BK84" s="2" t="s">
        <v>88</v>
      </c>
      <c r="BL84" s="2" t="s">
        <v>88</v>
      </c>
      <c r="BM84" s="2" t="s">
        <v>88</v>
      </c>
      <c r="BO84" s="2" t="s">
        <v>88</v>
      </c>
      <c r="BQ84" s="2" t="s">
        <v>88</v>
      </c>
      <c r="BT84" s="2" t="s">
        <v>88</v>
      </c>
      <c r="BV84" s="2" t="s">
        <v>88</v>
      </c>
      <c r="BW84" s="2" t="s">
        <v>88</v>
      </c>
      <c r="BX84" s="2" t="s">
        <v>88</v>
      </c>
      <c r="CE84" s="2" t="s">
        <v>88</v>
      </c>
      <c r="CJ84" s="2" t="s">
        <v>88</v>
      </c>
    </row>
    <row r="85" spans="1:167" x14ac:dyDescent="0.35">
      <c r="A85" s="2" t="s">
        <v>1096</v>
      </c>
      <c r="B85" s="2" t="s">
        <v>1096</v>
      </c>
      <c r="C85" s="2" t="s">
        <v>1096</v>
      </c>
      <c r="D85" s="3">
        <v>23664</v>
      </c>
      <c r="E85" s="3">
        <v>297766016</v>
      </c>
      <c r="F85" s="4">
        <v>30239</v>
      </c>
      <c r="G85" s="2">
        <v>339</v>
      </c>
      <c r="H85" s="2">
        <v>717</v>
      </c>
      <c r="I85" s="2" t="s">
        <v>1097</v>
      </c>
      <c r="J85" s="2" t="s">
        <v>287</v>
      </c>
      <c r="K85" s="4">
        <v>31389</v>
      </c>
      <c r="L85" s="4">
        <v>19016</v>
      </c>
      <c r="M85" s="4">
        <v>12694</v>
      </c>
      <c r="N85" s="2">
        <v>80.25</v>
      </c>
      <c r="O85" s="2">
        <v>42</v>
      </c>
      <c r="P85" s="2">
        <v>96</v>
      </c>
      <c r="Q85" s="2">
        <v>92</v>
      </c>
      <c r="R85" s="2">
        <v>91</v>
      </c>
      <c r="S85" s="2" t="s">
        <v>1098</v>
      </c>
      <c r="T85" s="2" t="s">
        <v>2977</v>
      </c>
      <c r="V85" s="2" t="s">
        <v>1099</v>
      </c>
      <c r="W85" s="2" t="s">
        <v>1100</v>
      </c>
      <c r="Z85" s="2" t="s">
        <v>1101</v>
      </c>
      <c r="AC85" s="2" t="s">
        <v>1102</v>
      </c>
      <c r="AD85" s="2" t="s">
        <v>1103</v>
      </c>
      <c r="AE85" s="2" t="s">
        <v>1104</v>
      </c>
      <c r="AI85" s="2" t="s">
        <v>1105</v>
      </c>
      <c r="AK85" s="2" t="s">
        <v>784</v>
      </c>
      <c r="AL85" s="2" t="s">
        <v>122</v>
      </c>
      <c r="AM85" s="2">
        <v>94111</v>
      </c>
      <c r="AN85" s="2" t="s">
        <v>82</v>
      </c>
      <c r="AO85" s="5">
        <v>42911</v>
      </c>
      <c r="AP85" s="5">
        <v>45981</v>
      </c>
      <c r="AQ85" s="5">
        <v>46031</v>
      </c>
      <c r="AR85" s="5">
        <v>46031</v>
      </c>
      <c r="AS85" s="2" t="s">
        <v>103</v>
      </c>
      <c r="AT85" s="2" t="s">
        <v>1106</v>
      </c>
      <c r="AW85" s="2" t="s">
        <v>1107</v>
      </c>
      <c r="AX85" s="2" t="s">
        <v>141</v>
      </c>
      <c r="AY85" s="2" t="s">
        <v>87</v>
      </c>
      <c r="BA85" s="2" t="s">
        <v>88</v>
      </c>
      <c r="BB85" s="2" t="s">
        <v>1108</v>
      </c>
      <c r="BF85" s="2" t="s">
        <v>88</v>
      </c>
      <c r="BH85" s="2" t="s">
        <v>88</v>
      </c>
      <c r="BJ85" s="2" t="s">
        <v>88</v>
      </c>
      <c r="BL85" s="2" t="s">
        <v>88</v>
      </c>
      <c r="BM85" s="2" t="s">
        <v>88</v>
      </c>
      <c r="BU85" s="2" t="s">
        <v>88</v>
      </c>
      <c r="DS85" s="2">
        <v>1653909</v>
      </c>
      <c r="DT85" s="2">
        <v>2300</v>
      </c>
      <c r="DU85" s="2" t="s">
        <v>1109</v>
      </c>
      <c r="DV85" s="2" t="s">
        <v>2902</v>
      </c>
      <c r="DW85" s="5">
        <v>44562</v>
      </c>
      <c r="DX85" s="5">
        <v>44926</v>
      </c>
      <c r="DY85" s="3">
        <v>297766016</v>
      </c>
      <c r="DZ85" s="3">
        <v>-100285000</v>
      </c>
      <c r="EA85" s="3">
        <v>-101354000</v>
      </c>
      <c r="EB85" s="3">
        <v>462364000</v>
      </c>
      <c r="EC85" s="3">
        <v>145595008</v>
      </c>
      <c r="ED85" s="3">
        <v>316768992</v>
      </c>
      <c r="EE85" s="3">
        <v>167136000</v>
      </c>
      <c r="EF85" s="3">
        <v>308934016</v>
      </c>
      <c r="EG85" s="3">
        <v>50012000</v>
      </c>
      <c r="EH85" s="3">
        <v>166736000</v>
      </c>
      <c r="EI85" s="3">
        <v>-1</v>
      </c>
      <c r="EJ85" s="3">
        <v>-238740992</v>
      </c>
      <c r="EK85" s="2">
        <v>-1</v>
      </c>
      <c r="EL85" s="3">
        <v>-90583000</v>
      </c>
      <c r="EM85" s="3">
        <v>-32292000</v>
      </c>
      <c r="EN85" s="3">
        <v>3581000</v>
      </c>
      <c r="EO85" s="3">
        <v>-1</v>
      </c>
      <c r="EP85" s="3">
        <v>-1</v>
      </c>
      <c r="FK85" s="2" t="s">
        <v>128</v>
      </c>
    </row>
    <row r="86" spans="1:167" x14ac:dyDescent="0.35">
      <c r="A86" s="2" t="s">
        <v>1312</v>
      </c>
      <c r="B86" s="2" t="s">
        <v>1312</v>
      </c>
      <c r="C86" s="2" t="s">
        <v>1312</v>
      </c>
      <c r="D86" s="3">
        <v>35751</v>
      </c>
      <c r="E86" s="3">
        <v>499960992</v>
      </c>
      <c r="F86" s="4">
        <v>65461</v>
      </c>
      <c r="G86" s="4">
        <v>1545</v>
      </c>
      <c r="H86" s="4">
        <v>2187</v>
      </c>
      <c r="I86" s="2" t="s">
        <v>1313</v>
      </c>
      <c r="J86" s="2" t="s">
        <v>305</v>
      </c>
      <c r="K86" s="4">
        <v>33492</v>
      </c>
      <c r="L86" s="4">
        <v>92233</v>
      </c>
      <c r="M86" s="4">
        <v>21659</v>
      </c>
      <c r="N86" s="2">
        <v>77</v>
      </c>
      <c r="O86" s="2">
        <v>45</v>
      </c>
      <c r="P86" s="2">
        <v>85</v>
      </c>
      <c r="Q86" s="2">
        <v>92</v>
      </c>
      <c r="R86" s="2">
        <v>86</v>
      </c>
      <c r="S86" s="2" t="s">
        <v>1314</v>
      </c>
      <c r="T86" s="2" t="s">
        <v>2978</v>
      </c>
      <c r="V86" s="2" t="s">
        <v>1315</v>
      </c>
      <c r="W86" s="2" t="s">
        <v>1316</v>
      </c>
      <c r="Z86" s="2" t="s">
        <v>1317</v>
      </c>
      <c r="AC86" s="2" t="s">
        <v>1318</v>
      </c>
      <c r="AE86" s="2" t="s">
        <v>1319</v>
      </c>
      <c r="AH86" s="2" t="s">
        <v>1320</v>
      </c>
      <c r="AI86" s="2" t="s">
        <v>1321</v>
      </c>
      <c r="AK86" s="2" t="s">
        <v>1322</v>
      </c>
      <c r="AL86" s="2" t="s">
        <v>1323</v>
      </c>
      <c r="AM86" s="2">
        <v>46783</v>
      </c>
      <c r="AN86" s="2" t="s">
        <v>82</v>
      </c>
      <c r="AO86" s="5">
        <v>44530</v>
      </c>
      <c r="AP86" s="5">
        <v>45981</v>
      </c>
      <c r="AQ86" s="5">
        <v>48314</v>
      </c>
      <c r="AR86" s="5">
        <v>48314</v>
      </c>
      <c r="AS86" s="2" t="s">
        <v>103</v>
      </c>
      <c r="AT86" s="2" t="s">
        <v>1324</v>
      </c>
      <c r="AU86" s="2" t="s">
        <v>739</v>
      </c>
      <c r="AV86" s="2" t="s">
        <v>739</v>
      </c>
      <c r="AW86" s="2" t="s">
        <v>1325</v>
      </c>
      <c r="AX86" s="2" t="s">
        <v>141</v>
      </c>
      <c r="AY86" s="2" t="s">
        <v>87</v>
      </c>
      <c r="BA86" s="2" t="s">
        <v>88</v>
      </c>
      <c r="BB86" s="2" t="s">
        <v>1326</v>
      </c>
      <c r="BD86" s="2" t="s">
        <v>88</v>
      </c>
      <c r="BF86" s="2" t="s">
        <v>88</v>
      </c>
      <c r="BG86" s="2" t="s">
        <v>88</v>
      </c>
      <c r="BH86" s="2" t="s">
        <v>88</v>
      </c>
      <c r="BI86" s="2" t="s">
        <v>88</v>
      </c>
      <c r="BJ86" s="2" t="s">
        <v>88</v>
      </c>
      <c r="BL86" s="2" t="s">
        <v>88</v>
      </c>
      <c r="BT86" s="2" t="s">
        <v>88</v>
      </c>
      <c r="BU86" s="2" t="s">
        <v>88</v>
      </c>
      <c r="BV86" s="2" t="s">
        <v>88</v>
      </c>
      <c r="BW86" s="2" t="s">
        <v>88</v>
      </c>
      <c r="CN86" s="2" t="s">
        <v>88</v>
      </c>
      <c r="DS86" s="2">
        <v>1495320</v>
      </c>
      <c r="DT86" s="2">
        <v>3100</v>
      </c>
      <c r="DU86" s="2" t="s">
        <v>503</v>
      </c>
      <c r="DV86" s="2" t="s">
        <v>2902</v>
      </c>
      <c r="DW86" s="5">
        <v>44591</v>
      </c>
      <c r="DX86" s="5">
        <v>44954</v>
      </c>
      <c r="DY86" s="3">
        <v>499960992</v>
      </c>
      <c r="DZ86" s="3">
        <v>-94871000</v>
      </c>
      <c r="EA86" s="3">
        <v>-59735000</v>
      </c>
      <c r="EB86" s="3">
        <v>404500992</v>
      </c>
      <c r="EC86" s="3">
        <v>142411008</v>
      </c>
      <c r="ED86" s="3">
        <v>251378000</v>
      </c>
      <c r="EE86" s="3">
        <v>46595000</v>
      </c>
      <c r="EF86" s="3">
        <v>226562000</v>
      </c>
      <c r="EG86" s="3">
        <v>67657000</v>
      </c>
      <c r="EH86" s="3">
        <v>265016000</v>
      </c>
      <c r="EI86" s="3">
        <v>-1</v>
      </c>
      <c r="EJ86" s="3">
        <v>274628992</v>
      </c>
      <c r="EK86" s="4">
        <v>30766000</v>
      </c>
      <c r="EL86" s="3">
        <v>-13421000</v>
      </c>
      <c r="EM86" s="3">
        <v>-8239000</v>
      </c>
      <c r="EN86" s="3">
        <v>-20105000</v>
      </c>
      <c r="EO86" s="3">
        <v>-1</v>
      </c>
      <c r="EP86" s="3">
        <v>-1</v>
      </c>
    </row>
    <row r="87" spans="1:167" x14ac:dyDescent="0.35">
      <c r="A87" s="2" t="s">
        <v>1150</v>
      </c>
      <c r="B87" s="2" t="s">
        <v>1150</v>
      </c>
      <c r="C87" s="2" t="s">
        <v>1150</v>
      </c>
      <c r="D87" s="3">
        <v>49611</v>
      </c>
      <c r="E87" s="3">
        <v>100000000</v>
      </c>
      <c r="F87" s="4">
        <v>47790</v>
      </c>
      <c r="G87" s="4">
        <v>13000</v>
      </c>
      <c r="H87" s="4">
        <v>4750</v>
      </c>
      <c r="I87" s="2" t="s">
        <v>1151</v>
      </c>
      <c r="J87" s="2" t="s">
        <v>287</v>
      </c>
      <c r="K87" s="4">
        <v>6367</v>
      </c>
      <c r="L87" s="4">
        <v>24486</v>
      </c>
      <c r="M87" s="4">
        <v>8379</v>
      </c>
      <c r="N87" s="2">
        <v>75</v>
      </c>
      <c r="O87" s="2">
        <v>36</v>
      </c>
      <c r="P87" s="2">
        <v>73</v>
      </c>
      <c r="Q87" s="2">
        <v>100</v>
      </c>
      <c r="R87" s="2">
        <v>91</v>
      </c>
      <c r="S87" s="2" t="s">
        <v>1152</v>
      </c>
      <c r="T87" s="2" t="s">
        <v>2979</v>
      </c>
      <c r="V87" s="2" t="s">
        <v>1153</v>
      </c>
      <c r="Z87" s="2" t="s">
        <v>1154</v>
      </c>
      <c r="AE87" s="2" t="s">
        <v>1155</v>
      </c>
      <c r="AH87" s="2" t="s">
        <v>1156</v>
      </c>
      <c r="AI87" s="2" t="s">
        <v>1157</v>
      </c>
      <c r="AK87" s="2" t="s">
        <v>1158</v>
      </c>
      <c r="AL87" s="2" t="s">
        <v>611</v>
      </c>
      <c r="AM87" s="2">
        <v>2000</v>
      </c>
      <c r="AN87" s="2" t="s">
        <v>317</v>
      </c>
      <c r="AO87" s="5">
        <v>43151</v>
      </c>
      <c r="AP87" s="5">
        <v>45970</v>
      </c>
      <c r="AQ87" s="5">
        <v>45981</v>
      </c>
      <c r="AR87" s="5">
        <v>45981</v>
      </c>
      <c r="AS87" s="2" t="s">
        <v>103</v>
      </c>
      <c r="AT87" s="2" t="s">
        <v>1054</v>
      </c>
      <c r="AV87" s="2" t="s">
        <v>281</v>
      </c>
      <c r="AW87" s="2" t="s">
        <v>1107</v>
      </c>
      <c r="AX87" s="2" t="s">
        <v>86</v>
      </c>
      <c r="AY87" s="2" t="s">
        <v>87</v>
      </c>
      <c r="BA87" s="2" t="s">
        <v>88</v>
      </c>
      <c r="BB87" s="2" t="s">
        <v>1159</v>
      </c>
      <c r="BD87" s="2" t="s">
        <v>88</v>
      </c>
      <c r="BF87" s="2" t="s">
        <v>88</v>
      </c>
      <c r="BG87" s="2" t="s">
        <v>88</v>
      </c>
      <c r="BI87" s="2" t="s">
        <v>88</v>
      </c>
      <c r="BJ87" s="2" t="s">
        <v>88</v>
      </c>
      <c r="BK87" s="2" t="s">
        <v>88</v>
      </c>
      <c r="BN87" s="2" t="s">
        <v>88</v>
      </c>
      <c r="BO87" s="2" t="s">
        <v>88</v>
      </c>
      <c r="BT87" s="2" t="s">
        <v>88</v>
      </c>
      <c r="BW87" s="2" t="s">
        <v>88</v>
      </c>
      <c r="BZ87" s="2" t="s">
        <v>88</v>
      </c>
      <c r="CE87" s="2" t="s">
        <v>88</v>
      </c>
      <c r="CJ87" s="2" t="s">
        <v>88</v>
      </c>
    </row>
    <row r="88" spans="1:167" x14ac:dyDescent="0.35">
      <c r="A88" s="2" t="s">
        <v>1160</v>
      </c>
      <c r="B88" s="2" t="s">
        <v>1160</v>
      </c>
      <c r="C88" s="2" t="s">
        <v>1160</v>
      </c>
      <c r="D88" s="3">
        <v>18714</v>
      </c>
      <c r="E88" s="3">
        <v>100000000</v>
      </c>
      <c r="F88" s="4">
        <v>4618</v>
      </c>
      <c r="G88" s="2">
        <v>3</v>
      </c>
      <c r="H88" s="2">
        <v>19</v>
      </c>
      <c r="I88" s="2" t="s">
        <v>1161</v>
      </c>
      <c r="J88" s="2" t="s">
        <v>1162</v>
      </c>
      <c r="L88" s="4">
        <v>8455417</v>
      </c>
      <c r="N88" s="2">
        <v>94.25</v>
      </c>
      <c r="O88" s="2">
        <v>100</v>
      </c>
      <c r="P88" s="2">
        <v>77</v>
      </c>
      <c r="Q88" s="2">
        <v>100</v>
      </c>
      <c r="R88" s="2">
        <v>100</v>
      </c>
      <c r="S88" s="2" t="s">
        <v>1163</v>
      </c>
      <c r="T88" s="2" t="s">
        <v>2980</v>
      </c>
      <c r="V88" s="2" t="s">
        <v>1164</v>
      </c>
      <c r="W88" s="2" t="s">
        <v>1165</v>
      </c>
      <c r="Z88" s="2" t="s">
        <v>1166</v>
      </c>
      <c r="AA88" s="2" t="s">
        <v>1167</v>
      </c>
      <c r="AC88" s="2" t="s">
        <v>1168</v>
      </c>
      <c r="AE88" s="2" t="s">
        <v>1169</v>
      </c>
      <c r="AK88" s="2" t="s">
        <v>1170</v>
      </c>
      <c r="AL88" s="2" t="s">
        <v>347</v>
      </c>
      <c r="AM88" s="2">
        <v>45804</v>
      </c>
      <c r="AN88" s="2" t="s">
        <v>82</v>
      </c>
      <c r="AO88" s="5">
        <v>45176</v>
      </c>
      <c r="AP88" s="5">
        <v>45967</v>
      </c>
      <c r="AQ88" s="5">
        <v>46029</v>
      </c>
      <c r="AR88" s="5">
        <v>46029</v>
      </c>
      <c r="AS88" s="2" t="s">
        <v>296</v>
      </c>
      <c r="AW88" s="2" t="s">
        <v>1171</v>
      </c>
      <c r="AX88" s="2" t="s">
        <v>154</v>
      </c>
      <c r="BA88" s="2" t="s">
        <v>88</v>
      </c>
      <c r="BB88" s="2" t="s">
        <v>394</v>
      </c>
      <c r="BF88" s="2" t="s">
        <v>88</v>
      </c>
      <c r="BK88" s="2" t="s">
        <v>88</v>
      </c>
      <c r="BT88" s="2" t="s">
        <v>88</v>
      </c>
      <c r="BZ88" s="2" t="s">
        <v>88</v>
      </c>
      <c r="CE88" s="2" t="s">
        <v>88</v>
      </c>
      <c r="CG88" s="2" t="s">
        <v>88</v>
      </c>
      <c r="CN88" s="2" t="s">
        <v>88</v>
      </c>
    </row>
    <row r="89" spans="1:167" x14ac:dyDescent="0.35">
      <c r="A89" s="2" t="s">
        <v>1186</v>
      </c>
      <c r="B89" s="2" t="s">
        <v>1187</v>
      </c>
      <c r="C89" s="2" t="s">
        <v>1186</v>
      </c>
      <c r="D89" s="3">
        <v>23503</v>
      </c>
      <c r="E89" s="3">
        <v>100000000</v>
      </c>
      <c r="F89" s="4">
        <v>64693</v>
      </c>
      <c r="H89" s="4">
        <v>1655</v>
      </c>
      <c r="I89" s="2" t="s">
        <v>1188</v>
      </c>
      <c r="J89" s="2" t="s">
        <v>73</v>
      </c>
      <c r="K89" s="4">
        <v>332020</v>
      </c>
      <c r="L89" s="4">
        <v>692373</v>
      </c>
      <c r="M89" s="4">
        <v>201988</v>
      </c>
      <c r="N89" s="2">
        <v>87</v>
      </c>
      <c r="O89" s="2">
        <v>55</v>
      </c>
      <c r="P89" s="2">
        <v>93</v>
      </c>
      <c r="Q89" s="2">
        <v>100</v>
      </c>
      <c r="R89" s="2">
        <v>100</v>
      </c>
      <c r="S89" s="2" t="s">
        <v>1189</v>
      </c>
      <c r="T89" s="2" t="s">
        <v>2981</v>
      </c>
      <c r="Z89" s="2" t="s">
        <v>1190</v>
      </c>
      <c r="AE89" s="2" t="s">
        <v>1191</v>
      </c>
      <c r="AI89" s="2" t="s">
        <v>1192</v>
      </c>
      <c r="AK89" s="2" t="s">
        <v>1193</v>
      </c>
      <c r="AL89" s="2" t="s">
        <v>1194</v>
      </c>
      <c r="AM89" s="2">
        <v>5000</v>
      </c>
      <c r="AN89" s="2" t="s">
        <v>317</v>
      </c>
      <c r="AO89" s="5">
        <v>45910</v>
      </c>
      <c r="AP89" s="5">
        <v>45976</v>
      </c>
      <c r="AQ89" s="5">
        <v>45981</v>
      </c>
      <c r="AR89" s="5">
        <v>45981</v>
      </c>
      <c r="AT89" s="2" t="s">
        <v>268</v>
      </c>
      <c r="AV89" s="2" t="s">
        <v>1195</v>
      </c>
      <c r="AX89" s="2" t="s">
        <v>86</v>
      </c>
      <c r="AY89" s="2" t="s">
        <v>142</v>
      </c>
      <c r="BA89" s="2" t="s">
        <v>88</v>
      </c>
      <c r="BB89" s="2" t="s">
        <v>1196</v>
      </c>
      <c r="BT89" s="2" t="s">
        <v>88</v>
      </c>
      <c r="CE89" s="2" t="s">
        <v>88</v>
      </c>
    </row>
    <row r="90" spans="1:167" x14ac:dyDescent="0.35">
      <c r="A90" s="2" t="s">
        <v>1285</v>
      </c>
      <c r="B90" s="2" t="s">
        <v>1285</v>
      </c>
      <c r="C90" s="2" t="s">
        <v>1285</v>
      </c>
      <c r="D90" s="3">
        <v>25147</v>
      </c>
      <c r="E90" s="3">
        <v>35828392</v>
      </c>
      <c r="F90" s="4">
        <v>204356</v>
      </c>
      <c r="G90" s="2">
        <v>75</v>
      </c>
      <c r="H90" s="2">
        <v>121</v>
      </c>
      <c r="I90" s="2" t="s">
        <v>1286</v>
      </c>
      <c r="J90" s="2" t="s">
        <v>506</v>
      </c>
      <c r="K90" s="4">
        <v>445887</v>
      </c>
      <c r="L90" s="4">
        <v>422674</v>
      </c>
      <c r="M90" s="4">
        <v>343313</v>
      </c>
      <c r="N90" s="2">
        <v>73</v>
      </c>
      <c r="O90" s="2">
        <v>61</v>
      </c>
      <c r="P90" s="2">
        <v>84</v>
      </c>
      <c r="Q90" s="2">
        <v>83</v>
      </c>
      <c r="R90" s="2">
        <v>64</v>
      </c>
      <c r="S90" s="2" t="s">
        <v>1287</v>
      </c>
      <c r="T90" s="2" t="s">
        <v>2982</v>
      </c>
      <c r="V90" s="2" t="s">
        <v>1288</v>
      </c>
      <c r="W90" s="2" t="s">
        <v>1289</v>
      </c>
      <c r="Z90" s="2" t="s">
        <v>1290</v>
      </c>
      <c r="AC90" s="2" t="s">
        <v>1291</v>
      </c>
      <c r="AE90" s="2" t="s">
        <v>1292</v>
      </c>
      <c r="AI90" s="2" t="s">
        <v>1293</v>
      </c>
      <c r="AK90" s="2" t="s">
        <v>1294</v>
      </c>
      <c r="AL90" s="2" t="s">
        <v>1295</v>
      </c>
      <c r="AM90" s="2">
        <v>97759</v>
      </c>
      <c r="AN90" s="2" t="s">
        <v>82</v>
      </c>
      <c r="AO90" s="5">
        <v>42975</v>
      </c>
      <c r="AP90" s="5">
        <v>45980</v>
      </c>
      <c r="AQ90" s="5">
        <v>46096</v>
      </c>
      <c r="AR90" s="5">
        <v>46096</v>
      </c>
      <c r="AS90" s="2" t="s">
        <v>103</v>
      </c>
      <c r="AT90" s="2" t="s">
        <v>268</v>
      </c>
      <c r="AV90" s="2" t="s">
        <v>393</v>
      </c>
      <c r="AW90" s="2" t="s">
        <v>1296</v>
      </c>
      <c r="AX90" s="2" t="s">
        <v>86</v>
      </c>
      <c r="AY90" s="2" t="s">
        <v>142</v>
      </c>
      <c r="AZ90" s="2" t="s">
        <v>300</v>
      </c>
      <c r="BA90" s="2" t="s">
        <v>88</v>
      </c>
      <c r="BB90" s="2" t="s">
        <v>1297</v>
      </c>
      <c r="BD90" s="2" t="s">
        <v>88</v>
      </c>
      <c r="BE90" s="2" t="s">
        <v>88</v>
      </c>
      <c r="BF90" s="2" t="s">
        <v>88</v>
      </c>
      <c r="BH90" s="2" t="s">
        <v>88</v>
      </c>
      <c r="BJ90" s="2" t="s">
        <v>88</v>
      </c>
      <c r="BK90" s="2" t="s">
        <v>88</v>
      </c>
      <c r="BL90" s="2" t="s">
        <v>88</v>
      </c>
      <c r="BM90" s="2" t="s">
        <v>88</v>
      </c>
      <c r="BN90" s="2" t="s">
        <v>88</v>
      </c>
      <c r="BP90" s="2" t="s">
        <v>88</v>
      </c>
      <c r="BT90" s="2" t="s">
        <v>88</v>
      </c>
      <c r="BU90" s="2" t="s">
        <v>88</v>
      </c>
      <c r="BW90" s="2" t="s">
        <v>88</v>
      </c>
      <c r="BX90" s="2" t="s">
        <v>88</v>
      </c>
      <c r="BZ90" s="2" t="s">
        <v>88</v>
      </c>
      <c r="CE90" s="2" t="s">
        <v>88</v>
      </c>
      <c r="DS90" s="2">
        <v>1650696</v>
      </c>
      <c r="DT90" s="2">
        <v>2000</v>
      </c>
      <c r="DU90" s="2" t="s">
        <v>1298</v>
      </c>
      <c r="DV90" s="2" t="s">
        <v>2921</v>
      </c>
      <c r="DW90" s="5">
        <v>44562</v>
      </c>
      <c r="DX90" s="5">
        <v>44926</v>
      </c>
      <c r="DY90" s="3">
        <v>35828392</v>
      </c>
      <c r="DZ90" s="3">
        <v>-40364136</v>
      </c>
      <c r="EA90" s="3">
        <v>-40337320</v>
      </c>
      <c r="EB90" s="3">
        <v>30039340</v>
      </c>
      <c r="EC90" s="3">
        <v>7528328</v>
      </c>
      <c r="ED90" s="3">
        <v>22511012</v>
      </c>
      <c r="EE90" s="3">
        <v>17710276</v>
      </c>
      <c r="EF90" s="3">
        <v>27530912</v>
      </c>
      <c r="EG90" s="3">
        <v>7452252</v>
      </c>
      <c r="EH90" s="3">
        <v>-1</v>
      </c>
      <c r="EI90" s="3">
        <v>427537</v>
      </c>
      <c r="EJ90" s="3">
        <v>-96135032</v>
      </c>
      <c r="EK90" s="4">
        <v>9210414</v>
      </c>
      <c r="EL90" s="3">
        <v>-14312439</v>
      </c>
      <c r="EM90" s="3">
        <v>8970740</v>
      </c>
      <c r="EN90" s="3">
        <v>102267</v>
      </c>
      <c r="EO90" s="3">
        <v>-1</v>
      </c>
      <c r="EP90" s="3">
        <v>-1</v>
      </c>
    </row>
    <row r="91" spans="1:167" x14ac:dyDescent="0.35">
      <c r="A91" s="2" t="s">
        <v>1327</v>
      </c>
      <c r="B91" s="2" t="s">
        <v>1328</v>
      </c>
      <c r="C91" s="2" t="s">
        <v>1327</v>
      </c>
      <c r="D91" s="3">
        <v>23066</v>
      </c>
      <c r="E91" s="3">
        <v>100000000</v>
      </c>
      <c r="F91" s="4">
        <v>66747</v>
      </c>
      <c r="G91" s="4">
        <v>1044</v>
      </c>
      <c r="H91" s="2">
        <v>61</v>
      </c>
      <c r="I91" s="2" t="s">
        <v>1329</v>
      </c>
      <c r="J91" s="2" t="s">
        <v>603</v>
      </c>
      <c r="K91" s="4">
        <v>21382</v>
      </c>
      <c r="L91" s="4">
        <v>19655</v>
      </c>
      <c r="M91" s="4">
        <v>8354</v>
      </c>
      <c r="N91" s="2">
        <v>85.25</v>
      </c>
      <c r="O91" s="2">
        <v>59</v>
      </c>
      <c r="P91" s="2">
        <v>99</v>
      </c>
      <c r="Q91" s="2">
        <v>92</v>
      </c>
      <c r="R91" s="2">
        <v>91</v>
      </c>
      <c r="S91" s="2" t="s">
        <v>1330</v>
      </c>
      <c r="T91" s="2" t="s">
        <v>2983</v>
      </c>
      <c r="V91" s="2" t="s">
        <v>1331</v>
      </c>
      <c r="W91" s="2" t="s">
        <v>1332</v>
      </c>
      <c r="Z91" s="2" t="s">
        <v>1333</v>
      </c>
      <c r="AA91" s="2" t="s">
        <v>1334</v>
      </c>
      <c r="AE91" s="2" t="s">
        <v>1335</v>
      </c>
      <c r="AH91" s="2" t="s">
        <v>1336</v>
      </c>
      <c r="AI91" s="2" t="s">
        <v>1337</v>
      </c>
      <c r="AK91" s="2" t="s">
        <v>1338</v>
      </c>
      <c r="AL91" s="2" t="s">
        <v>1339</v>
      </c>
      <c r="AM91" s="2" t="s">
        <v>1340</v>
      </c>
      <c r="AN91" s="2" t="s">
        <v>122</v>
      </c>
      <c r="AO91" s="5">
        <v>45715</v>
      </c>
      <c r="AP91" s="5">
        <v>45950</v>
      </c>
      <c r="AQ91" s="5">
        <v>45981</v>
      </c>
      <c r="AR91" s="5">
        <v>45981</v>
      </c>
      <c r="AT91" s="2" t="s">
        <v>1341</v>
      </c>
      <c r="AV91" s="2" t="s">
        <v>1342</v>
      </c>
      <c r="AW91" s="2" t="s">
        <v>1343</v>
      </c>
      <c r="AX91" s="2" t="s">
        <v>86</v>
      </c>
      <c r="AY91" s="2" t="s">
        <v>87</v>
      </c>
      <c r="BA91" s="2" t="s">
        <v>88</v>
      </c>
      <c r="BB91" s="2" t="s">
        <v>1344</v>
      </c>
      <c r="BD91" s="2" t="s">
        <v>88</v>
      </c>
      <c r="BF91" s="2" t="s">
        <v>88</v>
      </c>
      <c r="BH91" s="2" t="s">
        <v>88</v>
      </c>
      <c r="BI91" s="2" t="s">
        <v>88</v>
      </c>
      <c r="BL91" s="2" t="s">
        <v>88</v>
      </c>
      <c r="BM91" s="2" t="s">
        <v>88</v>
      </c>
      <c r="BW91" s="2" t="s">
        <v>88</v>
      </c>
      <c r="CE91" s="2" t="s">
        <v>88</v>
      </c>
    </row>
    <row r="92" spans="1:167" x14ac:dyDescent="0.35">
      <c r="A92" s="2" t="s">
        <v>1345</v>
      </c>
      <c r="B92" s="2" t="s">
        <v>1346</v>
      </c>
      <c r="C92" s="2" t="s">
        <v>1345</v>
      </c>
      <c r="D92" s="3">
        <v>12301</v>
      </c>
      <c r="E92" s="3">
        <v>10000000</v>
      </c>
      <c r="F92" s="4">
        <v>21802</v>
      </c>
      <c r="G92" s="2">
        <v>192</v>
      </c>
      <c r="H92" s="2">
        <v>210</v>
      </c>
      <c r="I92" s="2" t="s">
        <v>1347</v>
      </c>
      <c r="J92" s="2" t="s">
        <v>148</v>
      </c>
      <c r="L92" s="4">
        <v>1334734</v>
      </c>
      <c r="M92" s="4">
        <v>799502</v>
      </c>
      <c r="N92" s="2">
        <v>73</v>
      </c>
      <c r="O92" s="2">
        <v>49</v>
      </c>
      <c r="P92" s="2">
        <v>77</v>
      </c>
      <c r="Q92" s="2">
        <v>75</v>
      </c>
      <c r="R92" s="2">
        <v>91</v>
      </c>
      <c r="S92" s="2" t="s">
        <v>1348</v>
      </c>
      <c r="T92" s="2" t="s">
        <v>2984</v>
      </c>
      <c r="U92" s="2" t="s">
        <v>1349</v>
      </c>
      <c r="V92" s="2" t="s">
        <v>1350</v>
      </c>
      <c r="Z92" s="2" t="s">
        <v>1351</v>
      </c>
      <c r="AC92" s="2" t="s">
        <v>1352</v>
      </c>
      <c r="AE92" s="2" t="s">
        <v>1353</v>
      </c>
      <c r="AI92" s="2" t="s">
        <v>1354</v>
      </c>
      <c r="AK92" s="2" t="s">
        <v>1355</v>
      </c>
      <c r="AL92" s="2" t="s">
        <v>1183</v>
      </c>
      <c r="AM92" s="2">
        <v>65616</v>
      </c>
      <c r="AN92" s="2" t="s">
        <v>82</v>
      </c>
      <c r="AO92" s="5">
        <v>45009</v>
      </c>
      <c r="AP92" s="5">
        <v>45969</v>
      </c>
      <c r="AQ92" s="5">
        <v>46088</v>
      </c>
      <c r="AR92" s="5">
        <v>46088</v>
      </c>
      <c r="AT92" s="2" t="s">
        <v>225</v>
      </c>
      <c r="AU92" s="2" t="s">
        <v>1356</v>
      </c>
      <c r="AX92" s="2" t="s">
        <v>86</v>
      </c>
      <c r="BA92" s="2" t="s">
        <v>88</v>
      </c>
      <c r="BB92" s="2" t="s">
        <v>1357</v>
      </c>
      <c r="BC92" s="2" t="s">
        <v>615</v>
      </c>
      <c r="BD92" s="2" t="s">
        <v>88</v>
      </c>
      <c r="BF92" s="2" t="s">
        <v>88</v>
      </c>
      <c r="BH92" s="2" t="s">
        <v>88</v>
      </c>
      <c r="BK92" s="2" t="s">
        <v>88</v>
      </c>
      <c r="BM92" s="2" t="s">
        <v>88</v>
      </c>
      <c r="BP92" s="2" t="s">
        <v>88</v>
      </c>
      <c r="BT92" s="2" t="s">
        <v>88</v>
      </c>
      <c r="BU92" s="2" t="s">
        <v>88</v>
      </c>
      <c r="BV92" s="2" t="s">
        <v>88</v>
      </c>
      <c r="BW92" s="2" t="s">
        <v>88</v>
      </c>
      <c r="CI92" s="2" t="s">
        <v>88</v>
      </c>
      <c r="CM92" s="2" t="s">
        <v>88</v>
      </c>
      <c r="CN92" s="2" t="s">
        <v>88</v>
      </c>
      <c r="CO92" s="2" t="s">
        <v>88</v>
      </c>
    </row>
    <row r="93" spans="1:167" x14ac:dyDescent="0.35">
      <c r="A93" s="2" t="s">
        <v>1368</v>
      </c>
      <c r="B93" s="2" t="s">
        <v>1368</v>
      </c>
      <c r="C93" s="2" t="s">
        <v>1368</v>
      </c>
      <c r="D93" s="3">
        <v>29227</v>
      </c>
      <c r="E93" s="3">
        <v>164036000</v>
      </c>
      <c r="F93" s="4">
        <v>1218</v>
      </c>
      <c r="G93" s="2">
        <v>155</v>
      </c>
      <c r="H93" s="4">
        <v>4750</v>
      </c>
      <c r="I93" s="2" t="s">
        <v>1369</v>
      </c>
      <c r="J93" s="2" t="s">
        <v>132</v>
      </c>
      <c r="K93" s="4">
        <v>631906</v>
      </c>
      <c r="L93" s="4">
        <v>147277</v>
      </c>
      <c r="M93" s="4">
        <v>388520</v>
      </c>
      <c r="N93" s="2">
        <v>70.25</v>
      </c>
      <c r="O93" s="2">
        <v>40</v>
      </c>
      <c r="P93" s="2">
        <v>82</v>
      </c>
      <c r="Q93" s="2">
        <v>85</v>
      </c>
      <c r="R93" s="2">
        <v>74</v>
      </c>
      <c r="S93" s="2" t="s">
        <v>1370</v>
      </c>
      <c r="T93" s="2" t="s">
        <v>2985</v>
      </c>
      <c r="V93" s="2" t="s">
        <v>1371</v>
      </c>
      <c r="Z93" s="2" t="s">
        <v>1372</v>
      </c>
      <c r="AA93" s="2" t="s">
        <v>1373</v>
      </c>
      <c r="AI93" s="2" t="s">
        <v>1374</v>
      </c>
      <c r="AK93" s="2" t="s">
        <v>1375</v>
      </c>
      <c r="AN93" s="2" t="s">
        <v>659</v>
      </c>
      <c r="AO93" s="5">
        <v>45694</v>
      </c>
      <c r="AP93" s="5">
        <v>45978</v>
      </c>
      <c r="AQ93" s="5">
        <v>46240</v>
      </c>
      <c r="AR93" s="5">
        <v>46240</v>
      </c>
      <c r="AS93" s="2" t="s">
        <v>103</v>
      </c>
      <c r="AT93" s="2" t="s">
        <v>268</v>
      </c>
      <c r="AU93" s="2" t="s">
        <v>378</v>
      </c>
      <c r="AV93" s="2" t="s">
        <v>1376</v>
      </c>
      <c r="AW93" s="2" t="s">
        <v>1377</v>
      </c>
      <c r="AX93" s="2" t="s">
        <v>141</v>
      </c>
      <c r="BA93" s="2" t="s">
        <v>88</v>
      </c>
      <c r="BB93" s="2" t="s">
        <v>1378</v>
      </c>
      <c r="BD93" s="2" t="s">
        <v>88</v>
      </c>
      <c r="BH93" s="2" t="s">
        <v>88</v>
      </c>
      <c r="BK93" s="2" t="s">
        <v>88</v>
      </c>
      <c r="BM93" s="2" t="s">
        <v>88</v>
      </c>
      <c r="BS93" s="2" t="s">
        <v>88</v>
      </c>
      <c r="BV93" s="2" t="s">
        <v>88</v>
      </c>
      <c r="CE93" s="2" t="s">
        <v>88</v>
      </c>
      <c r="CF93" s="2" t="s">
        <v>88</v>
      </c>
      <c r="CW93" s="2" t="s">
        <v>88</v>
      </c>
      <c r="DS93" s="2">
        <v>1831915</v>
      </c>
      <c r="DT93" s="2">
        <v>3826</v>
      </c>
      <c r="DU93" s="2" t="s">
        <v>1379</v>
      </c>
      <c r="DV93" s="2" t="s">
        <v>2902</v>
      </c>
      <c r="DW93" s="5">
        <v>44562</v>
      </c>
      <c r="DX93" s="5">
        <v>44926</v>
      </c>
      <c r="DY93" s="3">
        <v>164036000</v>
      </c>
      <c r="DZ93" s="3">
        <v>-1804000</v>
      </c>
      <c r="EA93" s="3">
        <v>2484000</v>
      </c>
      <c r="EB93" s="3">
        <v>519476000</v>
      </c>
      <c r="EC93" s="3">
        <v>93930000</v>
      </c>
      <c r="ED93" s="3">
        <v>425545984</v>
      </c>
      <c r="EE93" s="3">
        <v>296600992</v>
      </c>
      <c r="EF93" s="3">
        <v>454020000</v>
      </c>
      <c r="EG93" s="3">
        <v>49040000</v>
      </c>
      <c r="EH93" s="3">
        <v>-1</v>
      </c>
      <c r="EI93" s="3">
        <v>34858000</v>
      </c>
      <c r="EJ93" s="3">
        <v>-17030000</v>
      </c>
      <c r="EK93" s="4">
        <v>135365381</v>
      </c>
      <c r="EL93" s="3">
        <v>-12231000</v>
      </c>
      <c r="EM93" s="3">
        <v>-55909000</v>
      </c>
      <c r="EN93" s="3">
        <v>5513000</v>
      </c>
      <c r="EO93" s="3">
        <v>2983000</v>
      </c>
      <c r="EP93" s="3">
        <v>50000</v>
      </c>
      <c r="FK93" s="2" t="s">
        <v>128</v>
      </c>
    </row>
    <row r="94" spans="1:167" x14ac:dyDescent="0.35">
      <c r="A94" s="2" t="s">
        <v>1272</v>
      </c>
      <c r="B94" s="2" t="s">
        <v>1273</v>
      </c>
      <c r="C94" s="2" t="s">
        <v>1272</v>
      </c>
      <c r="D94" s="3">
        <v>16182</v>
      </c>
      <c r="E94" s="3">
        <v>470104992</v>
      </c>
      <c r="F94" s="4">
        <v>38792</v>
      </c>
      <c r="G94" s="4">
        <v>1212</v>
      </c>
      <c r="H94" s="2">
        <v>10</v>
      </c>
      <c r="I94" s="2" t="s">
        <v>1274</v>
      </c>
      <c r="J94" s="2" t="s">
        <v>506</v>
      </c>
      <c r="K94" s="4">
        <v>58696</v>
      </c>
      <c r="L94" s="4">
        <v>36151</v>
      </c>
      <c r="M94" s="4">
        <v>47089</v>
      </c>
      <c r="N94" s="2">
        <v>67.5</v>
      </c>
      <c r="O94" s="2">
        <v>26</v>
      </c>
      <c r="P94" s="2">
        <v>96</v>
      </c>
      <c r="Q94" s="2">
        <v>92</v>
      </c>
      <c r="R94" s="2">
        <v>56</v>
      </c>
      <c r="S94" s="2" t="s">
        <v>1275</v>
      </c>
      <c r="T94" s="2" t="s">
        <v>2986</v>
      </c>
      <c r="V94" s="2" t="s">
        <v>1276</v>
      </c>
      <c r="W94" s="2" t="s">
        <v>1277</v>
      </c>
      <c r="Z94" s="2" t="s">
        <v>1278</v>
      </c>
      <c r="AE94" s="2" t="s">
        <v>1279</v>
      </c>
      <c r="AI94" s="2" t="s">
        <v>1280</v>
      </c>
      <c r="AK94" s="2" t="s">
        <v>1281</v>
      </c>
      <c r="AL94" s="2" t="s">
        <v>122</v>
      </c>
      <c r="AM94" s="2">
        <v>90232</v>
      </c>
      <c r="AN94" s="2" t="s">
        <v>82</v>
      </c>
      <c r="AO94" s="5">
        <v>45264</v>
      </c>
      <c r="AP94" s="5">
        <v>45930</v>
      </c>
      <c r="AQ94" s="5">
        <v>47797</v>
      </c>
      <c r="AR94" s="5">
        <v>47797</v>
      </c>
      <c r="AT94" s="2" t="s">
        <v>818</v>
      </c>
      <c r="AU94" s="2" t="s">
        <v>105</v>
      </c>
      <c r="AV94" s="2" t="s">
        <v>1282</v>
      </c>
      <c r="AW94" s="2" t="s">
        <v>153</v>
      </c>
      <c r="AX94" s="2" t="s">
        <v>86</v>
      </c>
      <c r="AY94" s="2" t="s">
        <v>87</v>
      </c>
      <c r="BA94" s="2" t="s">
        <v>88</v>
      </c>
      <c r="BB94" s="2" t="s">
        <v>1283</v>
      </c>
      <c r="BD94" s="2" t="s">
        <v>88</v>
      </c>
      <c r="BE94" s="2" t="s">
        <v>88</v>
      </c>
      <c r="BH94" s="2" t="s">
        <v>88</v>
      </c>
      <c r="BI94" s="2" t="s">
        <v>88</v>
      </c>
      <c r="BM94" s="2" t="s">
        <v>88</v>
      </c>
      <c r="BQ94" s="2" t="s">
        <v>88</v>
      </c>
      <c r="BU94" s="2" t="s">
        <v>88</v>
      </c>
      <c r="CI94" s="2" t="s">
        <v>88</v>
      </c>
      <c r="DS94" s="2">
        <v>1477815</v>
      </c>
      <c r="DT94" s="2">
        <v>5812</v>
      </c>
      <c r="DU94" s="2" t="s">
        <v>1284</v>
      </c>
      <c r="DV94" s="2" t="s">
        <v>2921</v>
      </c>
      <c r="DW94" s="5">
        <v>44557</v>
      </c>
      <c r="DX94" s="5">
        <v>44920</v>
      </c>
      <c r="DY94" s="3">
        <v>470104992</v>
      </c>
      <c r="DZ94" s="3">
        <v>-193336992</v>
      </c>
      <c r="EA94" s="3">
        <v>-190440992</v>
      </c>
      <c r="EB94" s="3">
        <v>908934976</v>
      </c>
      <c r="EC94" s="3">
        <v>367708992</v>
      </c>
      <c r="ED94" s="3">
        <v>541225984</v>
      </c>
      <c r="EE94" s="3">
        <v>331614016</v>
      </c>
      <c r="EF94" s="3">
        <v>346148992</v>
      </c>
      <c r="EG94" s="3">
        <v>72549000</v>
      </c>
      <c r="EH94" s="3">
        <v>-1</v>
      </c>
      <c r="EI94" s="3">
        <v>2000000</v>
      </c>
      <c r="EJ94" s="3">
        <v>-671601024</v>
      </c>
      <c r="EK94" s="2">
        <v>-1</v>
      </c>
      <c r="EL94" s="3">
        <v>-43169000</v>
      </c>
      <c r="EM94" s="3">
        <v>-102023000</v>
      </c>
      <c r="EN94" s="3">
        <v>4632000</v>
      </c>
      <c r="EO94" s="3">
        <v>-1</v>
      </c>
      <c r="EP94" s="3">
        <v>-1</v>
      </c>
      <c r="FK94" s="2" t="s">
        <v>128</v>
      </c>
    </row>
    <row r="95" spans="1:167" x14ac:dyDescent="0.35">
      <c r="A95" s="2" t="s">
        <v>1380</v>
      </c>
      <c r="B95" s="2" t="s">
        <v>1381</v>
      </c>
      <c r="C95" s="2" t="s">
        <v>1380</v>
      </c>
      <c r="D95" s="3">
        <v>16306</v>
      </c>
      <c r="E95" s="3">
        <v>10000000</v>
      </c>
      <c r="F95" s="4">
        <v>444747</v>
      </c>
      <c r="G95" s="2">
        <v>468</v>
      </c>
      <c r="H95" s="4">
        <v>1149</v>
      </c>
      <c r="I95" s="2" t="s">
        <v>1382</v>
      </c>
      <c r="J95" s="2" t="s">
        <v>73</v>
      </c>
      <c r="K95" s="4">
        <v>33405</v>
      </c>
      <c r="L95" s="4">
        <v>25552</v>
      </c>
      <c r="M95" s="4">
        <v>9012</v>
      </c>
      <c r="N95" s="2">
        <v>88.25</v>
      </c>
      <c r="O95" s="2">
        <v>75</v>
      </c>
      <c r="P95" s="2">
        <v>86</v>
      </c>
      <c r="Q95" s="2">
        <v>92</v>
      </c>
      <c r="R95" s="2">
        <v>100</v>
      </c>
      <c r="S95" s="2" t="s">
        <v>1383</v>
      </c>
      <c r="T95" s="2" t="s">
        <v>2987</v>
      </c>
      <c r="V95" s="2" t="s">
        <v>1384</v>
      </c>
      <c r="W95" s="2" t="s">
        <v>1385</v>
      </c>
      <c r="Z95" s="2" t="s">
        <v>1386</v>
      </c>
      <c r="AE95" s="2" t="s">
        <v>1387</v>
      </c>
      <c r="AH95" s="2" t="s">
        <v>1388</v>
      </c>
      <c r="AK95" s="2" t="s">
        <v>784</v>
      </c>
      <c r="AL95" s="2" t="s">
        <v>122</v>
      </c>
      <c r="AM95" s="2">
        <v>94103</v>
      </c>
      <c r="AN95" s="2" t="s">
        <v>82</v>
      </c>
      <c r="AO95" s="5">
        <v>45179</v>
      </c>
      <c r="AP95" s="5">
        <v>45930</v>
      </c>
      <c r="AQ95" s="5">
        <v>47382</v>
      </c>
      <c r="AR95" s="5">
        <v>47382</v>
      </c>
      <c r="AT95" s="2" t="s">
        <v>1389</v>
      </c>
      <c r="AU95" s="2" t="s">
        <v>226</v>
      </c>
      <c r="AV95" s="2" t="s">
        <v>226</v>
      </c>
      <c r="AX95" s="2" t="s">
        <v>141</v>
      </c>
      <c r="AY95" s="2" t="s">
        <v>195</v>
      </c>
      <c r="BA95" s="2" t="s">
        <v>88</v>
      </c>
      <c r="BB95" s="2" t="s">
        <v>1390</v>
      </c>
      <c r="BF95" s="2" t="s">
        <v>88</v>
      </c>
      <c r="BK95" s="2" t="s">
        <v>88</v>
      </c>
      <c r="BP95" s="2" t="s">
        <v>88</v>
      </c>
      <c r="BW95" s="2" t="s">
        <v>88</v>
      </c>
      <c r="FK95" s="2" t="s">
        <v>128</v>
      </c>
    </row>
    <row r="96" spans="1:167" x14ac:dyDescent="0.35">
      <c r="A96" s="2" t="s">
        <v>1358</v>
      </c>
      <c r="B96" s="2" t="s">
        <v>1359</v>
      </c>
      <c r="C96" s="2" t="s">
        <v>1358</v>
      </c>
      <c r="D96" s="3">
        <v>26430</v>
      </c>
      <c r="E96" s="3">
        <v>100000000</v>
      </c>
      <c r="F96" s="4">
        <v>3159</v>
      </c>
      <c r="G96" s="4">
        <v>1073</v>
      </c>
      <c r="H96" s="4">
        <v>3355</v>
      </c>
      <c r="I96" s="2" t="s">
        <v>1360</v>
      </c>
      <c r="J96" s="2" t="s">
        <v>566</v>
      </c>
      <c r="K96" s="4">
        <v>4910</v>
      </c>
      <c r="L96" s="4">
        <v>2266</v>
      </c>
      <c r="M96" s="4">
        <v>1334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 t="s">
        <v>1361</v>
      </c>
      <c r="T96" s="2" t="s">
        <v>2988</v>
      </c>
      <c r="V96" s="2" t="s">
        <v>1362</v>
      </c>
      <c r="Z96" s="2" t="s">
        <v>1363</v>
      </c>
      <c r="AH96" s="2" t="s">
        <v>1364</v>
      </c>
      <c r="AI96" s="2" t="s">
        <v>1365</v>
      </c>
      <c r="AK96" s="2" t="s">
        <v>137</v>
      </c>
      <c r="AL96" s="2" t="s">
        <v>138</v>
      </c>
      <c r="AM96" s="2">
        <v>10019</v>
      </c>
      <c r="AN96" s="2" t="s">
        <v>82</v>
      </c>
      <c r="AO96" s="5">
        <v>45694</v>
      </c>
      <c r="AP96" s="5">
        <v>45970</v>
      </c>
      <c r="AQ96" s="5">
        <v>46504</v>
      </c>
      <c r="AR96" s="5">
        <v>46504</v>
      </c>
      <c r="AT96" s="2" t="s">
        <v>1366</v>
      </c>
      <c r="AX96" s="2" t="s">
        <v>86</v>
      </c>
      <c r="AY96" s="2" t="s">
        <v>87</v>
      </c>
      <c r="BA96" s="2" t="s">
        <v>88</v>
      </c>
      <c r="BB96" s="2" t="s">
        <v>1367</v>
      </c>
    </row>
    <row r="97" spans="1:167" x14ac:dyDescent="0.35">
      <c r="A97" s="2" t="s">
        <v>1404</v>
      </c>
      <c r="B97" s="2" t="s">
        <v>1404</v>
      </c>
      <c r="C97" s="2" t="s">
        <v>1404</v>
      </c>
      <c r="D97" s="3">
        <v>20729</v>
      </c>
      <c r="E97" s="3">
        <v>100000000</v>
      </c>
      <c r="F97" s="4">
        <v>3597</v>
      </c>
      <c r="G97" s="2">
        <v>5</v>
      </c>
      <c r="H97" s="2">
        <v>933</v>
      </c>
      <c r="I97" s="2" t="s">
        <v>1405</v>
      </c>
      <c r="J97" s="2" t="s">
        <v>73</v>
      </c>
      <c r="L97" s="4">
        <v>2347917</v>
      </c>
      <c r="N97" s="2">
        <v>79</v>
      </c>
      <c r="O97" s="2">
        <v>61</v>
      </c>
      <c r="P97" s="2">
        <v>70</v>
      </c>
      <c r="Q97" s="2">
        <v>90</v>
      </c>
      <c r="R97" s="2">
        <v>95</v>
      </c>
      <c r="S97" s="2" t="s">
        <v>1406</v>
      </c>
      <c r="T97" s="2" t="s">
        <v>2989</v>
      </c>
      <c r="V97" s="2" t="s">
        <v>1407</v>
      </c>
      <c r="Z97" s="2" t="s">
        <v>1408</v>
      </c>
      <c r="AA97" s="2" t="s">
        <v>1409</v>
      </c>
      <c r="AE97" s="2" t="s">
        <v>1410</v>
      </c>
      <c r="AK97" s="2" t="s">
        <v>1411</v>
      </c>
      <c r="AL97" s="2" t="s">
        <v>611</v>
      </c>
      <c r="AM97" s="2">
        <v>2759</v>
      </c>
      <c r="AN97" s="2" t="s">
        <v>317</v>
      </c>
      <c r="AO97" s="5">
        <v>45694</v>
      </c>
      <c r="AP97" s="5">
        <v>45975</v>
      </c>
      <c r="AQ97" s="5">
        <v>45978</v>
      </c>
      <c r="AR97" s="5">
        <v>45978</v>
      </c>
      <c r="AS97" s="2" t="s">
        <v>103</v>
      </c>
      <c r="AV97" s="2" t="s">
        <v>281</v>
      </c>
      <c r="AW97" s="2" t="s">
        <v>696</v>
      </c>
      <c r="AX97" s="2" t="s">
        <v>154</v>
      </c>
      <c r="BA97" s="2" t="s">
        <v>88</v>
      </c>
      <c r="BB97" s="2" t="s">
        <v>1412</v>
      </c>
      <c r="BF97" s="2" t="s">
        <v>88</v>
      </c>
      <c r="BG97" s="2" t="s">
        <v>88</v>
      </c>
      <c r="BK97" s="2" t="s">
        <v>88</v>
      </c>
      <c r="BN97" s="2" t="s">
        <v>88</v>
      </c>
      <c r="BS97" s="2" t="s">
        <v>88</v>
      </c>
      <c r="BT97" s="2" t="s">
        <v>88</v>
      </c>
      <c r="BU97" s="2" t="s">
        <v>88</v>
      </c>
      <c r="BV97" s="2" t="s">
        <v>88</v>
      </c>
      <c r="BW97" s="2" t="s">
        <v>88</v>
      </c>
      <c r="CI97" s="2" t="s">
        <v>88</v>
      </c>
      <c r="CJ97" s="2" t="s">
        <v>88</v>
      </c>
      <c r="CL97" s="2" t="s">
        <v>88</v>
      </c>
      <c r="CY97" s="2" t="s">
        <v>88</v>
      </c>
    </row>
    <row r="98" spans="1:167" x14ac:dyDescent="0.35">
      <c r="A98" s="2" t="s">
        <v>1424</v>
      </c>
      <c r="B98" s="2" t="s">
        <v>1425</v>
      </c>
      <c r="C98" s="2" t="s">
        <v>1424</v>
      </c>
      <c r="D98" s="3">
        <v>0</v>
      </c>
      <c r="E98" s="3">
        <v>100000000</v>
      </c>
      <c r="F98" s="4">
        <v>22306</v>
      </c>
      <c r="G98" s="4">
        <v>138000</v>
      </c>
      <c r="H98" s="2">
        <v>31</v>
      </c>
      <c r="I98" s="2" t="s">
        <v>1426</v>
      </c>
      <c r="J98" s="2" t="s">
        <v>132</v>
      </c>
      <c r="K98" s="4">
        <v>1822</v>
      </c>
      <c r="L98" s="4">
        <v>24348</v>
      </c>
      <c r="M98" s="4">
        <v>10470</v>
      </c>
      <c r="N98" s="2">
        <v>68.75</v>
      </c>
      <c r="O98" s="2">
        <v>39</v>
      </c>
      <c r="P98" s="2">
        <v>77</v>
      </c>
      <c r="Q98" s="2">
        <v>73</v>
      </c>
      <c r="R98" s="2">
        <v>86</v>
      </c>
      <c r="S98" s="2" t="s">
        <v>1427</v>
      </c>
      <c r="T98" s="2" t="s">
        <v>2990</v>
      </c>
      <c r="U98" s="2" t="s">
        <v>1428</v>
      </c>
      <c r="V98" s="2" t="s">
        <v>1429</v>
      </c>
      <c r="Z98" s="2" t="s">
        <v>1430</v>
      </c>
      <c r="AA98" s="2" t="s">
        <v>1431</v>
      </c>
      <c r="AE98" s="2" t="s">
        <v>1432</v>
      </c>
      <c r="AI98" s="2" t="s">
        <v>1433</v>
      </c>
      <c r="AK98" s="2" t="s">
        <v>1434</v>
      </c>
      <c r="AL98" s="2" t="s">
        <v>580</v>
      </c>
      <c r="AN98" s="2" t="s">
        <v>82</v>
      </c>
      <c r="AO98" s="5">
        <v>45284</v>
      </c>
      <c r="AP98" s="5">
        <v>45969</v>
      </c>
      <c r="AQ98" s="5">
        <v>45981</v>
      </c>
      <c r="AR98" s="5">
        <v>45981</v>
      </c>
      <c r="AT98" s="2" t="s">
        <v>1435</v>
      </c>
      <c r="AU98" s="2" t="s">
        <v>105</v>
      </c>
      <c r="AV98" s="2" t="s">
        <v>1436</v>
      </c>
      <c r="AX98" s="2" t="s">
        <v>86</v>
      </c>
      <c r="AY98" s="2" t="s">
        <v>87</v>
      </c>
      <c r="BA98" s="2" t="s">
        <v>88</v>
      </c>
      <c r="BB98" s="2" t="s">
        <v>1437</v>
      </c>
      <c r="BD98" s="2" t="s">
        <v>88</v>
      </c>
      <c r="BF98" s="2" t="s">
        <v>88</v>
      </c>
      <c r="BH98" s="2" t="s">
        <v>88</v>
      </c>
      <c r="BJ98" s="2" t="s">
        <v>88</v>
      </c>
      <c r="BK98" s="2" t="s">
        <v>88</v>
      </c>
      <c r="BM98" s="2" t="s">
        <v>88</v>
      </c>
      <c r="BP98" s="2" t="s">
        <v>88</v>
      </c>
      <c r="BR98" s="2" t="s">
        <v>88</v>
      </c>
      <c r="BT98" s="2" t="s">
        <v>88</v>
      </c>
      <c r="BV98" s="2" t="s">
        <v>88</v>
      </c>
      <c r="BW98" s="2" t="s">
        <v>88</v>
      </c>
      <c r="BY98" s="2" t="s">
        <v>88</v>
      </c>
      <c r="BZ98" s="2" t="s">
        <v>88</v>
      </c>
      <c r="CE98" s="2" t="s">
        <v>88</v>
      </c>
      <c r="CI98" s="2" t="s">
        <v>88</v>
      </c>
    </row>
    <row r="99" spans="1:167" x14ac:dyDescent="0.35">
      <c r="A99" s="2" t="s">
        <v>1449</v>
      </c>
      <c r="B99" s="2" t="s">
        <v>1449</v>
      </c>
      <c r="C99" s="2" t="s">
        <v>1449</v>
      </c>
      <c r="D99" s="3">
        <v>9482</v>
      </c>
      <c r="E99" s="3">
        <v>19085000</v>
      </c>
      <c r="F99" s="4">
        <v>18821</v>
      </c>
      <c r="G99" s="2">
        <v>90</v>
      </c>
      <c r="H99" s="2">
        <v>39</v>
      </c>
      <c r="I99" s="2" t="s">
        <v>1450</v>
      </c>
      <c r="J99" s="2" t="s">
        <v>506</v>
      </c>
      <c r="K99" s="4">
        <v>288489</v>
      </c>
      <c r="L99" s="4">
        <v>268883</v>
      </c>
      <c r="M99" s="4">
        <v>200171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 t="s">
        <v>1451</v>
      </c>
      <c r="T99" s="2" t="s">
        <v>2991</v>
      </c>
      <c r="U99" s="2" t="s">
        <v>1452</v>
      </c>
      <c r="V99" s="2" t="s">
        <v>1453</v>
      </c>
      <c r="W99" s="2" t="s">
        <v>1454</v>
      </c>
      <c r="Z99" s="2" t="s">
        <v>1455</v>
      </c>
      <c r="AC99" s="2" t="s">
        <v>1456</v>
      </c>
      <c r="AE99" s="2" t="s">
        <v>1457</v>
      </c>
      <c r="AI99" s="2" t="s">
        <v>1458</v>
      </c>
      <c r="AK99" s="2" t="s">
        <v>1459</v>
      </c>
      <c r="AL99" s="2" t="s">
        <v>1460</v>
      </c>
      <c r="AM99" s="2">
        <v>98134</v>
      </c>
      <c r="AN99" s="2" t="s">
        <v>82</v>
      </c>
      <c r="AO99" s="5">
        <v>42842</v>
      </c>
      <c r="AP99" s="5">
        <v>45969</v>
      </c>
      <c r="AQ99" s="5">
        <v>46780</v>
      </c>
      <c r="AR99" s="5">
        <v>46780</v>
      </c>
      <c r="AS99" s="2" t="s">
        <v>296</v>
      </c>
      <c r="AU99" s="2" t="s">
        <v>739</v>
      </c>
      <c r="AV99" s="2" t="s">
        <v>740</v>
      </c>
      <c r="AW99" s="2" t="s">
        <v>1461</v>
      </c>
      <c r="AX99" s="2" t="s">
        <v>142</v>
      </c>
      <c r="BA99" s="2" t="s">
        <v>88</v>
      </c>
      <c r="BB99" s="2" t="s">
        <v>1462</v>
      </c>
      <c r="DS99" s="2">
        <v>1083522</v>
      </c>
      <c r="DT99" s="2">
        <v>2080</v>
      </c>
      <c r="DU99" s="2" t="s">
        <v>1463</v>
      </c>
      <c r="DV99" s="2" t="s">
        <v>2907</v>
      </c>
      <c r="DW99" s="5">
        <v>44562</v>
      </c>
      <c r="DX99" s="5">
        <v>44926</v>
      </c>
      <c r="DY99" s="3">
        <v>19085000</v>
      </c>
      <c r="DZ99" s="3">
        <v>-6093000</v>
      </c>
      <c r="EA99" s="3">
        <v>-6404000</v>
      </c>
      <c r="EB99" s="3">
        <v>15102000</v>
      </c>
      <c r="EC99" s="3">
        <v>3335000</v>
      </c>
      <c r="ED99" s="3">
        <v>11767000</v>
      </c>
      <c r="EE99" s="3">
        <v>7971000</v>
      </c>
      <c r="EF99" s="3">
        <v>14975000</v>
      </c>
      <c r="EG99" s="3">
        <v>3335000</v>
      </c>
      <c r="EH99" s="3">
        <v>-1</v>
      </c>
      <c r="EI99" s="3">
        <v>-1</v>
      </c>
      <c r="EJ99" s="3">
        <v>-78200000</v>
      </c>
      <c r="EK99" s="2">
        <v>-1</v>
      </c>
      <c r="EL99" s="3">
        <v>-5957000</v>
      </c>
      <c r="EM99" s="3">
        <v>100000</v>
      </c>
      <c r="EN99" s="3">
        <v>9214000</v>
      </c>
      <c r="EO99" s="3">
        <v>-1</v>
      </c>
      <c r="EP99" s="3">
        <v>-1</v>
      </c>
    </row>
    <row r="100" spans="1:167" x14ac:dyDescent="0.35">
      <c r="A100" s="2" t="s">
        <v>1391</v>
      </c>
      <c r="B100" s="2" t="s">
        <v>1392</v>
      </c>
      <c r="C100" s="2" t="s">
        <v>1391</v>
      </c>
      <c r="D100" s="3">
        <v>0</v>
      </c>
      <c r="E100" s="3">
        <v>16477984</v>
      </c>
      <c r="F100" s="4">
        <v>121750</v>
      </c>
      <c r="G100" s="2">
        <v>30</v>
      </c>
      <c r="H100" s="4">
        <v>1526</v>
      </c>
      <c r="I100" s="2" t="s">
        <v>1393</v>
      </c>
      <c r="J100" s="2" t="s">
        <v>305</v>
      </c>
      <c r="K100" s="4">
        <v>665878</v>
      </c>
      <c r="L100" s="4">
        <v>1375527</v>
      </c>
      <c r="M100" s="4">
        <v>276121</v>
      </c>
      <c r="N100" s="2">
        <v>87.25</v>
      </c>
      <c r="O100" s="2">
        <v>86</v>
      </c>
      <c r="P100" s="2">
        <v>85</v>
      </c>
      <c r="Q100" s="2">
        <v>83</v>
      </c>
      <c r="R100" s="2">
        <v>95</v>
      </c>
      <c r="S100" s="2" t="s">
        <v>1394</v>
      </c>
      <c r="T100" s="2" t="s">
        <v>2992</v>
      </c>
      <c r="V100" s="2" t="s">
        <v>1395</v>
      </c>
      <c r="W100" s="2" t="s">
        <v>1396</v>
      </c>
      <c r="Z100" s="2" t="s">
        <v>1397</v>
      </c>
      <c r="AC100" s="2" t="s">
        <v>1398</v>
      </c>
      <c r="AE100" s="2" t="s">
        <v>1399</v>
      </c>
      <c r="AI100" s="2" t="s">
        <v>1400</v>
      </c>
      <c r="AK100" s="2" t="s">
        <v>137</v>
      </c>
      <c r="AL100" s="2" t="s">
        <v>138</v>
      </c>
      <c r="AM100" s="2">
        <v>10003</v>
      </c>
      <c r="AN100" s="2" t="s">
        <v>82</v>
      </c>
      <c r="AO100" s="5">
        <v>45694</v>
      </c>
      <c r="AP100" s="5">
        <v>45980</v>
      </c>
      <c r="AQ100" s="5">
        <v>45981</v>
      </c>
      <c r="AR100" s="5">
        <v>45981</v>
      </c>
      <c r="AT100" s="2" t="s">
        <v>1401</v>
      </c>
      <c r="AV100" s="2" t="s">
        <v>281</v>
      </c>
      <c r="AW100" s="2" t="s">
        <v>1402</v>
      </c>
      <c r="AX100" s="2" t="s">
        <v>154</v>
      </c>
      <c r="AY100" s="2" t="s">
        <v>142</v>
      </c>
      <c r="BA100" s="2" t="s">
        <v>88</v>
      </c>
      <c r="BB100" s="2" t="s">
        <v>561</v>
      </c>
      <c r="BF100" s="2" t="s">
        <v>88</v>
      </c>
      <c r="BH100" s="2" t="s">
        <v>88</v>
      </c>
      <c r="BK100" s="2" t="s">
        <v>88</v>
      </c>
      <c r="BM100" s="2" t="s">
        <v>88</v>
      </c>
      <c r="BN100" s="2" t="s">
        <v>88</v>
      </c>
      <c r="BR100" s="2" t="s">
        <v>88</v>
      </c>
      <c r="BV100" s="2" t="s">
        <v>88</v>
      </c>
      <c r="BW100" s="2" t="s">
        <v>88</v>
      </c>
      <c r="CG100" s="2" t="s">
        <v>88</v>
      </c>
      <c r="CH100" s="2" t="s">
        <v>88</v>
      </c>
      <c r="DS100" s="2">
        <v>1861522</v>
      </c>
      <c r="DT100" s="2">
        <v>5961</v>
      </c>
      <c r="DU100" s="2" t="s">
        <v>1403</v>
      </c>
      <c r="DV100" s="2" t="s">
        <v>2902</v>
      </c>
      <c r="DW100" s="5">
        <v>44563</v>
      </c>
      <c r="DX100" s="5">
        <v>44926</v>
      </c>
      <c r="DY100" s="3">
        <v>16477984</v>
      </c>
      <c r="DZ100" s="3">
        <v>-7823409</v>
      </c>
      <c r="EA100" s="3">
        <v>-7615261</v>
      </c>
      <c r="EB100" s="3">
        <v>16148346</v>
      </c>
      <c r="EC100" s="3">
        <v>7398592</v>
      </c>
      <c r="ED100" s="3">
        <v>8749754</v>
      </c>
      <c r="EE100" s="3">
        <v>605213</v>
      </c>
      <c r="EF100" s="3">
        <v>14610724</v>
      </c>
      <c r="EG100" s="3">
        <v>6337123</v>
      </c>
      <c r="EH100" s="3">
        <v>-1</v>
      </c>
      <c r="EI100" s="3">
        <v>-1</v>
      </c>
      <c r="EJ100" s="3">
        <v>-41534444</v>
      </c>
      <c r="EK100" s="4">
        <v>7688194</v>
      </c>
      <c r="EL100" s="3">
        <v>-6650537</v>
      </c>
      <c r="EM100" s="3">
        <v>-48903</v>
      </c>
      <c r="EN100" s="3">
        <v>-1115847</v>
      </c>
      <c r="EO100" s="3">
        <v>-1</v>
      </c>
      <c r="EP100" s="3">
        <v>-1</v>
      </c>
    </row>
    <row r="101" spans="1:167" x14ac:dyDescent="0.35">
      <c r="A101" s="2" t="s">
        <v>1413</v>
      </c>
      <c r="B101" s="2" t="s">
        <v>1414</v>
      </c>
      <c r="C101" s="2" t="s">
        <v>1413</v>
      </c>
      <c r="D101" s="3">
        <v>0</v>
      </c>
      <c r="E101" s="3">
        <v>100000000</v>
      </c>
      <c r="G101" s="2">
        <v>172</v>
      </c>
      <c r="H101" s="2">
        <v>148</v>
      </c>
      <c r="I101" s="2" t="s">
        <v>1415</v>
      </c>
      <c r="J101" s="2" t="s">
        <v>73</v>
      </c>
      <c r="K101" s="4">
        <v>134416</v>
      </c>
      <c r="L101" s="4">
        <v>42891</v>
      </c>
      <c r="M101" s="4">
        <v>39421</v>
      </c>
      <c r="N101" s="2">
        <v>74.25</v>
      </c>
      <c r="O101" s="2">
        <v>68</v>
      </c>
      <c r="P101" s="2">
        <v>78</v>
      </c>
      <c r="Q101" s="2">
        <v>83</v>
      </c>
      <c r="R101" s="2">
        <v>68</v>
      </c>
      <c r="S101" s="2" t="s">
        <v>1416</v>
      </c>
      <c r="T101" s="2" t="s">
        <v>2993</v>
      </c>
      <c r="AI101" s="2" t="s">
        <v>1417</v>
      </c>
      <c r="AK101" s="2" t="s">
        <v>1418</v>
      </c>
      <c r="AL101" s="2" t="s">
        <v>138</v>
      </c>
      <c r="AM101" s="2">
        <v>10306</v>
      </c>
      <c r="AN101" s="2" t="s">
        <v>82</v>
      </c>
      <c r="AO101" s="5">
        <v>45009</v>
      </c>
      <c r="AP101" s="5">
        <v>45935</v>
      </c>
      <c r="AQ101" s="5">
        <v>45981</v>
      </c>
      <c r="AR101" s="5">
        <v>45981</v>
      </c>
      <c r="AT101" s="2" t="s">
        <v>1419</v>
      </c>
      <c r="AV101" s="2" t="s">
        <v>1420</v>
      </c>
      <c r="AW101" s="2" t="s">
        <v>1421</v>
      </c>
      <c r="AX101" s="2" t="s">
        <v>86</v>
      </c>
      <c r="AY101" s="2" t="s">
        <v>195</v>
      </c>
      <c r="AZ101" s="2" t="s">
        <v>1422</v>
      </c>
      <c r="BA101" s="2" t="s">
        <v>88</v>
      </c>
      <c r="BB101" s="2" t="s">
        <v>1423</v>
      </c>
      <c r="BD101" s="2" t="s">
        <v>88</v>
      </c>
      <c r="BE101" s="2" t="s">
        <v>88</v>
      </c>
      <c r="BH101" s="2" t="s">
        <v>88</v>
      </c>
      <c r="BK101" s="2" t="s">
        <v>88</v>
      </c>
      <c r="BM101" s="2" t="s">
        <v>88</v>
      </c>
      <c r="BN101" s="2" t="s">
        <v>88</v>
      </c>
      <c r="BO101" s="2" t="s">
        <v>88</v>
      </c>
      <c r="BT101" s="2" t="s">
        <v>88</v>
      </c>
      <c r="BU101" s="2" t="s">
        <v>88</v>
      </c>
      <c r="CD101" s="2" t="s">
        <v>88</v>
      </c>
      <c r="CH101" s="2" t="s">
        <v>88</v>
      </c>
      <c r="CO101" s="2" t="s">
        <v>88</v>
      </c>
      <c r="CU101" s="2" t="s">
        <v>88</v>
      </c>
    </row>
    <row r="102" spans="1:167" x14ac:dyDescent="0.35">
      <c r="A102" s="2" t="s">
        <v>1438</v>
      </c>
      <c r="B102" s="2" t="s">
        <v>1439</v>
      </c>
      <c r="C102" s="2" t="s">
        <v>1438</v>
      </c>
      <c r="D102" s="3">
        <v>8547</v>
      </c>
      <c r="E102" s="3">
        <v>10000000</v>
      </c>
      <c r="F102" s="4">
        <v>11252</v>
      </c>
      <c r="G102" s="2">
        <v>71</v>
      </c>
      <c r="H102" s="4">
        <v>2973</v>
      </c>
      <c r="I102" s="2" t="s">
        <v>1440</v>
      </c>
      <c r="J102" s="2" t="s">
        <v>73</v>
      </c>
      <c r="K102" s="4">
        <v>368852</v>
      </c>
      <c r="L102" s="4">
        <v>636874</v>
      </c>
      <c r="M102" s="4">
        <v>229699</v>
      </c>
      <c r="S102" s="2" t="s">
        <v>1441</v>
      </c>
      <c r="T102" s="2" t="s">
        <v>2994</v>
      </c>
      <c r="V102" s="2" t="s">
        <v>1442</v>
      </c>
      <c r="AE102" s="2" t="s">
        <v>1443</v>
      </c>
      <c r="AI102" s="2" t="s">
        <v>1444</v>
      </c>
      <c r="AK102" s="2" t="s">
        <v>1445</v>
      </c>
      <c r="AL102" s="2" t="s">
        <v>1446</v>
      </c>
      <c r="AM102" s="2">
        <v>85755</v>
      </c>
      <c r="AN102" s="2" t="s">
        <v>82</v>
      </c>
      <c r="AO102" s="5">
        <v>45694</v>
      </c>
      <c r="AP102" s="5">
        <v>45972</v>
      </c>
      <c r="AQ102" s="5">
        <v>49600</v>
      </c>
      <c r="AR102" s="5">
        <v>49600</v>
      </c>
      <c r="AT102" s="2" t="s">
        <v>1447</v>
      </c>
      <c r="AV102" s="2" t="s">
        <v>281</v>
      </c>
      <c r="AW102" s="2" t="s">
        <v>126</v>
      </c>
      <c r="AX102" s="2" t="s">
        <v>154</v>
      </c>
      <c r="AY102" s="2" t="s">
        <v>142</v>
      </c>
      <c r="BA102" s="2" t="s">
        <v>88</v>
      </c>
      <c r="BB102" s="2" t="s">
        <v>1448</v>
      </c>
    </row>
    <row r="103" spans="1:167" x14ac:dyDescent="0.35">
      <c r="A103" s="2" t="s">
        <v>1464</v>
      </c>
      <c r="B103" s="2" t="s">
        <v>1464</v>
      </c>
      <c r="C103" s="2" t="s">
        <v>1464</v>
      </c>
      <c r="D103" s="3">
        <v>5290</v>
      </c>
      <c r="E103" s="3">
        <v>11883929</v>
      </c>
      <c r="G103" s="2">
        <v>174</v>
      </c>
      <c r="H103" s="2">
        <v>120</v>
      </c>
      <c r="I103" s="2" t="s">
        <v>1465</v>
      </c>
      <c r="J103" s="2" t="s">
        <v>837</v>
      </c>
      <c r="AN103" s="2" t="s">
        <v>542</v>
      </c>
      <c r="AO103" s="5">
        <v>45746</v>
      </c>
      <c r="AP103" s="5">
        <v>45965</v>
      </c>
      <c r="AQ103" s="5">
        <v>45973</v>
      </c>
      <c r="AR103" s="5">
        <v>45973</v>
      </c>
      <c r="AS103" s="2" t="s">
        <v>103</v>
      </c>
      <c r="AT103" s="2" t="s">
        <v>1466</v>
      </c>
      <c r="AW103" s="2" t="s">
        <v>1467</v>
      </c>
      <c r="AZ103" s="2" t="s">
        <v>1468</v>
      </c>
      <c r="BA103" s="2" t="s">
        <v>88</v>
      </c>
      <c r="BB103" s="2" t="s">
        <v>394</v>
      </c>
      <c r="EQ103" s="2">
        <v>9670915</v>
      </c>
      <c r="ER103" s="2">
        <v>47640</v>
      </c>
      <c r="ES103" s="5">
        <v>42162</v>
      </c>
      <c r="ET103" s="2" t="s">
        <v>2995</v>
      </c>
      <c r="EU103" s="5">
        <v>45326</v>
      </c>
      <c r="EV103" s="2" t="s">
        <v>1469</v>
      </c>
      <c r="EW103" s="2" t="s">
        <v>1470</v>
      </c>
      <c r="EX103" s="2" t="s">
        <v>1471</v>
      </c>
      <c r="EY103" s="2" t="s">
        <v>2996</v>
      </c>
      <c r="EZ103" s="2" t="s">
        <v>2997</v>
      </c>
      <c r="FA103" s="2" t="s">
        <v>2998</v>
      </c>
      <c r="FB103" s="2" t="s">
        <v>2999</v>
      </c>
      <c r="FC103" s="2" t="s">
        <v>3000</v>
      </c>
      <c r="FD103" s="2" t="s">
        <v>3001</v>
      </c>
      <c r="FE103" s="2" t="s">
        <v>1472</v>
      </c>
      <c r="FF103" s="2" t="s">
        <v>3002</v>
      </c>
      <c r="FG103" s="2" t="s">
        <v>3003</v>
      </c>
      <c r="FI103" s="2" t="s">
        <v>3004</v>
      </c>
      <c r="FK103" s="2" t="s">
        <v>546</v>
      </c>
    </row>
    <row r="104" spans="1:167" x14ac:dyDescent="0.35">
      <c r="A104" s="2" t="s">
        <v>1473</v>
      </c>
      <c r="B104" s="2" t="s">
        <v>1474</v>
      </c>
      <c r="C104" s="2" t="s">
        <v>1473</v>
      </c>
      <c r="D104" s="3">
        <v>6023</v>
      </c>
      <c r="E104" s="3">
        <v>10000000</v>
      </c>
      <c r="F104" s="2">
        <v>17</v>
      </c>
      <c r="G104" s="2">
        <v>151</v>
      </c>
      <c r="H104" s="2">
        <v>175</v>
      </c>
      <c r="I104" s="2" t="s">
        <v>1475</v>
      </c>
      <c r="J104" s="2" t="s">
        <v>148</v>
      </c>
      <c r="K104" s="4">
        <v>316129</v>
      </c>
      <c r="L104" s="4">
        <v>113457</v>
      </c>
      <c r="M104" s="4">
        <v>175747</v>
      </c>
      <c r="N104" s="2">
        <v>86.75</v>
      </c>
      <c r="O104" s="2">
        <v>68</v>
      </c>
      <c r="P104" s="2">
        <v>88</v>
      </c>
      <c r="Q104" s="2">
        <v>91</v>
      </c>
      <c r="R104" s="2">
        <v>100</v>
      </c>
      <c r="S104" s="2" t="s">
        <v>1476</v>
      </c>
      <c r="V104" s="2" t="s">
        <v>1477</v>
      </c>
      <c r="Z104" s="2" t="s">
        <v>1478</v>
      </c>
      <c r="AE104" s="2" t="s">
        <v>1479</v>
      </c>
      <c r="AK104" s="2" t="s">
        <v>1480</v>
      </c>
      <c r="AL104" s="2" t="s">
        <v>710</v>
      </c>
      <c r="AM104" s="2">
        <v>80919</v>
      </c>
      <c r="AN104" s="2" t="s">
        <v>82</v>
      </c>
      <c r="AO104" s="5">
        <v>45253</v>
      </c>
      <c r="AP104" s="5">
        <v>45969</v>
      </c>
      <c r="AQ104" s="5">
        <v>46914</v>
      </c>
      <c r="AR104" s="5">
        <v>46914</v>
      </c>
      <c r="AT104" s="2" t="s">
        <v>1481</v>
      </c>
      <c r="AV104" s="2" t="s">
        <v>1482</v>
      </c>
      <c r="AX104" s="2" t="s">
        <v>142</v>
      </c>
      <c r="AY104" s="2" t="s">
        <v>142</v>
      </c>
      <c r="BA104" s="2" t="s">
        <v>88</v>
      </c>
      <c r="BB104" s="2" t="s">
        <v>1483</v>
      </c>
      <c r="BF104" s="2" t="s">
        <v>88</v>
      </c>
      <c r="BP104" s="2" t="s">
        <v>88</v>
      </c>
      <c r="BR104" s="2" t="s">
        <v>88</v>
      </c>
      <c r="CG104" s="2" t="s">
        <v>88</v>
      </c>
    </row>
    <row r="105" spans="1:167" x14ac:dyDescent="0.35">
      <c r="A105" s="2" t="s">
        <v>1501</v>
      </c>
      <c r="B105" s="2" t="s">
        <v>1501</v>
      </c>
      <c r="C105" s="2" t="s">
        <v>1501</v>
      </c>
      <c r="D105" s="3">
        <v>22781</v>
      </c>
      <c r="E105" s="3">
        <v>100000000</v>
      </c>
      <c r="F105" s="4">
        <v>684396</v>
      </c>
      <c r="H105" s="2">
        <v>542</v>
      </c>
      <c r="J105" s="2" t="s">
        <v>305</v>
      </c>
      <c r="K105" s="4">
        <v>222018</v>
      </c>
      <c r="L105" s="4">
        <v>919272</v>
      </c>
      <c r="M105" s="4">
        <v>54730</v>
      </c>
      <c r="N105" s="2">
        <v>72</v>
      </c>
      <c r="O105" s="2">
        <v>27</v>
      </c>
      <c r="P105" s="2">
        <v>75</v>
      </c>
      <c r="Q105" s="2">
        <v>91</v>
      </c>
      <c r="R105" s="2">
        <v>95</v>
      </c>
      <c r="S105" s="2" t="s">
        <v>1502</v>
      </c>
      <c r="T105" s="2" t="s">
        <v>3005</v>
      </c>
      <c r="V105" s="2" t="s">
        <v>1503</v>
      </c>
      <c r="Z105" s="2" t="s">
        <v>1504</v>
      </c>
      <c r="AE105" s="2" t="s">
        <v>1505</v>
      </c>
      <c r="AK105" s="2" t="s">
        <v>1506</v>
      </c>
      <c r="AL105" s="2" t="s">
        <v>1507</v>
      </c>
      <c r="AM105" s="2">
        <v>3205</v>
      </c>
      <c r="AN105" s="2" t="s">
        <v>317</v>
      </c>
      <c r="AO105" s="5">
        <v>45694</v>
      </c>
      <c r="AP105" s="5">
        <v>45979</v>
      </c>
      <c r="AQ105" s="5">
        <v>45980</v>
      </c>
      <c r="AR105" s="5">
        <v>45980</v>
      </c>
      <c r="AS105" s="2" t="s">
        <v>103</v>
      </c>
      <c r="AW105" s="2" t="s">
        <v>1508</v>
      </c>
      <c r="AX105" s="2" t="s">
        <v>86</v>
      </c>
      <c r="AY105" s="2" t="s">
        <v>142</v>
      </c>
      <c r="BA105" s="2" t="s">
        <v>88</v>
      </c>
      <c r="BB105" s="2" t="s">
        <v>394</v>
      </c>
      <c r="BG105" s="2" t="s">
        <v>88</v>
      </c>
      <c r="BH105" s="2" t="s">
        <v>88</v>
      </c>
      <c r="BI105" s="2" t="s">
        <v>88</v>
      </c>
      <c r="BL105" s="2" t="s">
        <v>88</v>
      </c>
      <c r="BN105" s="2" t="s">
        <v>88</v>
      </c>
      <c r="BT105" s="2" t="s">
        <v>88</v>
      </c>
      <c r="BV105" s="2" t="s">
        <v>88</v>
      </c>
      <c r="BW105" s="2" t="s">
        <v>88</v>
      </c>
      <c r="CA105" s="2" t="s">
        <v>88</v>
      </c>
      <c r="CI105" s="2" t="s">
        <v>88</v>
      </c>
      <c r="CM105" s="2" t="s">
        <v>88</v>
      </c>
      <c r="CN105" s="2" t="s">
        <v>88</v>
      </c>
    </row>
    <row r="106" spans="1:167" x14ac:dyDescent="0.35">
      <c r="A106" s="2" t="s">
        <v>1484</v>
      </c>
      <c r="B106" s="2" t="s">
        <v>1484</v>
      </c>
      <c r="C106" s="2" t="s">
        <v>1484</v>
      </c>
      <c r="D106" s="3">
        <v>61190</v>
      </c>
      <c r="E106" s="3">
        <v>100000000</v>
      </c>
      <c r="F106" s="4">
        <v>20889</v>
      </c>
      <c r="G106" s="4">
        <v>17000</v>
      </c>
      <c r="H106" s="2">
        <v>432</v>
      </c>
      <c r="I106" s="2" t="s">
        <v>1485</v>
      </c>
      <c r="J106" s="2" t="s">
        <v>93</v>
      </c>
      <c r="K106" s="4">
        <v>30281</v>
      </c>
      <c r="L106" s="4">
        <v>29821</v>
      </c>
      <c r="M106" s="4">
        <v>10297</v>
      </c>
      <c r="N106" s="2">
        <v>90.75</v>
      </c>
      <c r="O106" s="2">
        <v>97</v>
      </c>
      <c r="P106" s="2">
        <v>75</v>
      </c>
      <c r="Q106" s="2">
        <v>91</v>
      </c>
      <c r="R106" s="2">
        <v>100</v>
      </c>
      <c r="S106" s="2" t="s">
        <v>1486</v>
      </c>
      <c r="T106" s="2" t="s">
        <v>3006</v>
      </c>
      <c r="V106" s="2" t="s">
        <v>1487</v>
      </c>
      <c r="W106" s="2" t="s">
        <v>1488</v>
      </c>
      <c r="Z106" s="2" t="s">
        <v>1489</v>
      </c>
      <c r="AC106" s="2" t="s">
        <v>1490</v>
      </c>
      <c r="AE106" s="2" t="s">
        <v>1491</v>
      </c>
      <c r="AH106" s="2" t="s">
        <v>1492</v>
      </c>
      <c r="AI106" s="2" t="s">
        <v>1493</v>
      </c>
      <c r="AK106" s="2" t="s">
        <v>1494</v>
      </c>
      <c r="AL106" s="2" t="s">
        <v>1495</v>
      </c>
      <c r="AM106" s="2" t="s">
        <v>1496</v>
      </c>
      <c r="AN106" s="2" t="s">
        <v>542</v>
      </c>
      <c r="AO106" s="5">
        <v>45895</v>
      </c>
      <c r="AP106" s="5">
        <v>45981</v>
      </c>
      <c r="AQ106" s="5">
        <v>46295</v>
      </c>
      <c r="AR106" s="5">
        <v>46295</v>
      </c>
      <c r="AS106" s="2" t="s">
        <v>1497</v>
      </c>
      <c r="AT106" s="2" t="s">
        <v>268</v>
      </c>
      <c r="AV106" s="2" t="s">
        <v>281</v>
      </c>
      <c r="AW106" s="2" t="s">
        <v>1498</v>
      </c>
      <c r="AX106" s="2" t="s">
        <v>141</v>
      </c>
      <c r="AY106" s="2" t="s">
        <v>195</v>
      </c>
      <c r="BA106" s="2" t="s">
        <v>88</v>
      </c>
      <c r="BB106" s="2" t="s">
        <v>1499</v>
      </c>
      <c r="BF106" s="2" t="s">
        <v>88</v>
      </c>
      <c r="BG106" s="2" t="s">
        <v>88</v>
      </c>
      <c r="CD106" s="2" t="s">
        <v>88</v>
      </c>
      <c r="CW106" s="2" t="s">
        <v>88</v>
      </c>
      <c r="EQ106" s="2">
        <v>1284170</v>
      </c>
      <c r="ER106" s="2" t="s">
        <v>1500</v>
      </c>
      <c r="ES106" s="5">
        <v>27770</v>
      </c>
      <c r="ET106" s="2" t="s">
        <v>2995</v>
      </c>
      <c r="FK106" s="2" t="s">
        <v>546</v>
      </c>
    </row>
    <row r="107" spans="1:167" x14ac:dyDescent="0.35">
      <c r="A107" s="2" t="s">
        <v>1509</v>
      </c>
      <c r="B107" s="2" t="s">
        <v>1510</v>
      </c>
      <c r="C107" s="2" t="s">
        <v>1509</v>
      </c>
      <c r="D107" s="3">
        <v>23252</v>
      </c>
      <c r="E107" s="3">
        <v>100000000</v>
      </c>
      <c r="F107" s="4">
        <v>218012</v>
      </c>
      <c r="G107" s="2">
        <v>265</v>
      </c>
      <c r="H107" s="2">
        <v>44</v>
      </c>
      <c r="I107" s="2" t="s">
        <v>1511</v>
      </c>
      <c r="J107" s="2" t="s">
        <v>73</v>
      </c>
      <c r="K107" s="4">
        <v>48910</v>
      </c>
      <c r="L107" s="4">
        <v>38826</v>
      </c>
      <c r="M107" s="4">
        <v>13733</v>
      </c>
      <c r="N107" s="2">
        <v>80</v>
      </c>
      <c r="O107" s="2">
        <v>74</v>
      </c>
      <c r="P107" s="2">
        <v>69</v>
      </c>
      <c r="Q107" s="2">
        <v>100</v>
      </c>
      <c r="R107" s="2">
        <v>77</v>
      </c>
      <c r="S107" s="2" t="s">
        <v>1512</v>
      </c>
      <c r="T107" s="2" t="s">
        <v>3007</v>
      </c>
      <c r="V107" s="2" t="s">
        <v>1513</v>
      </c>
      <c r="W107" s="2" t="s">
        <v>1514</v>
      </c>
      <c r="Z107" s="2" t="s">
        <v>1515</v>
      </c>
      <c r="AC107" s="2" t="s">
        <v>1516</v>
      </c>
      <c r="AE107" s="2" t="s">
        <v>1517</v>
      </c>
      <c r="AH107" s="2" t="s">
        <v>1518</v>
      </c>
      <c r="AI107" s="2" t="s">
        <v>1519</v>
      </c>
      <c r="AK107" s="2" t="s">
        <v>137</v>
      </c>
      <c r="AN107" s="2" t="s">
        <v>82</v>
      </c>
      <c r="AO107" s="5">
        <v>45694</v>
      </c>
      <c r="AP107" s="5">
        <v>45966</v>
      </c>
      <c r="AQ107" s="5">
        <v>46069</v>
      </c>
      <c r="AR107" s="5">
        <v>46069</v>
      </c>
      <c r="AT107" s="2" t="s">
        <v>1520</v>
      </c>
      <c r="AU107" s="2" t="s">
        <v>1521</v>
      </c>
      <c r="AV107" s="2" t="s">
        <v>1522</v>
      </c>
      <c r="AW107" s="2" t="s">
        <v>1523</v>
      </c>
      <c r="AX107" s="2" t="s">
        <v>141</v>
      </c>
      <c r="AY107" s="2" t="s">
        <v>142</v>
      </c>
      <c r="BA107" s="2" t="s">
        <v>88</v>
      </c>
      <c r="BB107" s="2" t="s">
        <v>1524</v>
      </c>
      <c r="BE107" s="2" t="s">
        <v>88</v>
      </c>
      <c r="BF107" s="2" t="s">
        <v>88</v>
      </c>
      <c r="BK107" s="2" t="s">
        <v>88</v>
      </c>
      <c r="BN107" s="2" t="s">
        <v>88</v>
      </c>
      <c r="BO107" s="2" t="s">
        <v>88</v>
      </c>
      <c r="BT107" s="2" t="s">
        <v>88</v>
      </c>
      <c r="BZ107" s="2" t="s">
        <v>88</v>
      </c>
      <c r="CH107" s="2" t="s">
        <v>88</v>
      </c>
      <c r="CN107" s="2" t="s">
        <v>88</v>
      </c>
    </row>
    <row r="108" spans="1:167" x14ac:dyDescent="0.35">
      <c r="A108" s="2" t="s">
        <v>1525</v>
      </c>
      <c r="B108" s="2" t="s">
        <v>1526</v>
      </c>
      <c r="C108" s="2" t="s">
        <v>1525</v>
      </c>
      <c r="D108" s="3">
        <v>20138</v>
      </c>
      <c r="E108" s="3">
        <v>10000000</v>
      </c>
      <c r="F108" s="2">
        <v>41</v>
      </c>
      <c r="G108" s="2">
        <v>626</v>
      </c>
      <c r="H108" s="2">
        <v>3</v>
      </c>
      <c r="I108" s="2" t="s">
        <v>1527</v>
      </c>
      <c r="J108" s="2" t="s">
        <v>132</v>
      </c>
      <c r="K108" s="4">
        <v>59670</v>
      </c>
      <c r="L108" s="4">
        <v>29560</v>
      </c>
      <c r="M108" s="4">
        <v>19791</v>
      </c>
      <c r="N108" s="2">
        <v>77.5</v>
      </c>
      <c r="O108" s="2">
        <v>51</v>
      </c>
      <c r="P108" s="2">
        <v>76</v>
      </c>
      <c r="Q108" s="2">
        <v>92</v>
      </c>
      <c r="R108" s="2">
        <v>91</v>
      </c>
      <c r="S108" s="2" t="s">
        <v>1528</v>
      </c>
      <c r="T108" s="2" t="s">
        <v>3008</v>
      </c>
      <c r="V108" s="2" t="s">
        <v>1529</v>
      </c>
      <c r="AI108" s="2" t="s">
        <v>1530</v>
      </c>
      <c r="AK108" s="2" t="s">
        <v>1531</v>
      </c>
      <c r="AL108" s="2" t="s">
        <v>122</v>
      </c>
      <c r="AM108" s="2">
        <v>95035</v>
      </c>
      <c r="AN108" s="2" t="s">
        <v>82</v>
      </c>
      <c r="AO108" s="5">
        <v>44544</v>
      </c>
      <c r="AP108" s="5">
        <v>45969</v>
      </c>
      <c r="AQ108" s="5">
        <v>47916</v>
      </c>
      <c r="AR108" s="5">
        <v>47916</v>
      </c>
      <c r="AT108" s="2" t="s">
        <v>1532</v>
      </c>
      <c r="AU108" s="2" t="s">
        <v>124</v>
      </c>
      <c r="AV108" s="2" t="s">
        <v>124</v>
      </c>
      <c r="AX108" s="2" t="s">
        <v>86</v>
      </c>
      <c r="AY108" s="2" t="s">
        <v>195</v>
      </c>
      <c r="BA108" s="2" t="s">
        <v>88</v>
      </c>
      <c r="BB108" s="2" t="s">
        <v>1533</v>
      </c>
      <c r="BD108" s="2" t="s">
        <v>88</v>
      </c>
      <c r="BF108" s="2" t="s">
        <v>88</v>
      </c>
      <c r="BH108" s="2" t="s">
        <v>88</v>
      </c>
      <c r="BI108" s="2" t="s">
        <v>88</v>
      </c>
      <c r="BK108" s="2" t="s">
        <v>88</v>
      </c>
      <c r="BM108" s="2" t="s">
        <v>88</v>
      </c>
      <c r="BN108" s="2" t="s">
        <v>88</v>
      </c>
      <c r="BU108" s="2" t="s">
        <v>88</v>
      </c>
      <c r="CA108" s="2" t="s">
        <v>88</v>
      </c>
      <c r="CE108" s="2" t="s">
        <v>88</v>
      </c>
      <c r="CF108" s="2" t="s">
        <v>88</v>
      </c>
      <c r="CN108" s="2" t="s">
        <v>88</v>
      </c>
      <c r="CO108" s="2" t="s">
        <v>88</v>
      </c>
      <c r="CU108" s="2" t="s">
        <v>88</v>
      </c>
      <c r="DI108" s="2" t="s">
        <v>88</v>
      </c>
      <c r="FK108" s="2" t="s">
        <v>128</v>
      </c>
    </row>
    <row r="109" spans="1:167" x14ac:dyDescent="0.35">
      <c r="A109" s="2" t="s">
        <v>1534</v>
      </c>
      <c r="B109" s="2" t="s">
        <v>1534</v>
      </c>
      <c r="C109" s="2" t="s">
        <v>1534</v>
      </c>
      <c r="D109" s="3">
        <v>15525</v>
      </c>
      <c r="E109" s="3">
        <v>10000000</v>
      </c>
      <c r="F109" s="4">
        <v>11246</v>
      </c>
      <c r="G109" s="2">
        <v>146</v>
      </c>
      <c r="H109" s="2">
        <v>250</v>
      </c>
      <c r="I109" s="2" t="s">
        <v>1535</v>
      </c>
      <c r="J109" s="2" t="s">
        <v>566</v>
      </c>
      <c r="K109" s="4">
        <v>458607</v>
      </c>
      <c r="L109" s="4">
        <v>335563</v>
      </c>
      <c r="M109" s="4">
        <v>461577</v>
      </c>
      <c r="N109" s="2">
        <v>85.5</v>
      </c>
      <c r="O109" s="2">
        <v>74</v>
      </c>
      <c r="P109" s="2">
        <v>73</v>
      </c>
      <c r="Q109" s="2">
        <v>100</v>
      </c>
      <c r="R109" s="2">
        <v>95</v>
      </c>
      <c r="S109" s="2" t="s">
        <v>1536</v>
      </c>
      <c r="T109" s="2" t="s">
        <v>3009</v>
      </c>
      <c r="U109" s="2" t="s">
        <v>1537</v>
      </c>
      <c r="V109" s="2" t="s">
        <v>1538</v>
      </c>
      <c r="Z109" s="2" t="s">
        <v>1539</v>
      </c>
      <c r="AA109" s="2" t="s">
        <v>1540</v>
      </c>
      <c r="AC109" s="2" t="s">
        <v>1541</v>
      </c>
      <c r="AE109" s="2" t="s">
        <v>1542</v>
      </c>
      <c r="AH109" s="2" t="s">
        <v>1543</v>
      </c>
      <c r="AI109" s="2" t="s">
        <v>1544</v>
      </c>
      <c r="AK109" s="2" t="s">
        <v>1545</v>
      </c>
      <c r="AL109" s="2" t="s">
        <v>224</v>
      </c>
      <c r="AM109" s="2">
        <v>37422</v>
      </c>
      <c r="AN109" s="2" t="s">
        <v>82</v>
      </c>
      <c r="AO109" s="5">
        <v>42933</v>
      </c>
      <c r="AP109" s="5">
        <v>45929</v>
      </c>
      <c r="AQ109" s="5">
        <v>47579</v>
      </c>
      <c r="AR109" s="5">
        <v>47579</v>
      </c>
      <c r="AS109" s="2" t="s">
        <v>237</v>
      </c>
      <c r="AT109" s="2" t="s">
        <v>966</v>
      </c>
      <c r="AU109" s="2" t="s">
        <v>105</v>
      </c>
      <c r="AV109" s="2" t="s">
        <v>1546</v>
      </c>
      <c r="AW109" s="2" t="s">
        <v>126</v>
      </c>
      <c r="AX109" s="2" t="s">
        <v>86</v>
      </c>
      <c r="AY109" s="2" t="s">
        <v>142</v>
      </c>
      <c r="BA109" s="2" t="s">
        <v>88</v>
      </c>
      <c r="BB109" s="2" t="s">
        <v>1547</v>
      </c>
      <c r="BD109" s="2" t="s">
        <v>88</v>
      </c>
      <c r="BF109" s="2" t="s">
        <v>88</v>
      </c>
      <c r="BG109" s="2" t="s">
        <v>88</v>
      </c>
      <c r="BK109" s="2" t="s">
        <v>88</v>
      </c>
      <c r="BS109" s="2" t="s">
        <v>88</v>
      </c>
      <c r="BU109" s="2" t="s">
        <v>88</v>
      </c>
      <c r="BW109" s="2" t="s">
        <v>88</v>
      </c>
      <c r="BZ109" s="2" t="s">
        <v>88</v>
      </c>
      <c r="CA109" s="2" t="s">
        <v>88</v>
      </c>
      <c r="CI109" s="2" t="s">
        <v>88</v>
      </c>
      <c r="CM109" s="2" t="s">
        <v>88</v>
      </c>
      <c r="CU109" s="2" t="s">
        <v>88</v>
      </c>
    </row>
    <row r="110" spans="1:167" x14ac:dyDescent="0.35">
      <c r="A110" s="2" t="s">
        <v>1548</v>
      </c>
      <c r="B110" s="2" t="s">
        <v>1548</v>
      </c>
      <c r="C110" s="2" t="s">
        <v>1548</v>
      </c>
      <c r="D110" s="3">
        <v>23418</v>
      </c>
      <c r="E110" s="3">
        <v>100000000</v>
      </c>
      <c r="G110" s="2">
        <v>5</v>
      </c>
      <c r="H110" s="2">
        <v>138</v>
      </c>
      <c r="I110" s="2" t="s">
        <v>1549</v>
      </c>
      <c r="J110" s="2" t="s">
        <v>132</v>
      </c>
      <c r="K110" s="4">
        <v>748742</v>
      </c>
      <c r="L110" s="4">
        <v>363307</v>
      </c>
      <c r="M110" s="4">
        <v>798016</v>
      </c>
      <c r="N110" s="2">
        <v>61</v>
      </c>
      <c r="O110" s="2">
        <v>26</v>
      </c>
      <c r="P110" s="2">
        <v>67</v>
      </c>
      <c r="Q110" s="2">
        <v>83</v>
      </c>
      <c r="R110" s="2">
        <v>68</v>
      </c>
      <c r="S110" s="2" t="s">
        <v>1550</v>
      </c>
      <c r="T110" s="2" t="s">
        <v>3010</v>
      </c>
      <c r="W110" s="2" t="s">
        <v>1551</v>
      </c>
      <c r="Z110" s="2" t="s">
        <v>1552</v>
      </c>
      <c r="AC110" s="2" t="s">
        <v>1553</v>
      </c>
      <c r="AE110" s="2" t="s">
        <v>1554</v>
      </c>
      <c r="AK110" s="2" t="s">
        <v>137</v>
      </c>
      <c r="AL110" s="2" t="s">
        <v>138</v>
      </c>
      <c r="AM110" s="2">
        <v>10013</v>
      </c>
      <c r="AN110" s="2" t="s">
        <v>82</v>
      </c>
      <c r="AO110" s="5">
        <v>43373</v>
      </c>
      <c r="AP110" s="5">
        <v>45980</v>
      </c>
      <c r="AQ110" s="5">
        <v>46013</v>
      </c>
      <c r="AR110" s="5">
        <v>46013</v>
      </c>
      <c r="AS110" s="2" t="s">
        <v>1555</v>
      </c>
      <c r="AT110" s="2" t="s">
        <v>392</v>
      </c>
      <c r="AU110" s="2" t="s">
        <v>1556</v>
      </c>
      <c r="AV110" s="2" t="s">
        <v>281</v>
      </c>
      <c r="AW110" s="2" t="s">
        <v>1557</v>
      </c>
      <c r="AX110" s="2" t="s">
        <v>485</v>
      </c>
      <c r="AY110" s="2" t="s">
        <v>142</v>
      </c>
      <c r="BA110" s="2" t="s">
        <v>88</v>
      </c>
      <c r="BB110" s="2" t="s">
        <v>394</v>
      </c>
      <c r="BD110" s="2" t="s">
        <v>88</v>
      </c>
      <c r="BE110" s="2" t="s">
        <v>88</v>
      </c>
      <c r="BF110" s="2" t="s">
        <v>88</v>
      </c>
      <c r="BG110" s="2" t="s">
        <v>88</v>
      </c>
      <c r="BH110" s="2" t="s">
        <v>88</v>
      </c>
      <c r="BI110" s="2" t="s">
        <v>88</v>
      </c>
      <c r="BK110" s="2" t="s">
        <v>88</v>
      </c>
      <c r="BL110" s="2" t="s">
        <v>88</v>
      </c>
      <c r="BN110" s="2" t="s">
        <v>88</v>
      </c>
      <c r="BO110" s="2" t="s">
        <v>88</v>
      </c>
      <c r="BP110" s="2" t="s">
        <v>88</v>
      </c>
      <c r="BR110" s="2" t="s">
        <v>88</v>
      </c>
      <c r="BU110" s="2" t="s">
        <v>88</v>
      </c>
      <c r="BV110" s="2" t="s">
        <v>88</v>
      </c>
      <c r="BW110" s="2" t="s">
        <v>88</v>
      </c>
      <c r="CA110" s="2" t="s">
        <v>88</v>
      </c>
      <c r="CE110" s="2" t="s">
        <v>88</v>
      </c>
      <c r="CH110" s="2" t="s">
        <v>88</v>
      </c>
      <c r="CN110" s="2" t="s">
        <v>88</v>
      </c>
    </row>
    <row r="111" spans="1:167" x14ac:dyDescent="0.35">
      <c r="A111" s="2" t="s">
        <v>1558</v>
      </c>
      <c r="B111" s="2" t="s">
        <v>1559</v>
      </c>
      <c r="C111" s="2" t="s">
        <v>1558</v>
      </c>
      <c r="D111" s="3">
        <v>21783</v>
      </c>
      <c r="E111" s="3">
        <v>10000000</v>
      </c>
      <c r="F111" s="4">
        <v>8893</v>
      </c>
      <c r="G111" s="2">
        <v>84</v>
      </c>
      <c r="I111" s="2" t="s">
        <v>1560</v>
      </c>
      <c r="J111" s="2" t="s">
        <v>603</v>
      </c>
      <c r="K111" s="4">
        <v>871011</v>
      </c>
      <c r="L111" s="4">
        <v>511063</v>
      </c>
      <c r="M111" s="4">
        <v>637281</v>
      </c>
      <c r="N111" s="2">
        <v>81.75</v>
      </c>
      <c r="O111" s="2">
        <v>67</v>
      </c>
      <c r="P111" s="2">
        <v>100</v>
      </c>
      <c r="Q111" s="2">
        <v>92</v>
      </c>
      <c r="R111" s="2">
        <v>68</v>
      </c>
      <c r="S111" s="2" t="s">
        <v>1561</v>
      </c>
      <c r="T111" s="2" t="s">
        <v>3011</v>
      </c>
      <c r="U111" s="2" t="s">
        <v>1562</v>
      </c>
      <c r="V111" s="2" t="s">
        <v>1563</v>
      </c>
      <c r="Z111" s="2" t="s">
        <v>1564</v>
      </c>
      <c r="AA111" s="2" t="s">
        <v>1565</v>
      </c>
      <c r="AE111" s="2" t="s">
        <v>1566</v>
      </c>
      <c r="AH111" s="2" t="s">
        <v>1567</v>
      </c>
      <c r="AI111" s="2" t="s">
        <v>1568</v>
      </c>
      <c r="AK111" s="2" t="s">
        <v>1569</v>
      </c>
      <c r="AL111" s="2" t="s">
        <v>1570</v>
      </c>
      <c r="AM111" s="2">
        <v>46204</v>
      </c>
      <c r="AN111" s="2" t="s">
        <v>82</v>
      </c>
      <c r="AO111" s="5">
        <v>44544</v>
      </c>
      <c r="AP111" s="5">
        <v>45969</v>
      </c>
      <c r="AQ111" s="5">
        <v>47740</v>
      </c>
      <c r="AR111" s="5">
        <v>47740</v>
      </c>
      <c r="AT111" s="2" t="s">
        <v>1520</v>
      </c>
      <c r="AU111" s="2" t="s">
        <v>298</v>
      </c>
      <c r="AV111" s="2" t="s">
        <v>298</v>
      </c>
      <c r="AW111" s="2" t="s">
        <v>1571</v>
      </c>
      <c r="AX111" s="2" t="s">
        <v>141</v>
      </c>
      <c r="BA111" s="2" t="s">
        <v>88</v>
      </c>
      <c r="BB111" s="2" t="s">
        <v>1572</v>
      </c>
      <c r="BD111" s="2" t="s">
        <v>88</v>
      </c>
      <c r="BE111" s="2" t="s">
        <v>88</v>
      </c>
      <c r="BH111" s="2" t="s">
        <v>88</v>
      </c>
      <c r="BI111" s="2" t="s">
        <v>88</v>
      </c>
      <c r="BU111" s="2" t="s">
        <v>88</v>
      </c>
      <c r="BV111" s="2" t="s">
        <v>88</v>
      </c>
      <c r="BW111" s="2" t="s">
        <v>88</v>
      </c>
      <c r="CU111" s="2" t="s">
        <v>88</v>
      </c>
    </row>
    <row r="112" spans="1:167" x14ac:dyDescent="0.35">
      <c r="A112" s="2" t="s">
        <v>1573</v>
      </c>
      <c r="B112" s="2" t="s">
        <v>1574</v>
      </c>
      <c r="C112" s="2" t="s">
        <v>1573</v>
      </c>
      <c r="D112" s="3">
        <v>18187</v>
      </c>
      <c r="E112" s="3">
        <v>100000000</v>
      </c>
      <c r="F112" s="4">
        <v>21642</v>
      </c>
      <c r="G112" s="2">
        <v>301</v>
      </c>
      <c r="H112" s="2">
        <v>126</v>
      </c>
      <c r="I112" s="2" t="s">
        <v>1575</v>
      </c>
      <c r="J112" s="2" t="s">
        <v>287</v>
      </c>
      <c r="K112" s="4">
        <v>275806</v>
      </c>
      <c r="L112" s="4">
        <v>144256</v>
      </c>
      <c r="M112" s="4">
        <v>172790</v>
      </c>
      <c r="N112" s="2">
        <v>80.75</v>
      </c>
      <c r="O112" s="2">
        <v>60</v>
      </c>
      <c r="P112" s="2">
        <v>86</v>
      </c>
      <c r="Q112" s="2">
        <v>77</v>
      </c>
      <c r="R112" s="2">
        <v>100</v>
      </c>
      <c r="S112" s="2" t="s">
        <v>1576</v>
      </c>
      <c r="T112" s="2" t="s">
        <v>3012</v>
      </c>
      <c r="V112" s="2" t="s">
        <v>1577</v>
      </c>
      <c r="AE112" s="2" t="s">
        <v>1578</v>
      </c>
      <c r="AI112" s="2" t="s">
        <v>1579</v>
      </c>
      <c r="AK112" s="2" t="s">
        <v>1580</v>
      </c>
      <c r="AL112" s="2" t="s">
        <v>138</v>
      </c>
      <c r="AM112" s="2">
        <v>10021</v>
      </c>
      <c r="AN112" s="2" t="s">
        <v>82</v>
      </c>
      <c r="AO112" s="5">
        <v>45706</v>
      </c>
      <c r="AP112" s="5">
        <v>45930</v>
      </c>
      <c r="AQ112" s="5">
        <v>49033</v>
      </c>
      <c r="AR112" s="5">
        <v>49033</v>
      </c>
      <c r="AT112" s="2" t="s">
        <v>438</v>
      </c>
      <c r="AX112" s="2" t="s">
        <v>86</v>
      </c>
      <c r="AY112" s="2" t="s">
        <v>195</v>
      </c>
      <c r="BA112" s="2" t="s">
        <v>88</v>
      </c>
      <c r="BB112" s="2" t="s">
        <v>1581</v>
      </c>
      <c r="BF112" s="2" t="s">
        <v>88</v>
      </c>
      <c r="BI112" s="2" t="s">
        <v>88</v>
      </c>
      <c r="BK112" s="2" t="s">
        <v>88</v>
      </c>
      <c r="BM112" s="2" t="s">
        <v>88</v>
      </c>
      <c r="BN112" s="2" t="s">
        <v>88</v>
      </c>
      <c r="BP112" s="2" t="s">
        <v>88</v>
      </c>
      <c r="BR112" s="2" t="s">
        <v>88</v>
      </c>
      <c r="BT112" s="2" t="s">
        <v>88</v>
      </c>
      <c r="BV112" s="2" t="s">
        <v>88</v>
      </c>
      <c r="CE112" s="2" t="s">
        <v>88</v>
      </c>
    </row>
    <row r="113" spans="1:167" x14ac:dyDescent="0.35">
      <c r="A113" s="2" t="s">
        <v>1582</v>
      </c>
      <c r="B113" s="2" t="s">
        <v>1583</v>
      </c>
      <c r="C113" s="2" t="s">
        <v>1582</v>
      </c>
      <c r="D113" s="3">
        <v>121722</v>
      </c>
      <c r="E113" s="3">
        <v>100000000</v>
      </c>
      <c r="F113" s="4">
        <v>65128</v>
      </c>
      <c r="G113" s="4">
        <v>29825</v>
      </c>
      <c r="H113" s="2">
        <v>25</v>
      </c>
      <c r="I113" s="2" t="s">
        <v>1584</v>
      </c>
      <c r="J113" s="2" t="s">
        <v>566</v>
      </c>
      <c r="K113" s="4">
        <v>4438</v>
      </c>
      <c r="L113" s="4">
        <v>4308</v>
      </c>
      <c r="M113" s="4">
        <v>2283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 t="s">
        <v>1585</v>
      </c>
      <c r="T113" s="2" t="s">
        <v>3013</v>
      </c>
      <c r="V113" s="2" t="s">
        <v>1586</v>
      </c>
      <c r="Z113" s="2" t="s">
        <v>1587</v>
      </c>
      <c r="AA113" s="2" t="s">
        <v>1588</v>
      </c>
      <c r="AC113" s="2" t="s">
        <v>1589</v>
      </c>
      <c r="AE113" s="2" t="s">
        <v>1590</v>
      </c>
      <c r="AH113" s="2" t="s">
        <v>1591</v>
      </c>
      <c r="AI113" s="2" t="s">
        <v>1592</v>
      </c>
      <c r="AK113" s="2" t="s">
        <v>1593</v>
      </c>
      <c r="AL113" s="2" t="s">
        <v>1594</v>
      </c>
      <c r="AM113" s="2" t="s">
        <v>1595</v>
      </c>
      <c r="AN113" s="2" t="s">
        <v>542</v>
      </c>
      <c r="AO113" s="5">
        <v>45706</v>
      </c>
      <c r="AP113" s="5">
        <v>45969</v>
      </c>
      <c r="AQ113" s="5">
        <v>45985</v>
      </c>
      <c r="AR113" s="5">
        <v>45985</v>
      </c>
      <c r="AS113" s="2" t="s">
        <v>1596</v>
      </c>
      <c r="AT113" s="2" t="s">
        <v>1597</v>
      </c>
      <c r="AU113" s="2" t="s">
        <v>297</v>
      </c>
      <c r="AV113" s="2" t="s">
        <v>1598</v>
      </c>
      <c r="AW113" s="2" t="s">
        <v>1599</v>
      </c>
      <c r="AX113" s="2" t="s">
        <v>86</v>
      </c>
      <c r="AY113" s="2" t="s">
        <v>87</v>
      </c>
      <c r="BA113" s="2" t="s">
        <v>88</v>
      </c>
      <c r="BB113" s="2" t="s">
        <v>1600</v>
      </c>
      <c r="EQ113" s="2">
        <v>53723</v>
      </c>
      <c r="ER113" s="2">
        <v>58190</v>
      </c>
      <c r="ES113" s="2" t="s">
        <v>3014</v>
      </c>
      <c r="ET113" s="2" t="s">
        <v>3015</v>
      </c>
      <c r="FK113" s="2" t="s">
        <v>546</v>
      </c>
    </row>
    <row r="114" spans="1:167" x14ac:dyDescent="0.35">
      <c r="A114" s="2" t="s">
        <v>1601</v>
      </c>
      <c r="B114" s="2" t="s">
        <v>1602</v>
      </c>
      <c r="C114" s="2" t="s">
        <v>1601</v>
      </c>
      <c r="D114" s="3">
        <v>17284</v>
      </c>
      <c r="E114" s="3">
        <v>82035000</v>
      </c>
      <c r="F114" s="4">
        <v>52458</v>
      </c>
      <c r="G114" s="2">
        <v>124</v>
      </c>
      <c r="H114" s="2">
        <v>93</v>
      </c>
      <c r="I114" s="2" t="s">
        <v>1603</v>
      </c>
      <c r="J114" s="2" t="s">
        <v>287</v>
      </c>
      <c r="K114" s="4">
        <v>26308</v>
      </c>
      <c r="L114" s="4">
        <v>41063</v>
      </c>
      <c r="M114" s="4">
        <v>16731</v>
      </c>
      <c r="N114" s="2">
        <v>91.25</v>
      </c>
      <c r="O114" s="2">
        <v>99</v>
      </c>
      <c r="P114" s="2">
        <v>83</v>
      </c>
      <c r="Q114" s="2">
        <v>83</v>
      </c>
      <c r="R114" s="2">
        <v>100</v>
      </c>
      <c r="S114" s="2" t="s">
        <v>1604</v>
      </c>
      <c r="T114" s="2" t="s">
        <v>3016</v>
      </c>
      <c r="V114" s="2" t="s">
        <v>1605</v>
      </c>
      <c r="Z114" s="2" t="s">
        <v>1606</v>
      </c>
      <c r="AC114" s="2" t="s">
        <v>1607</v>
      </c>
      <c r="AE114" s="2" t="s">
        <v>1608</v>
      </c>
      <c r="AH114" s="2" t="s">
        <v>1609</v>
      </c>
      <c r="AI114" s="2" t="s">
        <v>1610</v>
      </c>
      <c r="AK114" s="2" t="s">
        <v>1611</v>
      </c>
      <c r="AL114" s="2" t="s">
        <v>526</v>
      </c>
      <c r="AM114" s="2">
        <v>80027</v>
      </c>
      <c r="AN114" s="2" t="s">
        <v>82</v>
      </c>
      <c r="AO114" s="5">
        <v>45008</v>
      </c>
      <c r="AP114" s="5">
        <v>45954</v>
      </c>
      <c r="AQ114" s="5">
        <v>46568</v>
      </c>
      <c r="AR114" s="5">
        <v>46568</v>
      </c>
      <c r="AT114" s="2" t="s">
        <v>1612</v>
      </c>
      <c r="AU114" s="2" t="s">
        <v>105</v>
      </c>
      <c r="AV114" s="2" t="s">
        <v>1546</v>
      </c>
      <c r="AW114" s="2" t="s">
        <v>1613</v>
      </c>
      <c r="AX114" s="2" t="s">
        <v>87</v>
      </c>
      <c r="AY114" s="2" t="s">
        <v>87</v>
      </c>
      <c r="BA114" s="2" t="s">
        <v>88</v>
      </c>
      <c r="BB114" s="2" t="s">
        <v>1614</v>
      </c>
      <c r="BF114" s="2" t="s">
        <v>88</v>
      </c>
      <c r="BK114" s="2" t="s">
        <v>88</v>
      </c>
      <c r="BM114" s="2" t="s">
        <v>88</v>
      </c>
      <c r="BP114" s="2" t="s">
        <v>88</v>
      </c>
      <c r="BR114" s="2" t="s">
        <v>88</v>
      </c>
      <c r="BU114" s="2" t="s">
        <v>88</v>
      </c>
      <c r="BW114" s="2" t="s">
        <v>88</v>
      </c>
      <c r="CE114" s="2" t="s">
        <v>88</v>
      </c>
      <c r="CN114" s="2" t="s">
        <v>88</v>
      </c>
      <c r="DS114" s="2">
        <v>1089872</v>
      </c>
      <c r="DT114" s="2">
        <v>7812</v>
      </c>
      <c r="DU114" s="2" t="s">
        <v>1615</v>
      </c>
      <c r="DV114" s="2" t="s">
        <v>2902</v>
      </c>
      <c r="DW114" s="5">
        <v>44562</v>
      </c>
      <c r="DX114" s="5">
        <v>44926</v>
      </c>
      <c r="DY114" s="3">
        <v>82035000</v>
      </c>
      <c r="DZ114" s="3">
        <v>-265000</v>
      </c>
      <c r="EA114" s="3">
        <v>-3095000</v>
      </c>
      <c r="EB114" s="3">
        <v>138303008</v>
      </c>
      <c r="EC114" s="3">
        <v>49319000</v>
      </c>
      <c r="ED114" s="3">
        <v>88984000</v>
      </c>
      <c r="EE114" s="3">
        <v>11562000</v>
      </c>
      <c r="EF114" s="3">
        <v>17173000</v>
      </c>
      <c r="EG114" s="3">
        <v>27373000</v>
      </c>
      <c r="EH114" s="3">
        <v>-1</v>
      </c>
      <c r="EI114" s="3">
        <v>-1</v>
      </c>
      <c r="EJ114" s="3">
        <v>-75198000</v>
      </c>
      <c r="EK114" s="2">
        <v>-1</v>
      </c>
      <c r="EL114" s="3">
        <v>11520000</v>
      </c>
      <c r="EM114" s="3">
        <v>-19104000</v>
      </c>
      <c r="EN114" s="3">
        <v>8877000</v>
      </c>
      <c r="EO114" s="3">
        <v>-1</v>
      </c>
      <c r="EP114" s="3">
        <v>-1</v>
      </c>
    </row>
    <row r="115" spans="1:167" x14ac:dyDescent="0.35">
      <c r="A115" s="2" t="s">
        <v>1616</v>
      </c>
      <c r="B115" s="2" t="s">
        <v>1616</v>
      </c>
      <c r="C115" s="2" t="s">
        <v>1616</v>
      </c>
      <c r="D115" s="3">
        <v>0</v>
      </c>
      <c r="E115" s="3">
        <v>497000000</v>
      </c>
      <c r="F115" s="4">
        <v>109100</v>
      </c>
      <c r="G115" s="2">
        <v>728</v>
      </c>
      <c r="H115" s="2">
        <v>208</v>
      </c>
      <c r="I115" s="2" t="s">
        <v>1617</v>
      </c>
      <c r="J115" s="2" t="s">
        <v>791</v>
      </c>
      <c r="K115" s="4">
        <v>38362</v>
      </c>
      <c r="L115" s="4">
        <v>18069</v>
      </c>
      <c r="M115" s="4">
        <v>15365</v>
      </c>
      <c r="N115" s="2">
        <v>70</v>
      </c>
      <c r="O115" s="2">
        <v>47</v>
      </c>
      <c r="P115" s="2">
        <v>78</v>
      </c>
      <c r="Q115" s="2">
        <v>91</v>
      </c>
      <c r="R115" s="2">
        <v>64</v>
      </c>
      <c r="S115" s="2" t="s">
        <v>1618</v>
      </c>
      <c r="T115" s="2" t="s">
        <v>3017</v>
      </c>
      <c r="U115" s="2" t="s">
        <v>1619</v>
      </c>
      <c r="V115" s="2" t="s">
        <v>1620</v>
      </c>
      <c r="Y115" s="2" t="s">
        <v>1621</v>
      </c>
      <c r="Z115" s="2" t="s">
        <v>1622</v>
      </c>
      <c r="AA115" s="2" t="s">
        <v>1623</v>
      </c>
      <c r="AC115" s="2" t="s">
        <v>1624</v>
      </c>
      <c r="AE115" s="2" t="s">
        <v>1625</v>
      </c>
      <c r="AI115" s="2" t="s">
        <v>1626</v>
      </c>
      <c r="AK115" s="2" t="s">
        <v>137</v>
      </c>
      <c r="AL115" s="2" t="s">
        <v>138</v>
      </c>
      <c r="AM115" s="2">
        <v>10007</v>
      </c>
      <c r="AN115" s="2" t="s">
        <v>82</v>
      </c>
      <c r="AO115" s="5">
        <v>45694</v>
      </c>
      <c r="AP115" s="5">
        <v>45981</v>
      </c>
      <c r="AQ115" s="5">
        <v>45981</v>
      </c>
      <c r="AR115" s="5">
        <v>45981</v>
      </c>
      <c r="AS115" s="2" t="s">
        <v>103</v>
      </c>
      <c r="AT115" s="2" t="s">
        <v>1627</v>
      </c>
      <c r="AU115" s="2" t="s">
        <v>105</v>
      </c>
      <c r="AV115" s="2" t="s">
        <v>1628</v>
      </c>
      <c r="AW115" s="2" t="s">
        <v>1629</v>
      </c>
      <c r="AX115" s="2" t="s">
        <v>86</v>
      </c>
      <c r="AY115" s="2" t="s">
        <v>87</v>
      </c>
      <c r="BA115" s="2" t="s">
        <v>88</v>
      </c>
      <c r="BB115" s="2" t="s">
        <v>1630</v>
      </c>
      <c r="BD115" s="2" t="s">
        <v>88</v>
      </c>
      <c r="BE115" s="2" t="s">
        <v>88</v>
      </c>
      <c r="BF115" s="2" t="s">
        <v>88</v>
      </c>
      <c r="BH115" s="2" t="s">
        <v>88</v>
      </c>
      <c r="BI115" s="2" t="s">
        <v>88</v>
      </c>
      <c r="BJ115" s="2" t="s">
        <v>88</v>
      </c>
      <c r="BK115" s="2" t="s">
        <v>88</v>
      </c>
      <c r="BP115" s="2" t="s">
        <v>88</v>
      </c>
      <c r="BQ115" s="2" t="s">
        <v>88</v>
      </c>
      <c r="BT115" s="2" t="s">
        <v>88</v>
      </c>
      <c r="BU115" s="2" t="s">
        <v>88</v>
      </c>
      <c r="CA115" s="2" t="s">
        <v>88</v>
      </c>
      <c r="CG115" s="2" t="s">
        <v>88</v>
      </c>
      <c r="CO115" s="2" t="s">
        <v>88</v>
      </c>
      <c r="DS115" s="2">
        <v>1598674</v>
      </c>
      <c r="DT115" s="2">
        <v>2510</v>
      </c>
      <c r="DW115" s="5">
        <v>43831</v>
      </c>
      <c r="DX115" s="5">
        <v>44196</v>
      </c>
      <c r="DY115" s="3">
        <v>497000000</v>
      </c>
      <c r="DZ115" s="3">
        <v>-82728000</v>
      </c>
      <c r="EA115" s="3">
        <v>-89555000</v>
      </c>
      <c r="EB115" s="3">
        <v>234200992</v>
      </c>
      <c r="EC115" s="3">
        <v>208734000</v>
      </c>
      <c r="ED115" s="3">
        <v>25467000</v>
      </c>
      <c r="EE115" s="3">
        <v>88922000</v>
      </c>
      <c r="EF115" s="3">
        <v>166304000</v>
      </c>
      <c r="EG115" s="3">
        <v>119281000</v>
      </c>
      <c r="EH115" s="3">
        <v>-1</v>
      </c>
      <c r="EI115" s="3">
        <v>-1</v>
      </c>
      <c r="EJ115" s="3">
        <v>-414815008</v>
      </c>
      <c r="EK115" s="4">
        <v>40539000</v>
      </c>
      <c r="EL115" s="3">
        <v>-47568000</v>
      </c>
      <c r="EM115" s="3">
        <v>-15935000</v>
      </c>
      <c r="EN115" s="3">
        <v>88044000</v>
      </c>
      <c r="EO115" s="3">
        <v>16000000</v>
      </c>
      <c r="EP115" s="3">
        <v>15869000</v>
      </c>
    </row>
    <row r="116" spans="1:167" x14ac:dyDescent="0.35">
      <c r="A116" s="2" t="s">
        <v>1631</v>
      </c>
      <c r="B116" s="2" t="s">
        <v>1631</v>
      </c>
      <c r="C116" s="2" t="s">
        <v>1631</v>
      </c>
      <c r="D116" s="3">
        <v>14060</v>
      </c>
      <c r="E116" s="3">
        <v>739011968</v>
      </c>
      <c r="F116" s="4">
        <v>197037</v>
      </c>
      <c r="G116" s="4">
        <v>2319</v>
      </c>
      <c r="H116" s="2">
        <v>642</v>
      </c>
      <c r="I116" s="2" t="s">
        <v>1632</v>
      </c>
      <c r="J116" s="2" t="s">
        <v>132</v>
      </c>
      <c r="K116" s="4">
        <v>34610</v>
      </c>
      <c r="L116" s="4">
        <v>118656</v>
      </c>
      <c r="M116" s="4">
        <v>107642</v>
      </c>
      <c r="N116" s="2">
        <v>95.25</v>
      </c>
      <c r="O116" s="2">
        <v>95</v>
      </c>
      <c r="P116" s="2">
        <v>95</v>
      </c>
      <c r="Q116" s="2">
        <v>91</v>
      </c>
      <c r="R116" s="2">
        <v>100</v>
      </c>
      <c r="S116" s="2" t="s">
        <v>1633</v>
      </c>
      <c r="T116" s="2" t="s">
        <v>3018</v>
      </c>
      <c r="V116" s="2" t="s">
        <v>1634</v>
      </c>
      <c r="W116" s="2" t="s">
        <v>1635</v>
      </c>
      <c r="Z116" s="2" t="s">
        <v>1636</v>
      </c>
      <c r="AE116" s="2" t="s">
        <v>1637</v>
      </c>
      <c r="AH116" s="2" t="s">
        <v>1638</v>
      </c>
      <c r="AI116" s="2" t="s">
        <v>1639</v>
      </c>
      <c r="AK116" s="2" t="s">
        <v>1640</v>
      </c>
      <c r="AL116" s="2" t="s">
        <v>1446</v>
      </c>
      <c r="AM116" s="2">
        <v>85251</v>
      </c>
      <c r="AN116" s="2" t="s">
        <v>82</v>
      </c>
      <c r="AO116" s="5">
        <v>42926</v>
      </c>
      <c r="AP116" s="5">
        <v>45915</v>
      </c>
      <c r="AQ116" s="5">
        <v>49125</v>
      </c>
      <c r="AR116" s="5">
        <v>49125</v>
      </c>
      <c r="AS116" s="2" t="s">
        <v>237</v>
      </c>
      <c r="AT116" s="2" t="s">
        <v>1641</v>
      </c>
      <c r="AW116" s="2" t="s">
        <v>1642</v>
      </c>
      <c r="AX116" s="2" t="s">
        <v>141</v>
      </c>
      <c r="AY116" s="2" t="s">
        <v>87</v>
      </c>
      <c r="BA116" s="2" t="s">
        <v>88</v>
      </c>
      <c r="BB116" s="2" t="s">
        <v>1643</v>
      </c>
      <c r="BM116" s="2" t="s">
        <v>88</v>
      </c>
      <c r="BR116" s="2" t="s">
        <v>88</v>
      </c>
      <c r="BW116" s="2" t="s">
        <v>88</v>
      </c>
      <c r="CE116" s="2" t="s">
        <v>88</v>
      </c>
      <c r="DS116" s="2">
        <v>1866581</v>
      </c>
      <c r="DT116" s="2">
        <v>5810</v>
      </c>
      <c r="DU116" s="2" t="s">
        <v>1644</v>
      </c>
      <c r="DV116" s="2" t="s">
        <v>2921</v>
      </c>
      <c r="DW116" s="5">
        <v>44562</v>
      </c>
      <c r="DX116" s="5">
        <v>44926</v>
      </c>
      <c r="DY116" s="3">
        <v>739011968</v>
      </c>
      <c r="DZ116" s="3">
        <v>-2612000</v>
      </c>
      <c r="EA116" s="3">
        <v>-4753000</v>
      </c>
      <c r="EB116" s="3">
        <v>1186360064</v>
      </c>
      <c r="EC116" s="3">
        <v>934384000</v>
      </c>
      <c r="ED116" s="3">
        <v>129118000</v>
      </c>
      <c r="EE116" s="3">
        <v>20178000</v>
      </c>
      <c r="EF116" s="3">
        <v>82322000</v>
      </c>
      <c r="EG116" s="3">
        <v>212679008</v>
      </c>
      <c r="EH116" s="3">
        <v>183528000</v>
      </c>
      <c r="EI116" s="3">
        <v>-1</v>
      </c>
      <c r="EJ116" s="3">
        <v>-17310000</v>
      </c>
      <c r="EK116" s="2">
        <v>-1</v>
      </c>
      <c r="EL116" s="3">
        <v>59883000</v>
      </c>
      <c r="EM116" s="3">
        <v>-192572000</v>
      </c>
      <c r="EN116" s="3">
        <v>134360992</v>
      </c>
      <c r="EO116" s="3">
        <v>-1</v>
      </c>
      <c r="EP116" s="3">
        <v>-1</v>
      </c>
    </row>
    <row r="117" spans="1:167" x14ac:dyDescent="0.35">
      <c r="A117" s="2" t="s">
        <v>1645</v>
      </c>
      <c r="B117" s="2" t="s">
        <v>1645</v>
      </c>
      <c r="C117" s="2" t="s">
        <v>1645</v>
      </c>
      <c r="D117" s="3">
        <v>20294</v>
      </c>
      <c r="E117" s="3">
        <v>100000000</v>
      </c>
      <c r="F117" s="4">
        <v>5123</v>
      </c>
      <c r="G117" s="2">
        <v>15</v>
      </c>
      <c r="H117" s="2">
        <v>591</v>
      </c>
      <c r="I117" s="2" t="s">
        <v>1646</v>
      </c>
      <c r="J117" s="2" t="s">
        <v>305</v>
      </c>
      <c r="L117" s="4">
        <v>1345356</v>
      </c>
      <c r="M117" s="4">
        <v>517072</v>
      </c>
      <c r="N117" s="2">
        <v>69.25</v>
      </c>
      <c r="O117" s="2">
        <v>47</v>
      </c>
      <c r="P117" s="2">
        <v>80</v>
      </c>
      <c r="Q117" s="2">
        <v>82</v>
      </c>
      <c r="R117" s="2">
        <v>68</v>
      </c>
      <c r="T117" s="2" t="s">
        <v>3019</v>
      </c>
      <c r="Z117" s="2" t="s">
        <v>1647</v>
      </c>
      <c r="AC117" s="2" t="s">
        <v>1648</v>
      </c>
      <c r="AE117" s="2" t="s">
        <v>1649</v>
      </c>
      <c r="AI117" s="2" t="s">
        <v>1650</v>
      </c>
      <c r="AN117" s="2" t="s">
        <v>1651</v>
      </c>
      <c r="AO117" s="5">
        <v>45694</v>
      </c>
      <c r="AP117" s="5">
        <v>45980</v>
      </c>
      <c r="AQ117" s="5">
        <v>46300</v>
      </c>
      <c r="AR117" s="5">
        <v>46300</v>
      </c>
      <c r="AS117" s="2" t="s">
        <v>103</v>
      </c>
      <c r="AT117" s="2" t="s">
        <v>528</v>
      </c>
      <c r="AU117" s="2" t="s">
        <v>105</v>
      </c>
      <c r="AV117" s="2" t="s">
        <v>281</v>
      </c>
      <c r="AW117" s="2" t="s">
        <v>282</v>
      </c>
      <c r="AX117" s="2" t="s">
        <v>154</v>
      </c>
      <c r="BA117" s="2" t="s">
        <v>88</v>
      </c>
      <c r="BB117" s="2" t="s">
        <v>394</v>
      </c>
      <c r="BD117" s="2" t="s">
        <v>88</v>
      </c>
      <c r="BE117" s="2" t="s">
        <v>88</v>
      </c>
      <c r="BF117" s="2" t="s">
        <v>88</v>
      </c>
      <c r="BH117" s="2" t="s">
        <v>88</v>
      </c>
      <c r="BK117" s="2" t="s">
        <v>88</v>
      </c>
      <c r="BL117" s="2" t="s">
        <v>88</v>
      </c>
      <c r="BM117" s="2" t="s">
        <v>88</v>
      </c>
      <c r="BP117" s="2" t="s">
        <v>88</v>
      </c>
      <c r="BR117" s="2" t="s">
        <v>88</v>
      </c>
      <c r="BT117" s="2" t="s">
        <v>88</v>
      </c>
      <c r="BU117" s="2" t="s">
        <v>88</v>
      </c>
      <c r="BW117" s="2" t="s">
        <v>88</v>
      </c>
      <c r="FK117" s="2" t="s">
        <v>1652</v>
      </c>
    </row>
    <row r="118" spans="1:167" x14ac:dyDescent="0.35">
      <c r="A118" s="2" t="s">
        <v>1653</v>
      </c>
      <c r="B118" s="2" t="s">
        <v>1653</v>
      </c>
      <c r="C118" s="2" t="s">
        <v>1653</v>
      </c>
      <c r="D118" s="3">
        <v>11897</v>
      </c>
      <c r="E118" s="3">
        <v>313651008</v>
      </c>
      <c r="F118" s="4">
        <v>1041854</v>
      </c>
      <c r="H118" s="4">
        <v>1421</v>
      </c>
      <c r="I118" s="2" t="s">
        <v>1654</v>
      </c>
      <c r="J118" s="2" t="s">
        <v>305</v>
      </c>
      <c r="K118" s="4">
        <v>227521</v>
      </c>
      <c r="L118" s="4">
        <v>5000259</v>
      </c>
      <c r="M118" s="4">
        <v>208494</v>
      </c>
      <c r="N118" s="2">
        <v>74.25</v>
      </c>
      <c r="O118" s="2">
        <v>23</v>
      </c>
      <c r="P118" s="2">
        <v>87</v>
      </c>
      <c r="Q118" s="2">
        <v>92</v>
      </c>
      <c r="R118" s="2">
        <v>95</v>
      </c>
      <c r="T118" s="2" t="s">
        <v>3020</v>
      </c>
      <c r="V118" s="2" t="s">
        <v>1655</v>
      </c>
      <c r="Z118" s="2" t="s">
        <v>1656</v>
      </c>
      <c r="AC118" s="2" t="s">
        <v>1657</v>
      </c>
      <c r="AE118" s="2" t="s">
        <v>1658</v>
      </c>
      <c r="AI118" s="2" t="s">
        <v>1659</v>
      </c>
      <c r="AK118" s="2" t="s">
        <v>1660</v>
      </c>
      <c r="AL118" s="2" t="s">
        <v>1661</v>
      </c>
      <c r="AM118" s="2">
        <v>6880</v>
      </c>
      <c r="AN118" s="2" t="s">
        <v>82</v>
      </c>
      <c r="AO118" s="5">
        <v>44021</v>
      </c>
      <c r="AP118" s="5">
        <v>45979</v>
      </c>
      <c r="AQ118" s="5">
        <v>46206</v>
      </c>
      <c r="AR118" s="5">
        <v>46206</v>
      </c>
      <c r="AS118" s="2" t="s">
        <v>103</v>
      </c>
      <c r="AV118" s="2" t="s">
        <v>281</v>
      </c>
      <c r="AW118" s="2" t="s">
        <v>696</v>
      </c>
      <c r="AX118" s="2" t="s">
        <v>86</v>
      </c>
      <c r="AY118" s="2" t="s">
        <v>142</v>
      </c>
      <c r="BA118" s="2" t="s">
        <v>88</v>
      </c>
      <c r="BB118" s="2" t="s">
        <v>1662</v>
      </c>
      <c r="BH118" s="2" t="s">
        <v>88</v>
      </c>
      <c r="BI118" s="2" t="s">
        <v>88</v>
      </c>
      <c r="BK118" s="2" t="s">
        <v>88</v>
      </c>
      <c r="BL118" s="2" t="s">
        <v>88</v>
      </c>
      <c r="BT118" s="2" t="s">
        <v>88</v>
      </c>
      <c r="BU118" s="2" t="s">
        <v>88</v>
      </c>
      <c r="BV118" s="2" t="s">
        <v>88</v>
      </c>
      <c r="BW118" s="2" t="s">
        <v>88</v>
      </c>
      <c r="BZ118" s="2" t="s">
        <v>88</v>
      </c>
      <c r="DS118" s="2">
        <v>1530979</v>
      </c>
      <c r="DT118" s="2">
        <v>5961</v>
      </c>
      <c r="DU118" s="2" t="s">
        <v>1663</v>
      </c>
      <c r="DV118" s="2" t="s">
        <v>2902</v>
      </c>
      <c r="DW118" s="5">
        <v>44562</v>
      </c>
      <c r="DX118" s="5">
        <v>44926</v>
      </c>
      <c r="DY118" s="3">
        <v>313651008</v>
      </c>
      <c r="DZ118" s="3">
        <v>-49780000</v>
      </c>
      <c r="EA118" s="3">
        <v>-49019000</v>
      </c>
      <c r="EB118" s="3">
        <v>240599008</v>
      </c>
      <c r="EC118" s="3">
        <v>94239000</v>
      </c>
      <c r="ED118" s="3">
        <v>146360000</v>
      </c>
      <c r="EE118" s="3">
        <v>9517000</v>
      </c>
      <c r="EF118" s="3">
        <v>189147008</v>
      </c>
      <c r="EG118" s="3">
        <v>63580000</v>
      </c>
      <c r="EH118" s="3">
        <v>87317000</v>
      </c>
      <c r="EI118" s="3">
        <v>6996000</v>
      </c>
      <c r="EJ118" s="3">
        <v>-439830016</v>
      </c>
      <c r="EK118" s="4">
        <v>92896736</v>
      </c>
      <c r="EL118" s="3">
        <v>-76275000</v>
      </c>
      <c r="EM118" s="3">
        <v>34963000</v>
      </c>
      <c r="EN118" s="3">
        <v>38000</v>
      </c>
      <c r="EO118" s="3">
        <v>-1</v>
      </c>
      <c r="EP118" s="3">
        <v>-1</v>
      </c>
    </row>
    <row r="119" spans="1:167" x14ac:dyDescent="0.35">
      <c r="A119" s="2" t="s">
        <v>1664</v>
      </c>
      <c r="B119" s="2" t="s">
        <v>1664</v>
      </c>
      <c r="C119" s="2" t="s">
        <v>1664</v>
      </c>
      <c r="D119" s="3">
        <v>14496</v>
      </c>
      <c r="E119" s="3">
        <v>10000000</v>
      </c>
      <c r="F119" s="4">
        <v>57590</v>
      </c>
      <c r="G119" s="2">
        <v>187</v>
      </c>
      <c r="H119" s="2">
        <v>269</v>
      </c>
      <c r="I119" s="2" t="s">
        <v>1665</v>
      </c>
      <c r="J119" s="2" t="s">
        <v>1666</v>
      </c>
      <c r="K119" s="4">
        <v>126920</v>
      </c>
      <c r="L119" s="4">
        <v>54314</v>
      </c>
      <c r="M119" s="4">
        <v>32965</v>
      </c>
      <c r="N119" s="2">
        <v>93.75</v>
      </c>
      <c r="O119" s="2">
        <v>98</v>
      </c>
      <c r="P119" s="2">
        <v>85</v>
      </c>
      <c r="Q119" s="2">
        <v>92</v>
      </c>
      <c r="R119" s="2">
        <v>100</v>
      </c>
      <c r="S119" s="2" t="s">
        <v>1667</v>
      </c>
      <c r="V119" s="2" t="s">
        <v>1668</v>
      </c>
      <c r="Z119" s="2" t="s">
        <v>1669</v>
      </c>
      <c r="AA119" s="2" t="s">
        <v>1670</v>
      </c>
      <c r="AC119" s="2" t="s">
        <v>1671</v>
      </c>
      <c r="AE119" s="2" t="s">
        <v>1672</v>
      </c>
      <c r="AH119" s="2" t="s">
        <v>1673</v>
      </c>
      <c r="AI119" s="2" t="s">
        <v>1674</v>
      </c>
      <c r="AK119" s="2" t="s">
        <v>1675</v>
      </c>
      <c r="AL119" s="2" t="s">
        <v>1676</v>
      </c>
      <c r="AM119" s="2" t="s">
        <v>1677</v>
      </c>
      <c r="AN119" s="2" t="s">
        <v>122</v>
      </c>
      <c r="AO119" s="5">
        <v>42926</v>
      </c>
      <c r="AP119" s="5">
        <v>45930</v>
      </c>
      <c r="AQ119" s="5">
        <v>45981</v>
      </c>
      <c r="AR119" s="5">
        <v>45981</v>
      </c>
      <c r="AS119" s="2" t="s">
        <v>237</v>
      </c>
      <c r="AT119" s="2" t="s">
        <v>1678</v>
      </c>
      <c r="AW119" s="2" t="s">
        <v>1679</v>
      </c>
      <c r="AX119" s="2" t="s">
        <v>86</v>
      </c>
      <c r="AY119" s="2" t="s">
        <v>142</v>
      </c>
      <c r="BA119" s="2" t="s">
        <v>88</v>
      </c>
      <c r="BB119" s="2" t="s">
        <v>1680</v>
      </c>
      <c r="BK119" s="2" t="s">
        <v>88</v>
      </c>
      <c r="BM119" s="2" t="s">
        <v>88</v>
      </c>
      <c r="BT119" s="2" t="s">
        <v>88</v>
      </c>
      <c r="BZ119" s="2" t="s">
        <v>88</v>
      </c>
    </row>
    <row r="120" spans="1:167" x14ac:dyDescent="0.35">
      <c r="A120" s="2" t="s">
        <v>1681</v>
      </c>
      <c r="B120" s="2" t="s">
        <v>1681</v>
      </c>
      <c r="C120" s="2" t="s">
        <v>1681</v>
      </c>
      <c r="D120" s="3">
        <v>35017</v>
      </c>
      <c r="E120" s="3">
        <v>240166000</v>
      </c>
      <c r="F120" s="4">
        <v>488739</v>
      </c>
      <c r="G120" s="2">
        <v>225</v>
      </c>
      <c r="H120" s="2">
        <v>193</v>
      </c>
      <c r="I120" s="2" t="s">
        <v>1682</v>
      </c>
      <c r="J120" s="2" t="s">
        <v>287</v>
      </c>
      <c r="K120" s="4">
        <v>40401</v>
      </c>
      <c r="L120" s="4">
        <v>39155</v>
      </c>
      <c r="M120" s="4">
        <v>13795</v>
      </c>
      <c r="N120" s="2">
        <v>69.25</v>
      </c>
      <c r="O120" s="2">
        <v>33</v>
      </c>
      <c r="P120" s="2">
        <v>82</v>
      </c>
      <c r="Q120" s="2">
        <v>67</v>
      </c>
      <c r="R120" s="2">
        <v>95</v>
      </c>
      <c r="S120" s="2" t="s">
        <v>1683</v>
      </c>
      <c r="T120" s="2" t="s">
        <v>3021</v>
      </c>
      <c r="V120" s="2" t="s">
        <v>1684</v>
      </c>
      <c r="W120" s="2" t="s">
        <v>1685</v>
      </c>
      <c r="Z120" s="2" t="s">
        <v>1686</v>
      </c>
      <c r="AA120" s="2" t="s">
        <v>1687</v>
      </c>
      <c r="AE120" s="2" t="s">
        <v>1688</v>
      </c>
      <c r="AH120" s="2" t="s">
        <v>1689</v>
      </c>
      <c r="AI120" s="2" t="s">
        <v>1690</v>
      </c>
      <c r="AK120" s="2" t="s">
        <v>1691</v>
      </c>
      <c r="AL120" s="2" t="s">
        <v>122</v>
      </c>
      <c r="AM120" s="2">
        <v>92127</v>
      </c>
      <c r="AN120" s="2" t="s">
        <v>82</v>
      </c>
      <c r="AO120" s="5">
        <v>43220</v>
      </c>
      <c r="AP120" s="5">
        <v>45981</v>
      </c>
      <c r="AQ120" s="5">
        <v>47071</v>
      </c>
      <c r="AR120" s="5">
        <v>47071</v>
      </c>
      <c r="AS120" s="2" t="s">
        <v>1692</v>
      </c>
      <c r="AT120" s="2" t="s">
        <v>1693</v>
      </c>
      <c r="AU120" s="2" t="s">
        <v>105</v>
      </c>
      <c r="AV120" s="2" t="s">
        <v>281</v>
      </c>
      <c r="AW120" s="2" t="s">
        <v>1694</v>
      </c>
      <c r="AX120" s="2" t="s">
        <v>86</v>
      </c>
      <c r="AY120" s="2" t="s">
        <v>87</v>
      </c>
      <c r="BA120" s="2" t="s">
        <v>88</v>
      </c>
      <c r="BB120" s="2" t="s">
        <v>1695</v>
      </c>
      <c r="BC120" s="2" t="s">
        <v>615</v>
      </c>
      <c r="BD120" s="2" t="s">
        <v>88</v>
      </c>
      <c r="BF120" s="2" t="s">
        <v>88</v>
      </c>
      <c r="BG120" s="2" t="s">
        <v>88</v>
      </c>
      <c r="BM120" s="2" t="s">
        <v>88</v>
      </c>
      <c r="BN120" s="2" t="s">
        <v>88</v>
      </c>
      <c r="BP120" s="2" t="s">
        <v>88</v>
      </c>
      <c r="CD120" s="2" t="s">
        <v>88</v>
      </c>
      <c r="CG120" s="2" t="s">
        <v>88</v>
      </c>
      <c r="CI120" s="2" t="s">
        <v>88</v>
      </c>
      <c r="CM120" s="2" t="s">
        <v>88</v>
      </c>
      <c r="CQ120" s="2" t="s">
        <v>88</v>
      </c>
      <c r="DS120" s="2">
        <v>1493761</v>
      </c>
      <c r="DT120" s="2">
        <v>3669</v>
      </c>
      <c r="DU120" s="2" t="s">
        <v>1696</v>
      </c>
      <c r="DV120" s="2" t="s">
        <v>2902</v>
      </c>
      <c r="DW120" s="5">
        <v>44562</v>
      </c>
      <c r="DX120" s="5">
        <v>44926</v>
      </c>
      <c r="DY120" s="3">
        <v>240166000</v>
      </c>
      <c r="DZ120" s="3">
        <v>-51480000</v>
      </c>
      <c r="EA120" s="3">
        <v>-59546000</v>
      </c>
      <c r="EB120" s="3">
        <v>163387008</v>
      </c>
      <c r="EC120" s="3">
        <v>74446000</v>
      </c>
      <c r="ED120" s="3">
        <v>88941000</v>
      </c>
      <c r="EE120" s="3">
        <v>11396000</v>
      </c>
      <c r="EF120" s="3">
        <v>135180000</v>
      </c>
      <c r="EG120" s="3">
        <v>64332000</v>
      </c>
      <c r="EH120" s="3">
        <v>-1</v>
      </c>
      <c r="EI120" s="3">
        <v>19123000</v>
      </c>
      <c r="EJ120" s="3">
        <v>-116598000</v>
      </c>
      <c r="EK120" s="4">
        <v>16569173</v>
      </c>
      <c r="EL120" s="3">
        <v>-41846000</v>
      </c>
      <c r="EM120" s="3">
        <v>-3549000</v>
      </c>
      <c r="EN120" s="3">
        <v>19706000</v>
      </c>
      <c r="EO120" s="3">
        <v>-1</v>
      </c>
      <c r="EP120" s="3">
        <v>-1</v>
      </c>
      <c r="FK120" s="2" t="s">
        <v>128</v>
      </c>
    </row>
    <row r="121" spans="1:167" x14ac:dyDescent="0.35">
      <c r="A121" s="2" t="s">
        <v>1697</v>
      </c>
      <c r="B121" s="2" t="s">
        <v>1697</v>
      </c>
      <c r="C121" s="2" t="s">
        <v>1697</v>
      </c>
      <c r="D121" s="3">
        <v>13451</v>
      </c>
      <c r="E121" s="3">
        <v>80335000</v>
      </c>
      <c r="F121" s="4">
        <v>80588</v>
      </c>
      <c r="G121" s="2">
        <v>239</v>
      </c>
      <c r="H121" s="4">
        <v>2440</v>
      </c>
      <c r="I121" s="2" t="s">
        <v>1698</v>
      </c>
      <c r="J121" s="2" t="s">
        <v>132</v>
      </c>
      <c r="K121" s="4">
        <v>90055</v>
      </c>
      <c r="L121" s="4">
        <v>189074</v>
      </c>
      <c r="M121" s="4">
        <v>160066</v>
      </c>
      <c r="N121" s="2">
        <v>73.25</v>
      </c>
      <c r="O121" s="2">
        <v>37</v>
      </c>
      <c r="P121" s="2">
        <v>82</v>
      </c>
      <c r="Q121" s="2">
        <v>83</v>
      </c>
      <c r="R121" s="2">
        <v>91</v>
      </c>
      <c r="S121" s="2" t="s">
        <v>1699</v>
      </c>
      <c r="T121" s="2" t="s">
        <v>3022</v>
      </c>
      <c r="V121" s="2" t="s">
        <v>1700</v>
      </c>
      <c r="W121" s="2" t="s">
        <v>1701</v>
      </c>
      <c r="Z121" s="2" t="s">
        <v>1702</v>
      </c>
      <c r="AA121" s="2" t="s">
        <v>1703</v>
      </c>
      <c r="AC121" s="2" t="s">
        <v>1704</v>
      </c>
      <c r="AE121" s="2" t="s">
        <v>1705</v>
      </c>
      <c r="AH121" s="2" t="s">
        <v>1706</v>
      </c>
      <c r="AI121" s="2" t="s">
        <v>1707</v>
      </c>
      <c r="AK121" s="2" t="s">
        <v>1708</v>
      </c>
      <c r="AL121" s="2" t="s">
        <v>631</v>
      </c>
      <c r="AM121" s="2">
        <v>76140</v>
      </c>
      <c r="AN121" s="2" t="s">
        <v>82</v>
      </c>
      <c r="AO121" s="5">
        <v>45174</v>
      </c>
      <c r="AP121" s="5">
        <v>45981</v>
      </c>
      <c r="AQ121" s="5">
        <v>46280</v>
      </c>
      <c r="AR121" s="5">
        <v>46280</v>
      </c>
      <c r="AS121" s="2" t="s">
        <v>103</v>
      </c>
      <c r="AT121" s="2" t="s">
        <v>528</v>
      </c>
      <c r="AV121" s="2" t="s">
        <v>1709</v>
      </c>
      <c r="AW121" s="2" t="s">
        <v>909</v>
      </c>
      <c r="AX121" s="2" t="s">
        <v>86</v>
      </c>
      <c r="AY121" s="2" t="s">
        <v>87</v>
      </c>
      <c r="BA121" s="2" t="s">
        <v>88</v>
      </c>
      <c r="BB121" s="2" t="s">
        <v>156</v>
      </c>
      <c r="BD121" s="2" t="s">
        <v>88</v>
      </c>
      <c r="BF121" s="2" t="s">
        <v>88</v>
      </c>
      <c r="BH121" s="2" t="s">
        <v>88</v>
      </c>
      <c r="BK121" s="2" t="s">
        <v>88</v>
      </c>
      <c r="BL121" s="2" t="s">
        <v>88</v>
      </c>
      <c r="BM121" s="2" t="s">
        <v>88</v>
      </c>
      <c r="BN121" s="2" t="s">
        <v>88</v>
      </c>
      <c r="BQ121" s="2" t="s">
        <v>88</v>
      </c>
      <c r="BT121" s="2" t="s">
        <v>88</v>
      </c>
      <c r="BV121" s="2" t="s">
        <v>88</v>
      </c>
      <c r="BW121" s="2" t="s">
        <v>88</v>
      </c>
      <c r="BX121" s="2" t="s">
        <v>88</v>
      </c>
      <c r="BZ121" s="2" t="s">
        <v>88</v>
      </c>
      <c r="CN121" s="2" t="s">
        <v>88</v>
      </c>
      <c r="DS121" s="2">
        <v>909724</v>
      </c>
      <c r="DT121" s="2">
        <v>3100</v>
      </c>
      <c r="DU121" s="2" t="s">
        <v>1710</v>
      </c>
      <c r="DV121" s="2" t="s">
        <v>2902</v>
      </c>
      <c r="DW121" s="5">
        <v>44562</v>
      </c>
      <c r="DX121" s="5">
        <v>44926</v>
      </c>
      <c r="DY121" s="3">
        <v>80335000</v>
      </c>
      <c r="DZ121" s="3">
        <v>1388000</v>
      </c>
      <c r="EA121" s="3">
        <v>1227000</v>
      </c>
      <c r="EB121" s="3">
        <v>68579000</v>
      </c>
      <c r="EC121" s="3">
        <v>17116000</v>
      </c>
      <c r="ED121" s="3">
        <v>51463000</v>
      </c>
      <c r="EE121" s="3">
        <v>7975000</v>
      </c>
      <c r="EF121" s="3">
        <v>47252000</v>
      </c>
      <c r="EG121" s="3">
        <v>8870000</v>
      </c>
      <c r="EH121" s="3">
        <v>-1</v>
      </c>
      <c r="EI121" s="3">
        <v>-1</v>
      </c>
      <c r="EJ121" s="3">
        <v>59891000</v>
      </c>
      <c r="EK121" s="4">
        <v>8293149</v>
      </c>
      <c r="EL121" s="3">
        <v>1154000</v>
      </c>
      <c r="EM121" s="3">
        <v>-625000</v>
      </c>
      <c r="EN121" s="3">
        <v>-2171000</v>
      </c>
      <c r="EO121" s="3">
        <v>-1</v>
      </c>
      <c r="EP121" s="3">
        <v>359000</v>
      </c>
    </row>
    <row r="122" spans="1:167" x14ac:dyDescent="0.35">
      <c r="A122" s="2" t="s">
        <v>1711</v>
      </c>
      <c r="B122" s="2" t="s">
        <v>1711</v>
      </c>
      <c r="C122" s="2" t="s">
        <v>1711</v>
      </c>
      <c r="D122" s="3">
        <v>0</v>
      </c>
      <c r="E122" s="3">
        <v>35403224</v>
      </c>
      <c r="F122" s="4">
        <v>5738</v>
      </c>
      <c r="G122" s="2">
        <v>118</v>
      </c>
      <c r="H122" s="2">
        <v>70</v>
      </c>
      <c r="I122" s="2" t="s">
        <v>1712</v>
      </c>
      <c r="J122" s="2" t="s">
        <v>132</v>
      </c>
      <c r="K122" s="4">
        <v>225483</v>
      </c>
      <c r="L122" s="4">
        <v>301402</v>
      </c>
      <c r="M122" s="4">
        <v>83343</v>
      </c>
      <c r="N122" s="2">
        <v>81.33</v>
      </c>
      <c r="O122" s="2">
        <v>0</v>
      </c>
      <c r="P122" s="2">
        <v>88</v>
      </c>
      <c r="Q122" s="2">
        <v>92</v>
      </c>
      <c r="R122" s="2">
        <v>64</v>
      </c>
      <c r="S122" s="2" t="s">
        <v>1713</v>
      </c>
      <c r="T122" s="2" t="s">
        <v>3023</v>
      </c>
      <c r="V122" s="2" t="s">
        <v>1714</v>
      </c>
      <c r="Z122" s="2" t="s">
        <v>1715</v>
      </c>
      <c r="AA122" s="2" t="s">
        <v>1716</v>
      </c>
      <c r="AE122" s="2" t="s">
        <v>1717</v>
      </c>
      <c r="AI122" s="2" t="s">
        <v>1718</v>
      </c>
      <c r="AK122" s="2" t="s">
        <v>1719</v>
      </c>
      <c r="AL122" s="2" t="s">
        <v>163</v>
      </c>
      <c r="AM122" s="2">
        <v>28273</v>
      </c>
      <c r="AN122" s="2" t="s">
        <v>82</v>
      </c>
      <c r="AO122" s="5">
        <v>45173</v>
      </c>
      <c r="AP122" s="5">
        <v>45979</v>
      </c>
      <c r="AQ122" s="5">
        <v>45979</v>
      </c>
      <c r="AR122" s="5">
        <v>45979</v>
      </c>
      <c r="AS122" s="2" t="s">
        <v>296</v>
      </c>
      <c r="AT122" s="2" t="s">
        <v>392</v>
      </c>
      <c r="AV122" s="2" t="s">
        <v>393</v>
      </c>
      <c r="AW122" s="2" t="s">
        <v>1720</v>
      </c>
      <c r="AX122" s="2" t="s">
        <v>86</v>
      </c>
      <c r="AY122" s="2" t="s">
        <v>142</v>
      </c>
      <c r="BA122" s="2" t="s">
        <v>88</v>
      </c>
      <c r="BB122" s="2" t="s">
        <v>1721</v>
      </c>
      <c r="BD122" s="2" t="s">
        <v>88</v>
      </c>
      <c r="BE122" s="2" t="s">
        <v>88</v>
      </c>
      <c r="BF122" s="2" t="s">
        <v>88</v>
      </c>
      <c r="BH122" s="2" t="s">
        <v>88</v>
      </c>
      <c r="BI122" s="2" t="s">
        <v>88</v>
      </c>
      <c r="BJ122" s="2" t="s">
        <v>88</v>
      </c>
      <c r="BK122" s="2" t="s">
        <v>88</v>
      </c>
      <c r="BL122" s="2" t="s">
        <v>88</v>
      </c>
      <c r="BM122" s="2" t="s">
        <v>88</v>
      </c>
      <c r="BR122" s="2" t="s">
        <v>88</v>
      </c>
      <c r="BU122" s="2" t="s">
        <v>88</v>
      </c>
      <c r="BW122" s="2" t="s">
        <v>88</v>
      </c>
      <c r="CK122" s="2" t="s">
        <v>88</v>
      </c>
      <c r="CY122" s="2" t="s">
        <v>88</v>
      </c>
      <c r="DS122" s="2">
        <v>1644903</v>
      </c>
      <c r="DT122" s="2">
        <v>2844</v>
      </c>
      <c r="DU122" s="2" t="s">
        <v>1722</v>
      </c>
      <c r="DV122" s="2" t="s">
        <v>2921</v>
      </c>
      <c r="DW122" s="5">
        <v>44470</v>
      </c>
      <c r="DX122" s="5">
        <v>44834</v>
      </c>
      <c r="DY122" s="3">
        <v>35403224</v>
      </c>
      <c r="DZ122" s="3">
        <v>-78266512</v>
      </c>
      <c r="EA122" s="3">
        <v>-70083696</v>
      </c>
      <c r="EB122" s="3">
        <v>40791908</v>
      </c>
      <c r="EC122" s="3">
        <v>9367478</v>
      </c>
      <c r="ED122" s="3">
        <v>31424432</v>
      </c>
      <c r="EE122" s="3">
        <v>6720234</v>
      </c>
      <c r="EF122" s="3">
        <v>16011603</v>
      </c>
      <c r="EG122" s="3">
        <v>5285612</v>
      </c>
      <c r="EH122" s="3">
        <v>-1</v>
      </c>
      <c r="EI122" s="3">
        <v>-1</v>
      </c>
      <c r="EJ122" s="3">
        <v>-147423568</v>
      </c>
      <c r="EK122" s="4">
        <v>60665595</v>
      </c>
      <c r="EL122" s="3">
        <v>-14967150</v>
      </c>
      <c r="EM122" s="3">
        <v>-688680</v>
      </c>
      <c r="EN122" s="3">
        <v>-4035360</v>
      </c>
      <c r="EO122" s="3">
        <v>-1</v>
      </c>
      <c r="EP122" s="3">
        <v>-1</v>
      </c>
    </row>
    <row r="126" spans="1:167" x14ac:dyDescent="0.35">
      <c r="A126" s="2" t="s">
        <v>1723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36D2-5ED7-459B-BBF2-A545BA4324FC}">
  <dimension ref="A1:O2846"/>
  <sheetViews>
    <sheetView workbookViewId="0"/>
  </sheetViews>
  <sheetFormatPr defaultRowHeight="14.5" x14ac:dyDescent="0.35"/>
  <cols>
    <col min="1" max="1" width="52.26953125" bestFit="1" customWidth="1"/>
    <col min="2" max="2" width="5.90625" bestFit="1" customWidth="1"/>
    <col min="3" max="3" width="28.453125" bestFit="1" customWidth="1"/>
  </cols>
  <sheetData>
    <row r="1" spans="1:6" s="8" customFormat="1" x14ac:dyDescent="0.35">
      <c r="A1" s="8" t="s">
        <v>14267</v>
      </c>
      <c r="B1" s="8" t="s">
        <v>14268</v>
      </c>
      <c r="C1" s="8" t="s">
        <v>14269</v>
      </c>
      <c r="D1" s="8" t="s">
        <v>14270</v>
      </c>
    </row>
    <row r="2" spans="1:6" x14ac:dyDescent="0.35">
      <c r="A2" t="s">
        <v>14271</v>
      </c>
      <c r="B2">
        <v>21</v>
      </c>
      <c r="C2" t="s">
        <v>14272</v>
      </c>
    </row>
    <row r="3" spans="1:6" x14ac:dyDescent="0.35">
      <c r="A3" t="s">
        <v>14273</v>
      </c>
      <c r="B3">
        <v>28</v>
      </c>
      <c r="C3" t="s">
        <v>14274</v>
      </c>
    </row>
    <row r="4" spans="1:6" x14ac:dyDescent="0.35">
      <c r="A4" t="s">
        <v>14275</v>
      </c>
      <c r="B4">
        <v>116</v>
      </c>
      <c r="C4" t="s">
        <v>14276</v>
      </c>
      <c r="D4" t="s">
        <v>14277</v>
      </c>
      <c r="E4" t="s">
        <v>14278</v>
      </c>
      <c r="F4" t="s">
        <v>14279</v>
      </c>
    </row>
    <row r="5" spans="1:6" x14ac:dyDescent="0.35">
      <c r="A5" t="s">
        <v>14280</v>
      </c>
      <c r="B5">
        <v>119</v>
      </c>
      <c r="C5" t="s">
        <v>14281</v>
      </c>
      <c r="D5" t="s">
        <v>14282</v>
      </c>
    </row>
    <row r="6" spans="1:6" x14ac:dyDescent="0.35">
      <c r="A6" t="s">
        <v>14283</v>
      </c>
      <c r="B6">
        <v>25</v>
      </c>
      <c r="C6" t="s">
        <v>14272</v>
      </c>
    </row>
    <row r="7" spans="1:6" x14ac:dyDescent="0.35">
      <c r="A7" t="s">
        <v>14284</v>
      </c>
      <c r="B7">
        <v>39</v>
      </c>
      <c r="C7" t="s">
        <v>14272</v>
      </c>
    </row>
    <row r="8" spans="1:6" x14ac:dyDescent="0.35">
      <c r="A8" t="s">
        <v>14285</v>
      </c>
      <c r="B8">
        <v>120</v>
      </c>
      <c r="C8" t="s">
        <v>14286</v>
      </c>
    </row>
    <row r="9" spans="1:6" x14ac:dyDescent="0.35">
      <c r="A9" t="s">
        <v>14287</v>
      </c>
      <c r="B9">
        <v>121</v>
      </c>
      <c r="C9" t="s">
        <v>14288</v>
      </c>
    </row>
    <row r="10" spans="1:6" x14ac:dyDescent="0.35">
      <c r="A10" t="s">
        <v>14289</v>
      </c>
      <c r="B10">
        <v>73</v>
      </c>
      <c r="C10" t="s">
        <v>14286</v>
      </c>
    </row>
    <row r="11" spans="1:6" x14ac:dyDescent="0.35">
      <c r="A11" t="s">
        <v>14290</v>
      </c>
      <c r="B11">
        <v>121</v>
      </c>
      <c r="C11" t="s">
        <v>14291</v>
      </c>
    </row>
    <row r="12" spans="1:6" x14ac:dyDescent="0.35">
      <c r="A12" t="s">
        <v>14292</v>
      </c>
      <c r="B12">
        <v>121</v>
      </c>
      <c r="C12" t="s">
        <v>14291</v>
      </c>
    </row>
    <row r="13" spans="1:6" x14ac:dyDescent="0.35">
      <c r="A13" t="s">
        <v>14293</v>
      </c>
      <c r="B13">
        <v>77</v>
      </c>
      <c r="C13" t="s">
        <v>14294</v>
      </c>
      <c r="D13" t="s">
        <v>14295</v>
      </c>
    </row>
    <row r="14" spans="1:6" x14ac:dyDescent="0.35">
      <c r="A14" t="s">
        <v>14296</v>
      </c>
      <c r="B14">
        <v>80</v>
      </c>
      <c r="C14" t="s">
        <v>14297</v>
      </c>
    </row>
    <row r="15" spans="1:6" x14ac:dyDescent="0.35">
      <c r="A15" t="s">
        <v>438</v>
      </c>
      <c r="B15">
        <v>4</v>
      </c>
      <c r="C15" t="s">
        <v>14298</v>
      </c>
      <c r="D15" t="s">
        <v>14299</v>
      </c>
    </row>
    <row r="16" spans="1:6" x14ac:dyDescent="0.35">
      <c r="A16" t="s">
        <v>14300</v>
      </c>
      <c r="B16">
        <v>7</v>
      </c>
      <c r="C16" t="s">
        <v>14272</v>
      </c>
    </row>
    <row r="17" spans="1:5" x14ac:dyDescent="0.35">
      <c r="A17" t="s">
        <v>14301</v>
      </c>
      <c r="B17">
        <v>120</v>
      </c>
      <c r="C17" t="s">
        <v>14294</v>
      </c>
      <c r="D17" t="s">
        <v>14302</v>
      </c>
    </row>
    <row r="18" spans="1:5" x14ac:dyDescent="0.35">
      <c r="A18" t="s">
        <v>14303</v>
      </c>
      <c r="B18">
        <v>115</v>
      </c>
      <c r="C18" t="s">
        <v>14276</v>
      </c>
    </row>
    <row r="19" spans="1:5" x14ac:dyDescent="0.35">
      <c r="A19" t="s">
        <v>14297</v>
      </c>
      <c r="B19">
        <v>121</v>
      </c>
      <c r="C19" t="s">
        <v>14297</v>
      </c>
    </row>
    <row r="20" spans="1:5" x14ac:dyDescent="0.35">
      <c r="A20" t="s">
        <v>14304</v>
      </c>
      <c r="B20">
        <v>119</v>
      </c>
      <c r="C20" t="s">
        <v>14286</v>
      </c>
      <c r="D20" t="s">
        <v>14304</v>
      </c>
    </row>
    <row r="21" spans="1:5" x14ac:dyDescent="0.35">
      <c r="A21" t="s">
        <v>14305</v>
      </c>
      <c r="B21">
        <v>63</v>
      </c>
      <c r="C21" t="s">
        <v>2866</v>
      </c>
    </row>
    <row r="22" spans="1:5" x14ac:dyDescent="0.35">
      <c r="A22" t="s">
        <v>14306</v>
      </c>
      <c r="B22">
        <v>80</v>
      </c>
      <c r="C22" t="s">
        <v>14297</v>
      </c>
    </row>
    <row r="23" spans="1:5" x14ac:dyDescent="0.35">
      <c r="A23" t="s">
        <v>14307</v>
      </c>
      <c r="B23">
        <v>15</v>
      </c>
      <c r="C23" t="s">
        <v>2866</v>
      </c>
    </row>
    <row r="24" spans="1:5" x14ac:dyDescent="0.35">
      <c r="A24" t="s">
        <v>14308</v>
      </c>
      <c r="B24">
        <v>116</v>
      </c>
      <c r="C24" t="s">
        <v>14309</v>
      </c>
    </row>
    <row r="25" spans="1:5" x14ac:dyDescent="0.35">
      <c r="A25" t="s">
        <v>14310</v>
      </c>
      <c r="B25">
        <v>12</v>
      </c>
      <c r="C25" t="s">
        <v>2866</v>
      </c>
    </row>
    <row r="26" spans="1:5" x14ac:dyDescent="0.35">
      <c r="A26" t="s">
        <v>14311</v>
      </c>
      <c r="B26">
        <v>106</v>
      </c>
      <c r="C26" t="s">
        <v>14276</v>
      </c>
    </row>
    <row r="27" spans="1:5" x14ac:dyDescent="0.35">
      <c r="A27" t="s">
        <v>14312</v>
      </c>
      <c r="B27">
        <v>21</v>
      </c>
      <c r="C27" t="s">
        <v>2866</v>
      </c>
    </row>
    <row r="28" spans="1:5" x14ac:dyDescent="0.35">
      <c r="A28" t="s">
        <v>14313</v>
      </c>
      <c r="B28">
        <v>25</v>
      </c>
      <c r="C28" t="s">
        <v>14314</v>
      </c>
    </row>
    <row r="29" spans="1:5" x14ac:dyDescent="0.35">
      <c r="A29" t="s">
        <v>14315</v>
      </c>
      <c r="B29">
        <v>25</v>
      </c>
      <c r="C29" t="s">
        <v>2866</v>
      </c>
    </row>
    <row r="30" spans="1:5" x14ac:dyDescent="0.35">
      <c r="A30" t="s">
        <v>32</v>
      </c>
      <c r="B30">
        <v>27</v>
      </c>
      <c r="C30" t="s">
        <v>14316</v>
      </c>
      <c r="D30" t="s">
        <v>14317</v>
      </c>
      <c r="E30" t="s">
        <v>14318</v>
      </c>
    </row>
    <row r="31" spans="1:5" x14ac:dyDescent="0.35">
      <c r="A31" t="s">
        <v>14319</v>
      </c>
      <c r="B31">
        <v>11</v>
      </c>
      <c r="C31" t="s">
        <v>14297</v>
      </c>
    </row>
    <row r="32" spans="1:5" x14ac:dyDescent="0.35">
      <c r="A32" t="s">
        <v>14320</v>
      </c>
      <c r="B32">
        <v>43</v>
      </c>
      <c r="C32" t="s">
        <v>14294</v>
      </c>
    </row>
    <row r="33" spans="1:6" x14ac:dyDescent="0.35">
      <c r="A33" t="s">
        <v>14321</v>
      </c>
      <c r="B33">
        <v>26</v>
      </c>
      <c r="C33" t="s">
        <v>14276</v>
      </c>
      <c r="D33" t="s">
        <v>14277</v>
      </c>
      <c r="E33" t="s">
        <v>14278</v>
      </c>
    </row>
    <row r="34" spans="1:6" x14ac:dyDescent="0.35">
      <c r="A34" t="s">
        <v>25</v>
      </c>
      <c r="B34">
        <v>118</v>
      </c>
      <c r="C34" t="s">
        <v>14314</v>
      </c>
    </row>
    <row r="35" spans="1:6" x14ac:dyDescent="0.35">
      <c r="A35" t="s">
        <v>14322</v>
      </c>
      <c r="B35">
        <v>26</v>
      </c>
      <c r="C35" t="s">
        <v>14276</v>
      </c>
      <c r="D35" t="s">
        <v>14278</v>
      </c>
    </row>
    <row r="36" spans="1:6" x14ac:dyDescent="0.35">
      <c r="A36" t="s">
        <v>21</v>
      </c>
      <c r="B36">
        <v>98</v>
      </c>
      <c r="C36" t="s">
        <v>14314</v>
      </c>
    </row>
    <row r="37" spans="1:6" x14ac:dyDescent="0.35">
      <c r="A37" t="s">
        <v>14323</v>
      </c>
      <c r="B37">
        <v>121</v>
      </c>
      <c r="C37" t="s">
        <v>14297</v>
      </c>
    </row>
    <row r="38" spans="1:6" x14ac:dyDescent="0.35">
      <c r="A38" t="s">
        <v>14324</v>
      </c>
      <c r="B38">
        <v>61</v>
      </c>
      <c r="C38" t="s">
        <v>14325</v>
      </c>
      <c r="D38" t="s">
        <v>14326</v>
      </c>
      <c r="E38" t="s">
        <v>14327</v>
      </c>
      <c r="F38" t="s">
        <v>14328</v>
      </c>
    </row>
    <row r="39" spans="1:6" x14ac:dyDescent="0.35">
      <c r="A39" t="s">
        <v>14329</v>
      </c>
      <c r="B39">
        <v>121</v>
      </c>
      <c r="C39" t="s">
        <v>14281</v>
      </c>
    </row>
    <row r="40" spans="1:6" x14ac:dyDescent="0.35">
      <c r="A40" t="s">
        <v>14330</v>
      </c>
      <c r="B40">
        <v>72</v>
      </c>
      <c r="C40" t="s">
        <v>14297</v>
      </c>
    </row>
    <row r="41" spans="1:6" x14ac:dyDescent="0.35">
      <c r="A41" t="s">
        <v>14331</v>
      </c>
      <c r="B41">
        <v>41</v>
      </c>
      <c r="C41" t="s">
        <v>14294</v>
      </c>
      <c r="D41" t="s">
        <v>14332</v>
      </c>
    </row>
    <row r="42" spans="1:6" x14ac:dyDescent="0.35">
      <c r="A42" t="s">
        <v>26</v>
      </c>
      <c r="B42">
        <v>73</v>
      </c>
      <c r="C42" t="s">
        <v>14314</v>
      </c>
    </row>
    <row r="43" spans="1:6" x14ac:dyDescent="0.35">
      <c r="A43" t="s">
        <v>14333</v>
      </c>
      <c r="B43">
        <v>121</v>
      </c>
      <c r="C43" t="s">
        <v>14334</v>
      </c>
    </row>
    <row r="44" spans="1:6" x14ac:dyDescent="0.35">
      <c r="A44" t="s">
        <v>30</v>
      </c>
      <c r="B44">
        <v>115</v>
      </c>
      <c r="C44" t="s">
        <v>14314</v>
      </c>
    </row>
    <row r="45" spans="1:6" x14ac:dyDescent="0.35">
      <c r="A45" t="s">
        <v>14335</v>
      </c>
      <c r="B45">
        <v>121</v>
      </c>
      <c r="C45" t="s">
        <v>14288</v>
      </c>
    </row>
    <row r="46" spans="1:6" x14ac:dyDescent="0.35">
      <c r="A46" t="s">
        <v>14336</v>
      </c>
      <c r="B46">
        <v>111</v>
      </c>
      <c r="C46" t="s">
        <v>14294</v>
      </c>
      <c r="D46" t="s">
        <v>14295</v>
      </c>
    </row>
    <row r="47" spans="1:6" x14ac:dyDescent="0.35">
      <c r="A47" t="s">
        <v>14337</v>
      </c>
      <c r="B47">
        <v>62</v>
      </c>
      <c r="C47" t="s">
        <v>14291</v>
      </c>
    </row>
    <row r="48" spans="1:6" x14ac:dyDescent="0.35">
      <c r="A48" t="s">
        <v>14338</v>
      </c>
      <c r="B48">
        <v>42</v>
      </c>
      <c r="C48" t="s">
        <v>14339</v>
      </c>
    </row>
    <row r="49" spans="1:5" x14ac:dyDescent="0.35">
      <c r="A49" t="s">
        <v>14340</v>
      </c>
      <c r="B49">
        <v>102</v>
      </c>
      <c r="C49" t="s">
        <v>14314</v>
      </c>
    </row>
    <row r="50" spans="1:5" x14ac:dyDescent="0.35">
      <c r="A50" t="s">
        <v>14341</v>
      </c>
      <c r="B50">
        <v>16</v>
      </c>
      <c r="C50" t="s">
        <v>14286</v>
      </c>
      <c r="D50" t="s">
        <v>14342</v>
      </c>
    </row>
    <row r="51" spans="1:5" x14ac:dyDescent="0.35">
      <c r="A51" t="s">
        <v>14343</v>
      </c>
      <c r="B51">
        <v>56</v>
      </c>
      <c r="C51" t="s">
        <v>14344</v>
      </c>
      <c r="D51" t="s">
        <v>14345</v>
      </c>
    </row>
    <row r="52" spans="1:5" x14ac:dyDescent="0.35">
      <c r="A52" t="s">
        <v>14346</v>
      </c>
      <c r="B52">
        <v>2</v>
      </c>
      <c r="C52" t="s">
        <v>14286</v>
      </c>
    </row>
    <row r="53" spans="1:5" x14ac:dyDescent="0.35">
      <c r="A53" t="s">
        <v>20</v>
      </c>
      <c r="B53">
        <v>45</v>
      </c>
      <c r="C53" t="s">
        <v>14314</v>
      </c>
    </row>
    <row r="54" spans="1:5" x14ac:dyDescent="0.35">
      <c r="A54" t="s">
        <v>29</v>
      </c>
      <c r="B54">
        <v>51</v>
      </c>
      <c r="C54" t="s">
        <v>14314</v>
      </c>
    </row>
    <row r="55" spans="1:5" x14ac:dyDescent="0.35">
      <c r="A55" t="s">
        <v>14347</v>
      </c>
      <c r="B55">
        <v>21</v>
      </c>
      <c r="C55" t="s">
        <v>2866</v>
      </c>
    </row>
    <row r="56" spans="1:5" x14ac:dyDescent="0.35">
      <c r="A56" t="s">
        <v>14348</v>
      </c>
      <c r="B56">
        <v>1</v>
      </c>
      <c r="C56" t="s">
        <v>14294</v>
      </c>
      <c r="D56" t="s">
        <v>14349</v>
      </c>
    </row>
    <row r="57" spans="1:5" x14ac:dyDescent="0.35">
      <c r="A57" t="s">
        <v>14350</v>
      </c>
      <c r="B57">
        <v>9</v>
      </c>
      <c r="C57" t="s">
        <v>14325</v>
      </c>
      <c r="D57" t="s">
        <v>14351</v>
      </c>
    </row>
    <row r="58" spans="1:5" x14ac:dyDescent="0.35">
      <c r="A58" t="s">
        <v>153</v>
      </c>
      <c r="B58">
        <v>39</v>
      </c>
      <c r="C58" t="s">
        <v>14352</v>
      </c>
      <c r="D58" t="s">
        <v>14353</v>
      </c>
      <c r="E58" t="s">
        <v>14354</v>
      </c>
    </row>
    <row r="59" spans="1:5" x14ac:dyDescent="0.35">
      <c r="A59" t="s">
        <v>14355</v>
      </c>
      <c r="B59">
        <v>9</v>
      </c>
      <c r="C59" t="s">
        <v>14334</v>
      </c>
      <c r="D59" t="s">
        <v>14356</v>
      </c>
    </row>
    <row r="60" spans="1:5" x14ac:dyDescent="0.35">
      <c r="A60" t="s">
        <v>14357</v>
      </c>
      <c r="B60">
        <v>13</v>
      </c>
      <c r="C60" t="s">
        <v>14358</v>
      </c>
    </row>
    <row r="61" spans="1:5" x14ac:dyDescent="0.35">
      <c r="A61" t="s">
        <v>14359</v>
      </c>
      <c r="B61">
        <v>40</v>
      </c>
      <c r="C61" t="s">
        <v>14297</v>
      </c>
    </row>
    <row r="62" spans="1:5" x14ac:dyDescent="0.35">
      <c r="A62" t="s">
        <v>14360</v>
      </c>
      <c r="B62">
        <v>24</v>
      </c>
      <c r="C62" t="s">
        <v>14294</v>
      </c>
      <c r="D62" t="s">
        <v>14361</v>
      </c>
    </row>
    <row r="63" spans="1:5" x14ac:dyDescent="0.35">
      <c r="A63" t="s">
        <v>14362</v>
      </c>
      <c r="B63">
        <v>95</v>
      </c>
      <c r="C63" t="s">
        <v>14291</v>
      </c>
    </row>
    <row r="64" spans="1:5" x14ac:dyDescent="0.35">
      <c r="A64" t="s">
        <v>14363</v>
      </c>
      <c r="B64">
        <v>6</v>
      </c>
      <c r="C64" t="s">
        <v>14316</v>
      </c>
    </row>
    <row r="65" spans="1:6" x14ac:dyDescent="0.35">
      <c r="A65" t="s">
        <v>14364</v>
      </c>
      <c r="B65">
        <v>1</v>
      </c>
      <c r="C65" t="s">
        <v>14298</v>
      </c>
      <c r="D65" t="s">
        <v>14299</v>
      </c>
    </row>
    <row r="66" spans="1:6" x14ac:dyDescent="0.35">
      <c r="A66" t="s">
        <v>14365</v>
      </c>
      <c r="B66">
        <v>32</v>
      </c>
      <c r="C66" t="s">
        <v>14276</v>
      </c>
      <c r="D66" t="s">
        <v>14277</v>
      </c>
    </row>
    <row r="67" spans="1:6" x14ac:dyDescent="0.35">
      <c r="A67" t="s">
        <v>14366</v>
      </c>
      <c r="B67">
        <v>35</v>
      </c>
      <c r="C67" t="s">
        <v>14297</v>
      </c>
    </row>
    <row r="68" spans="1:6" x14ac:dyDescent="0.35">
      <c r="A68" t="s">
        <v>14367</v>
      </c>
      <c r="B68">
        <v>88</v>
      </c>
      <c r="C68" t="s">
        <v>14281</v>
      </c>
    </row>
    <row r="69" spans="1:6" x14ac:dyDescent="0.35">
      <c r="A69" t="s">
        <v>14368</v>
      </c>
      <c r="B69">
        <v>29</v>
      </c>
      <c r="C69" t="s">
        <v>14325</v>
      </c>
      <c r="D69" t="s">
        <v>14351</v>
      </c>
      <c r="E69" t="s">
        <v>14327</v>
      </c>
      <c r="F69" t="s">
        <v>14328</v>
      </c>
    </row>
    <row r="70" spans="1:6" x14ac:dyDescent="0.35">
      <c r="A70" t="s">
        <v>14369</v>
      </c>
      <c r="B70">
        <v>86</v>
      </c>
      <c r="C70" t="s">
        <v>14281</v>
      </c>
    </row>
    <row r="71" spans="1:6" x14ac:dyDescent="0.35">
      <c r="A71" t="s">
        <v>14370</v>
      </c>
      <c r="B71">
        <v>87</v>
      </c>
      <c r="C71" t="s">
        <v>14276</v>
      </c>
    </row>
    <row r="72" spans="1:6" x14ac:dyDescent="0.35">
      <c r="A72" t="s">
        <v>14371</v>
      </c>
      <c r="B72">
        <v>86</v>
      </c>
      <c r="C72" t="s">
        <v>14358</v>
      </c>
      <c r="D72" t="s">
        <v>14372</v>
      </c>
    </row>
    <row r="73" spans="1:6" x14ac:dyDescent="0.35">
      <c r="A73" t="s">
        <v>3038</v>
      </c>
      <c r="B73">
        <v>59</v>
      </c>
      <c r="C73" t="s">
        <v>14276</v>
      </c>
      <c r="D73" t="s">
        <v>14373</v>
      </c>
      <c r="E73" t="s">
        <v>14374</v>
      </c>
    </row>
    <row r="74" spans="1:6" x14ac:dyDescent="0.35">
      <c r="A74" t="s">
        <v>14375</v>
      </c>
      <c r="B74">
        <v>2</v>
      </c>
      <c r="C74" t="s">
        <v>14281</v>
      </c>
    </row>
    <row r="75" spans="1:6" x14ac:dyDescent="0.35">
      <c r="A75" t="s">
        <v>14376</v>
      </c>
      <c r="B75">
        <v>31</v>
      </c>
      <c r="C75" t="s">
        <v>14325</v>
      </c>
      <c r="D75" t="s">
        <v>14351</v>
      </c>
    </row>
    <row r="76" spans="1:6" x14ac:dyDescent="0.35">
      <c r="A76" t="s">
        <v>14377</v>
      </c>
      <c r="B76">
        <v>3</v>
      </c>
      <c r="C76" t="s">
        <v>14325</v>
      </c>
      <c r="D76" t="s">
        <v>14351</v>
      </c>
    </row>
    <row r="77" spans="1:6" x14ac:dyDescent="0.35">
      <c r="A77" t="s">
        <v>14378</v>
      </c>
      <c r="B77">
        <v>108</v>
      </c>
      <c r="C77" t="s">
        <v>14379</v>
      </c>
    </row>
    <row r="78" spans="1:6" x14ac:dyDescent="0.35">
      <c r="A78" t="s">
        <v>14380</v>
      </c>
      <c r="B78">
        <v>4</v>
      </c>
      <c r="C78" t="s">
        <v>14339</v>
      </c>
      <c r="D78" t="s">
        <v>14381</v>
      </c>
    </row>
    <row r="79" spans="1:6" x14ac:dyDescent="0.35">
      <c r="A79" t="s">
        <v>14382</v>
      </c>
      <c r="B79">
        <v>49</v>
      </c>
      <c r="C79" t="s">
        <v>14281</v>
      </c>
      <c r="D79" t="s">
        <v>14383</v>
      </c>
    </row>
    <row r="80" spans="1:6" x14ac:dyDescent="0.35">
      <c r="A80" t="s">
        <v>14384</v>
      </c>
      <c r="B80">
        <v>102</v>
      </c>
      <c r="C80" t="s">
        <v>14325</v>
      </c>
      <c r="D80" t="s">
        <v>14385</v>
      </c>
    </row>
    <row r="81" spans="1:4" x14ac:dyDescent="0.35">
      <c r="A81" t="s">
        <v>14386</v>
      </c>
      <c r="B81">
        <v>4</v>
      </c>
      <c r="C81" t="s">
        <v>14339</v>
      </c>
      <c r="D81" t="s">
        <v>14381</v>
      </c>
    </row>
    <row r="82" spans="1:4" x14ac:dyDescent="0.35">
      <c r="A82" t="s">
        <v>14387</v>
      </c>
      <c r="B82">
        <v>25</v>
      </c>
      <c r="C82" t="s">
        <v>14272</v>
      </c>
    </row>
    <row r="83" spans="1:4" x14ac:dyDescent="0.35">
      <c r="A83" t="s">
        <v>14388</v>
      </c>
      <c r="B83">
        <v>7</v>
      </c>
      <c r="C83" t="s">
        <v>14358</v>
      </c>
    </row>
    <row r="84" spans="1:4" x14ac:dyDescent="0.35">
      <c r="A84" t="s">
        <v>14389</v>
      </c>
      <c r="B84">
        <v>105</v>
      </c>
      <c r="C84" t="s">
        <v>14358</v>
      </c>
    </row>
    <row r="85" spans="1:4" x14ac:dyDescent="0.35">
      <c r="A85" t="s">
        <v>14390</v>
      </c>
      <c r="B85">
        <v>63</v>
      </c>
      <c r="C85" t="s">
        <v>14391</v>
      </c>
    </row>
    <row r="86" spans="1:4" x14ac:dyDescent="0.35">
      <c r="A86" t="s">
        <v>14392</v>
      </c>
      <c r="B86">
        <v>1</v>
      </c>
      <c r="C86" t="s">
        <v>14298</v>
      </c>
    </row>
    <row r="87" spans="1:4" x14ac:dyDescent="0.35">
      <c r="A87" t="s">
        <v>14393</v>
      </c>
      <c r="B87">
        <v>81</v>
      </c>
      <c r="C87" t="s">
        <v>14288</v>
      </c>
      <c r="D87" t="s">
        <v>14394</v>
      </c>
    </row>
    <row r="88" spans="1:4" x14ac:dyDescent="0.35">
      <c r="A88" t="s">
        <v>14395</v>
      </c>
      <c r="B88">
        <v>3</v>
      </c>
      <c r="C88" t="s">
        <v>14281</v>
      </c>
    </row>
    <row r="89" spans="1:4" x14ac:dyDescent="0.35">
      <c r="A89" t="s">
        <v>14396</v>
      </c>
      <c r="B89">
        <v>33</v>
      </c>
      <c r="C89" t="s">
        <v>14391</v>
      </c>
    </row>
    <row r="90" spans="1:4" x14ac:dyDescent="0.35">
      <c r="A90" t="s">
        <v>14397</v>
      </c>
      <c r="B90">
        <v>1</v>
      </c>
      <c r="C90" t="s">
        <v>14298</v>
      </c>
      <c r="D90" t="s">
        <v>14398</v>
      </c>
    </row>
    <row r="91" spans="1:4" x14ac:dyDescent="0.35">
      <c r="A91" t="s">
        <v>14399</v>
      </c>
      <c r="B91">
        <v>116</v>
      </c>
      <c r="C91" t="s">
        <v>14358</v>
      </c>
    </row>
    <row r="92" spans="1:4" x14ac:dyDescent="0.35">
      <c r="A92" t="s">
        <v>14400</v>
      </c>
      <c r="B92">
        <v>13</v>
      </c>
      <c r="C92" t="s">
        <v>14281</v>
      </c>
    </row>
    <row r="93" spans="1:4" x14ac:dyDescent="0.35">
      <c r="A93" t="s">
        <v>14401</v>
      </c>
      <c r="B93">
        <v>40</v>
      </c>
      <c r="C93" t="s">
        <v>14288</v>
      </c>
      <c r="D93" t="s">
        <v>14394</v>
      </c>
    </row>
    <row r="94" spans="1:4" x14ac:dyDescent="0.35">
      <c r="A94" t="s">
        <v>14402</v>
      </c>
      <c r="B94">
        <v>29</v>
      </c>
      <c r="C94" t="s">
        <v>14352</v>
      </c>
      <c r="D94" t="s">
        <v>14403</v>
      </c>
    </row>
    <row r="95" spans="1:4" x14ac:dyDescent="0.35">
      <c r="A95" t="s">
        <v>14404</v>
      </c>
      <c r="B95">
        <v>110</v>
      </c>
      <c r="C95" t="s">
        <v>14294</v>
      </c>
      <c r="D95" t="s">
        <v>14405</v>
      </c>
    </row>
    <row r="96" spans="1:4" x14ac:dyDescent="0.35">
      <c r="A96" t="s">
        <v>14406</v>
      </c>
      <c r="B96">
        <v>34</v>
      </c>
      <c r="C96" t="s">
        <v>14281</v>
      </c>
    </row>
    <row r="97" spans="1:5" x14ac:dyDescent="0.35">
      <c r="A97" t="s">
        <v>14407</v>
      </c>
      <c r="B97">
        <v>15</v>
      </c>
      <c r="C97" t="s">
        <v>14288</v>
      </c>
      <c r="D97" t="s">
        <v>14394</v>
      </c>
    </row>
    <row r="98" spans="1:5" x14ac:dyDescent="0.35">
      <c r="A98" t="s">
        <v>14408</v>
      </c>
      <c r="B98">
        <v>59</v>
      </c>
      <c r="C98" t="s">
        <v>14281</v>
      </c>
      <c r="D98" t="s">
        <v>14409</v>
      </c>
    </row>
    <row r="99" spans="1:5" x14ac:dyDescent="0.35">
      <c r="A99" t="s">
        <v>14410</v>
      </c>
      <c r="B99">
        <v>106</v>
      </c>
      <c r="C99" t="s">
        <v>14339</v>
      </c>
    </row>
    <row r="100" spans="1:5" x14ac:dyDescent="0.35">
      <c r="A100" t="s">
        <v>14411</v>
      </c>
      <c r="B100">
        <v>10</v>
      </c>
      <c r="C100" t="s">
        <v>14316</v>
      </c>
      <c r="D100" t="s">
        <v>14318</v>
      </c>
    </row>
    <row r="101" spans="1:5" x14ac:dyDescent="0.35">
      <c r="A101" t="s">
        <v>14412</v>
      </c>
      <c r="B101">
        <v>16</v>
      </c>
      <c r="C101" t="s">
        <v>14314</v>
      </c>
      <c r="D101" t="s">
        <v>14413</v>
      </c>
    </row>
    <row r="102" spans="1:5" x14ac:dyDescent="0.35">
      <c r="A102" t="s">
        <v>14414</v>
      </c>
      <c r="B102">
        <v>17</v>
      </c>
      <c r="C102" t="s">
        <v>14294</v>
      </c>
      <c r="D102" t="s">
        <v>14405</v>
      </c>
    </row>
    <row r="103" spans="1:5" x14ac:dyDescent="0.35">
      <c r="A103" t="s">
        <v>14415</v>
      </c>
      <c r="B103">
        <v>23</v>
      </c>
      <c r="C103" t="s">
        <v>14314</v>
      </c>
    </row>
    <row r="104" spans="1:5" x14ac:dyDescent="0.35">
      <c r="A104" t="s">
        <v>14416</v>
      </c>
      <c r="B104">
        <v>36</v>
      </c>
      <c r="C104" t="s">
        <v>14286</v>
      </c>
    </row>
    <row r="105" spans="1:5" x14ac:dyDescent="0.35">
      <c r="A105" t="s">
        <v>14417</v>
      </c>
      <c r="B105">
        <v>44</v>
      </c>
      <c r="C105" t="s">
        <v>14281</v>
      </c>
    </row>
    <row r="106" spans="1:5" x14ac:dyDescent="0.35">
      <c r="A106" t="s">
        <v>14418</v>
      </c>
      <c r="B106">
        <v>3</v>
      </c>
      <c r="C106" t="s">
        <v>14276</v>
      </c>
      <c r="D106" t="s">
        <v>14419</v>
      </c>
    </row>
    <row r="107" spans="1:5" x14ac:dyDescent="0.35">
      <c r="A107" t="s">
        <v>1546</v>
      </c>
      <c r="B107">
        <v>7</v>
      </c>
      <c r="C107" t="s">
        <v>14276</v>
      </c>
      <c r="D107" t="s">
        <v>14278</v>
      </c>
      <c r="E107" t="s">
        <v>14419</v>
      </c>
    </row>
    <row r="108" spans="1:5" x14ac:dyDescent="0.35">
      <c r="A108" t="s">
        <v>14420</v>
      </c>
      <c r="B108">
        <v>32</v>
      </c>
      <c r="C108" t="s">
        <v>14391</v>
      </c>
    </row>
    <row r="109" spans="1:5" x14ac:dyDescent="0.35">
      <c r="A109" t="s">
        <v>14421</v>
      </c>
      <c r="B109">
        <v>10</v>
      </c>
      <c r="C109" t="s">
        <v>14276</v>
      </c>
      <c r="D109" t="s">
        <v>14277</v>
      </c>
    </row>
    <row r="110" spans="1:5" x14ac:dyDescent="0.35">
      <c r="A110" t="s">
        <v>14422</v>
      </c>
      <c r="B110">
        <v>120</v>
      </c>
      <c r="C110" t="s">
        <v>14325</v>
      </c>
      <c r="D110" t="s">
        <v>14326</v>
      </c>
    </row>
    <row r="111" spans="1:5" x14ac:dyDescent="0.35">
      <c r="A111" t="s">
        <v>14423</v>
      </c>
      <c r="B111">
        <v>1</v>
      </c>
      <c r="C111" t="s">
        <v>14294</v>
      </c>
    </row>
    <row r="112" spans="1:5" x14ac:dyDescent="0.35">
      <c r="A112" t="s">
        <v>14424</v>
      </c>
      <c r="B112">
        <v>7</v>
      </c>
      <c r="C112" t="s">
        <v>14297</v>
      </c>
    </row>
    <row r="113" spans="1:4" x14ac:dyDescent="0.35">
      <c r="A113" t="s">
        <v>14425</v>
      </c>
      <c r="B113">
        <v>1</v>
      </c>
      <c r="C113" t="s">
        <v>14298</v>
      </c>
    </row>
    <row r="114" spans="1:4" x14ac:dyDescent="0.35">
      <c r="A114" t="s">
        <v>14426</v>
      </c>
      <c r="B114">
        <v>4</v>
      </c>
      <c r="C114" t="s">
        <v>14339</v>
      </c>
    </row>
    <row r="115" spans="1:4" x14ac:dyDescent="0.35">
      <c r="A115" t="s">
        <v>14427</v>
      </c>
      <c r="B115">
        <v>56</v>
      </c>
      <c r="C115" t="s">
        <v>14294</v>
      </c>
    </row>
    <row r="116" spans="1:4" x14ac:dyDescent="0.35">
      <c r="A116" t="s">
        <v>14428</v>
      </c>
      <c r="B116">
        <v>120</v>
      </c>
      <c r="C116" t="s">
        <v>14294</v>
      </c>
    </row>
    <row r="117" spans="1:4" x14ac:dyDescent="0.35">
      <c r="A117" t="s">
        <v>14429</v>
      </c>
      <c r="B117">
        <v>94</v>
      </c>
      <c r="C117" t="s">
        <v>14294</v>
      </c>
    </row>
    <row r="118" spans="1:4" x14ac:dyDescent="0.35">
      <c r="A118" t="s">
        <v>14430</v>
      </c>
      <c r="B118">
        <v>82</v>
      </c>
      <c r="C118" t="s">
        <v>14286</v>
      </c>
      <c r="D118" t="s">
        <v>14342</v>
      </c>
    </row>
    <row r="119" spans="1:4" x14ac:dyDescent="0.35">
      <c r="A119" t="s">
        <v>14431</v>
      </c>
      <c r="B119">
        <v>18</v>
      </c>
      <c r="C119" t="s">
        <v>14294</v>
      </c>
    </row>
    <row r="120" spans="1:4" x14ac:dyDescent="0.35">
      <c r="A120" t="s">
        <v>14432</v>
      </c>
      <c r="B120">
        <v>73</v>
      </c>
      <c r="C120" t="s">
        <v>14286</v>
      </c>
      <c r="D120" t="s">
        <v>14342</v>
      </c>
    </row>
    <row r="121" spans="1:4" x14ac:dyDescent="0.35">
      <c r="A121" t="s">
        <v>14433</v>
      </c>
      <c r="B121">
        <v>120</v>
      </c>
      <c r="C121" t="s">
        <v>14294</v>
      </c>
    </row>
    <row r="122" spans="1:4" x14ac:dyDescent="0.35">
      <c r="A122" t="s">
        <v>14434</v>
      </c>
      <c r="B122">
        <v>3</v>
      </c>
      <c r="C122" t="s">
        <v>14294</v>
      </c>
    </row>
    <row r="123" spans="1:4" x14ac:dyDescent="0.35">
      <c r="A123" t="s">
        <v>14435</v>
      </c>
      <c r="B123">
        <v>17</v>
      </c>
      <c r="C123" t="s">
        <v>14314</v>
      </c>
      <c r="D123" t="s">
        <v>14436</v>
      </c>
    </row>
    <row r="124" spans="1:4" x14ac:dyDescent="0.35">
      <c r="A124" t="s">
        <v>14437</v>
      </c>
      <c r="B124">
        <v>17</v>
      </c>
      <c r="C124" t="s">
        <v>14281</v>
      </c>
    </row>
    <row r="125" spans="1:4" x14ac:dyDescent="0.35">
      <c r="A125" t="s">
        <v>14438</v>
      </c>
      <c r="B125">
        <v>25</v>
      </c>
      <c r="C125" t="s">
        <v>14286</v>
      </c>
      <c r="D125" t="s">
        <v>14439</v>
      </c>
    </row>
    <row r="126" spans="1:4" x14ac:dyDescent="0.35">
      <c r="A126" t="s">
        <v>14440</v>
      </c>
      <c r="B126">
        <v>1</v>
      </c>
      <c r="C126" t="s">
        <v>14286</v>
      </c>
    </row>
    <row r="127" spans="1:4" x14ac:dyDescent="0.35">
      <c r="A127" t="s">
        <v>14441</v>
      </c>
      <c r="B127">
        <v>17</v>
      </c>
      <c r="C127" t="s">
        <v>14297</v>
      </c>
    </row>
    <row r="128" spans="1:4" x14ac:dyDescent="0.35">
      <c r="A128" t="s">
        <v>14442</v>
      </c>
      <c r="B128">
        <v>31</v>
      </c>
      <c r="C128" t="s">
        <v>14314</v>
      </c>
    </row>
    <row r="129" spans="1:7" x14ac:dyDescent="0.35">
      <c r="A129" t="s">
        <v>14443</v>
      </c>
      <c r="B129">
        <v>21</v>
      </c>
      <c r="C129" t="s">
        <v>14316</v>
      </c>
    </row>
    <row r="130" spans="1:7" x14ac:dyDescent="0.35">
      <c r="A130" t="s">
        <v>14444</v>
      </c>
      <c r="B130">
        <v>21</v>
      </c>
      <c r="C130" t="s">
        <v>14294</v>
      </c>
    </row>
    <row r="131" spans="1:7" x14ac:dyDescent="0.35">
      <c r="A131" t="s">
        <v>14445</v>
      </c>
      <c r="B131">
        <v>66</v>
      </c>
      <c r="C131" t="s">
        <v>14294</v>
      </c>
    </row>
    <row r="132" spans="1:7" x14ac:dyDescent="0.35">
      <c r="A132" t="s">
        <v>14446</v>
      </c>
      <c r="B132">
        <v>78</v>
      </c>
      <c r="C132" t="s">
        <v>14276</v>
      </c>
    </row>
    <row r="133" spans="1:7" x14ac:dyDescent="0.35">
      <c r="A133" t="s">
        <v>14447</v>
      </c>
      <c r="B133">
        <v>1</v>
      </c>
      <c r="C133" t="s">
        <v>14286</v>
      </c>
    </row>
    <row r="134" spans="1:7" x14ac:dyDescent="0.35">
      <c r="A134" t="s">
        <v>14448</v>
      </c>
      <c r="B134">
        <v>109</v>
      </c>
      <c r="C134" t="s">
        <v>14294</v>
      </c>
    </row>
    <row r="135" spans="1:7" x14ac:dyDescent="0.35">
      <c r="A135" t="s">
        <v>281</v>
      </c>
      <c r="B135">
        <v>50</v>
      </c>
      <c r="C135" t="s">
        <v>14276</v>
      </c>
      <c r="D135" t="s">
        <v>14278</v>
      </c>
      <c r="E135" t="s">
        <v>14374</v>
      </c>
      <c r="F135" t="s">
        <v>14349</v>
      </c>
      <c r="G135" t="s">
        <v>14419</v>
      </c>
    </row>
    <row r="136" spans="1:7" x14ac:dyDescent="0.35">
      <c r="A136" t="s">
        <v>14449</v>
      </c>
      <c r="B136">
        <v>115</v>
      </c>
      <c r="C136" t="s">
        <v>2866</v>
      </c>
    </row>
    <row r="137" spans="1:7" x14ac:dyDescent="0.35">
      <c r="A137" t="s">
        <v>14450</v>
      </c>
      <c r="B137">
        <v>10</v>
      </c>
      <c r="C137" t="s">
        <v>14281</v>
      </c>
    </row>
    <row r="138" spans="1:7" x14ac:dyDescent="0.35">
      <c r="A138" t="s">
        <v>14451</v>
      </c>
      <c r="B138">
        <v>7</v>
      </c>
      <c r="C138" t="s">
        <v>14281</v>
      </c>
    </row>
    <row r="139" spans="1:7" x14ac:dyDescent="0.35">
      <c r="A139" t="s">
        <v>14452</v>
      </c>
      <c r="B139">
        <v>114</v>
      </c>
      <c r="C139" t="s">
        <v>14281</v>
      </c>
      <c r="D139" t="s">
        <v>14453</v>
      </c>
    </row>
    <row r="140" spans="1:7" x14ac:dyDescent="0.35">
      <c r="A140" t="s">
        <v>14454</v>
      </c>
      <c r="B140">
        <v>44</v>
      </c>
      <c r="C140" t="s">
        <v>14286</v>
      </c>
    </row>
    <row r="141" spans="1:7" x14ac:dyDescent="0.35">
      <c r="A141" t="s">
        <v>14455</v>
      </c>
      <c r="B141">
        <v>59</v>
      </c>
      <c r="C141" t="s">
        <v>14456</v>
      </c>
    </row>
    <row r="142" spans="1:7" x14ac:dyDescent="0.35">
      <c r="A142" t="s">
        <v>237</v>
      </c>
      <c r="B142">
        <v>121</v>
      </c>
      <c r="C142" t="s">
        <v>14457</v>
      </c>
      <c r="D142" t="s">
        <v>14299</v>
      </c>
      <c r="E142" t="s">
        <v>14458</v>
      </c>
    </row>
    <row r="143" spans="1:7" x14ac:dyDescent="0.35">
      <c r="A143" t="s">
        <v>14459</v>
      </c>
      <c r="B143">
        <v>67</v>
      </c>
      <c r="C143" t="s">
        <v>14456</v>
      </c>
    </row>
    <row r="144" spans="1:7" x14ac:dyDescent="0.35">
      <c r="A144" t="s">
        <v>14460</v>
      </c>
      <c r="B144">
        <v>100</v>
      </c>
      <c r="C144" t="s">
        <v>14457</v>
      </c>
      <c r="D144" t="s">
        <v>14461</v>
      </c>
      <c r="E144" t="s">
        <v>14462</v>
      </c>
    </row>
    <row r="145" spans="1:4" x14ac:dyDescent="0.35">
      <c r="A145" t="s">
        <v>14463</v>
      </c>
      <c r="B145">
        <v>36</v>
      </c>
      <c r="C145" t="s">
        <v>14456</v>
      </c>
    </row>
    <row r="146" spans="1:4" x14ac:dyDescent="0.35">
      <c r="A146" t="s">
        <v>126</v>
      </c>
      <c r="B146">
        <v>90</v>
      </c>
      <c r="C146" t="s">
        <v>14352</v>
      </c>
    </row>
    <row r="147" spans="1:4" x14ac:dyDescent="0.35">
      <c r="A147" t="s">
        <v>14464</v>
      </c>
      <c r="B147">
        <v>62</v>
      </c>
      <c r="C147" t="s">
        <v>14456</v>
      </c>
    </row>
    <row r="148" spans="1:4" x14ac:dyDescent="0.35">
      <c r="A148" t="s">
        <v>695</v>
      </c>
      <c r="B148">
        <v>121</v>
      </c>
      <c r="C148" t="s">
        <v>14457</v>
      </c>
      <c r="D148" t="s">
        <v>14458</v>
      </c>
    </row>
    <row r="149" spans="1:4" x14ac:dyDescent="0.35">
      <c r="A149" t="s">
        <v>14465</v>
      </c>
      <c r="B149">
        <v>27</v>
      </c>
      <c r="C149" t="s">
        <v>14456</v>
      </c>
    </row>
    <row r="150" spans="1:4" x14ac:dyDescent="0.35">
      <c r="A150" t="s">
        <v>14466</v>
      </c>
      <c r="B150">
        <v>117</v>
      </c>
      <c r="C150" t="s">
        <v>14457</v>
      </c>
      <c r="D150" t="s">
        <v>14461</v>
      </c>
    </row>
    <row r="151" spans="1:4" x14ac:dyDescent="0.35">
      <c r="A151" t="s">
        <v>14467</v>
      </c>
      <c r="B151">
        <v>27</v>
      </c>
      <c r="C151" t="s">
        <v>14456</v>
      </c>
    </row>
    <row r="152" spans="1:4" x14ac:dyDescent="0.35">
      <c r="A152" t="s">
        <v>1078</v>
      </c>
      <c r="B152">
        <v>81</v>
      </c>
      <c r="C152" t="s">
        <v>14352</v>
      </c>
      <c r="D152" t="s">
        <v>14468</v>
      </c>
    </row>
    <row r="153" spans="1:4" x14ac:dyDescent="0.35">
      <c r="A153" t="s">
        <v>14469</v>
      </c>
      <c r="B153">
        <v>9</v>
      </c>
      <c r="C153" t="s">
        <v>14456</v>
      </c>
    </row>
    <row r="154" spans="1:4" x14ac:dyDescent="0.35">
      <c r="A154" t="s">
        <v>394</v>
      </c>
      <c r="B154">
        <v>118</v>
      </c>
      <c r="C154" t="s">
        <v>14325</v>
      </c>
      <c r="D154" t="s">
        <v>14470</v>
      </c>
    </row>
    <row r="155" spans="1:4" x14ac:dyDescent="0.35">
      <c r="A155" t="s">
        <v>14471</v>
      </c>
      <c r="B155">
        <v>22</v>
      </c>
      <c r="C155" t="s">
        <v>14456</v>
      </c>
    </row>
    <row r="156" spans="1:4" x14ac:dyDescent="0.35">
      <c r="A156" t="s">
        <v>14472</v>
      </c>
      <c r="B156">
        <v>48</v>
      </c>
      <c r="C156" t="s">
        <v>14281</v>
      </c>
    </row>
    <row r="157" spans="1:4" x14ac:dyDescent="0.35">
      <c r="A157" t="s">
        <v>14473</v>
      </c>
      <c r="B157">
        <v>67</v>
      </c>
      <c r="C157" t="s">
        <v>14456</v>
      </c>
    </row>
    <row r="158" spans="1:4" x14ac:dyDescent="0.35">
      <c r="A158" t="s">
        <v>14474</v>
      </c>
      <c r="B158">
        <v>37</v>
      </c>
      <c r="C158" t="s">
        <v>14281</v>
      </c>
    </row>
    <row r="159" spans="1:4" x14ac:dyDescent="0.35">
      <c r="A159" t="s">
        <v>14475</v>
      </c>
      <c r="B159">
        <v>70</v>
      </c>
      <c r="C159" t="s">
        <v>14456</v>
      </c>
    </row>
    <row r="160" spans="1:4" x14ac:dyDescent="0.35">
      <c r="A160" t="s">
        <v>14476</v>
      </c>
      <c r="B160">
        <v>25</v>
      </c>
      <c r="C160" t="s">
        <v>14281</v>
      </c>
    </row>
    <row r="161" spans="1:5" x14ac:dyDescent="0.35">
      <c r="A161" t="s">
        <v>14477</v>
      </c>
      <c r="B161">
        <v>45</v>
      </c>
      <c r="C161" t="s">
        <v>14456</v>
      </c>
    </row>
    <row r="162" spans="1:5" x14ac:dyDescent="0.35">
      <c r="A162" t="s">
        <v>14478</v>
      </c>
      <c r="B162">
        <v>33</v>
      </c>
      <c r="C162" t="s">
        <v>14281</v>
      </c>
    </row>
    <row r="163" spans="1:5" x14ac:dyDescent="0.35">
      <c r="A163" t="s">
        <v>14479</v>
      </c>
      <c r="B163">
        <v>69</v>
      </c>
      <c r="C163" t="s">
        <v>14456</v>
      </c>
    </row>
    <row r="164" spans="1:5" x14ac:dyDescent="0.35">
      <c r="A164" t="s">
        <v>14480</v>
      </c>
      <c r="B164">
        <v>22</v>
      </c>
      <c r="C164" t="s">
        <v>14281</v>
      </c>
    </row>
    <row r="165" spans="1:5" x14ac:dyDescent="0.35">
      <c r="A165" t="s">
        <v>2831</v>
      </c>
      <c r="B165">
        <v>62</v>
      </c>
      <c r="C165" t="s">
        <v>14456</v>
      </c>
    </row>
    <row r="166" spans="1:5" x14ac:dyDescent="0.35">
      <c r="A166" t="s">
        <v>14481</v>
      </c>
      <c r="B166">
        <v>24</v>
      </c>
      <c r="C166" t="s">
        <v>14281</v>
      </c>
    </row>
    <row r="167" spans="1:5" x14ac:dyDescent="0.35">
      <c r="A167" t="s">
        <v>14482</v>
      </c>
      <c r="B167">
        <v>63</v>
      </c>
      <c r="C167" t="s">
        <v>14456</v>
      </c>
    </row>
    <row r="168" spans="1:5" x14ac:dyDescent="0.35">
      <c r="A168" t="s">
        <v>14483</v>
      </c>
      <c r="B168">
        <v>72</v>
      </c>
      <c r="C168" t="s">
        <v>14297</v>
      </c>
    </row>
    <row r="169" spans="1:5" x14ac:dyDescent="0.35">
      <c r="A169" t="s">
        <v>14484</v>
      </c>
      <c r="B169">
        <v>38</v>
      </c>
      <c r="C169" t="s">
        <v>14456</v>
      </c>
    </row>
    <row r="170" spans="1:5" x14ac:dyDescent="0.35">
      <c r="A170" t="s">
        <v>14485</v>
      </c>
      <c r="B170">
        <v>63</v>
      </c>
      <c r="C170" t="s">
        <v>14281</v>
      </c>
    </row>
    <row r="171" spans="1:5" x14ac:dyDescent="0.35">
      <c r="A171" t="s">
        <v>14486</v>
      </c>
      <c r="B171">
        <v>19</v>
      </c>
      <c r="C171" t="s">
        <v>14456</v>
      </c>
    </row>
    <row r="172" spans="1:5" x14ac:dyDescent="0.35">
      <c r="A172" t="s">
        <v>14487</v>
      </c>
      <c r="B172">
        <v>56</v>
      </c>
      <c r="C172" t="s">
        <v>14281</v>
      </c>
    </row>
    <row r="173" spans="1:5" x14ac:dyDescent="0.35">
      <c r="A173" t="s">
        <v>14488</v>
      </c>
      <c r="B173">
        <v>57</v>
      </c>
      <c r="C173" t="s">
        <v>14489</v>
      </c>
    </row>
    <row r="174" spans="1:5" x14ac:dyDescent="0.35">
      <c r="A174" t="s">
        <v>14490</v>
      </c>
      <c r="B174">
        <v>86</v>
      </c>
      <c r="C174" t="s">
        <v>14457</v>
      </c>
      <c r="D174" t="s">
        <v>14461</v>
      </c>
      <c r="E174" t="s">
        <v>14491</v>
      </c>
    </row>
    <row r="175" spans="1:5" x14ac:dyDescent="0.35">
      <c r="A175" t="s">
        <v>14492</v>
      </c>
      <c r="B175">
        <v>68</v>
      </c>
      <c r="C175" t="s">
        <v>14489</v>
      </c>
    </row>
    <row r="176" spans="1:5" x14ac:dyDescent="0.35">
      <c r="A176" t="s">
        <v>14493</v>
      </c>
      <c r="B176">
        <v>30</v>
      </c>
      <c r="C176" t="s">
        <v>14291</v>
      </c>
    </row>
    <row r="177" spans="1:4" x14ac:dyDescent="0.35">
      <c r="A177" t="s">
        <v>14494</v>
      </c>
      <c r="B177">
        <v>63</v>
      </c>
      <c r="C177" t="s">
        <v>14495</v>
      </c>
    </row>
    <row r="178" spans="1:4" x14ac:dyDescent="0.35">
      <c r="A178" t="s">
        <v>14496</v>
      </c>
      <c r="B178">
        <v>6</v>
      </c>
      <c r="C178" t="s">
        <v>14457</v>
      </c>
      <c r="D178" t="s">
        <v>14461</v>
      </c>
    </row>
    <row r="179" spans="1:4" x14ac:dyDescent="0.35">
      <c r="A179" t="s">
        <v>14497</v>
      </c>
      <c r="B179">
        <v>71</v>
      </c>
      <c r="C179" t="s">
        <v>14498</v>
      </c>
    </row>
    <row r="180" spans="1:4" x14ac:dyDescent="0.35">
      <c r="A180" t="s">
        <v>14499</v>
      </c>
      <c r="B180">
        <v>5</v>
      </c>
      <c r="C180" t="s">
        <v>14457</v>
      </c>
    </row>
    <row r="181" spans="1:4" x14ac:dyDescent="0.35">
      <c r="A181" t="s">
        <v>14500</v>
      </c>
      <c r="B181">
        <v>57</v>
      </c>
      <c r="C181" t="s">
        <v>14456</v>
      </c>
    </row>
    <row r="182" spans="1:4" x14ac:dyDescent="0.35">
      <c r="A182" t="s">
        <v>14501</v>
      </c>
      <c r="B182">
        <v>117</v>
      </c>
      <c r="C182" t="s">
        <v>14281</v>
      </c>
    </row>
    <row r="183" spans="1:4" x14ac:dyDescent="0.35">
      <c r="A183" t="s">
        <v>14502</v>
      </c>
      <c r="B183">
        <v>5</v>
      </c>
      <c r="C183" t="s">
        <v>14456</v>
      </c>
    </row>
    <row r="184" spans="1:4" x14ac:dyDescent="0.35">
      <c r="A184" t="s">
        <v>155</v>
      </c>
      <c r="B184">
        <v>1</v>
      </c>
      <c r="C184" t="s">
        <v>51</v>
      </c>
      <c r="D184" t="s">
        <v>14503</v>
      </c>
    </row>
    <row r="185" spans="1:4" x14ac:dyDescent="0.35">
      <c r="A185" t="s">
        <v>14504</v>
      </c>
      <c r="B185">
        <v>6</v>
      </c>
      <c r="C185" t="s">
        <v>14314</v>
      </c>
      <c r="D185" t="s">
        <v>14436</v>
      </c>
    </row>
    <row r="186" spans="1:4" x14ac:dyDescent="0.35">
      <c r="A186" t="s">
        <v>14505</v>
      </c>
      <c r="B186">
        <v>89</v>
      </c>
      <c r="C186" t="s">
        <v>14297</v>
      </c>
    </row>
    <row r="187" spans="1:4" x14ac:dyDescent="0.35">
      <c r="A187" t="s">
        <v>14506</v>
      </c>
      <c r="B187">
        <v>45</v>
      </c>
      <c r="C187" t="s">
        <v>14352</v>
      </c>
      <c r="D187" t="s">
        <v>14403</v>
      </c>
    </row>
    <row r="188" spans="1:4" x14ac:dyDescent="0.35">
      <c r="A188" t="s">
        <v>14507</v>
      </c>
      <c r="B188">
        <v>49</v>
      </c>
      <c r="C188" t="s">
        <v>14314</v>
      </c>
    </row>
    <row r="189" spans="1:4" x14ac:dyDescent="0.35">
      <c r="A189" t="s">
        <v>14508</v>
      </c>
      <c r="B189">
        <v>29</v>
      </c>
      <c r="C189" t="s">
        <v>14281</v>
      </c>
      <c r="D189" t="s">
        <v>14453</v>
      </c>
    </row>
    <row r="190" spans="1:4" x14ac:dyDescent="0.35">
      <c r="A190" t="s">
        <v>14509</v>
      </c>
      <c r="B190">
        <v>83</v>
      </c>
      <c r="C190" t="s">
        <v>14294</v>
      </c>
    </row>
    <row r="191" spans="1:4" x14ac:dyDescent="0.35">
      <c r="A191" t="s">
        <v>14510</v>
      </c>
      <c r="B191">
        <v>21</v>
      </c>
      <c r="C191" t="s">
        <v>14352</v>
      </c>
      <c r="D191" t="s">
        <v>14403</v>
      </c>
    </row>
    <row r="192" spans="1:4" x14ac:dyDescent="0.35">
      <c r="A192" t="s">
        <v>14511</v>
      </c>
      <c r="B192">
        <v>47</v>
      </c>
      <c r="C192" t="s">
        <v>14294</v>
      </c>
    </row>
    <row r="193" spans="1:5" x14ac:dyDescent="0.35">
      <c r="A193" t="s">
        <v>14512</v>
      </c>
      <c r="B193">
        <v>106</v>
      </c>
      <c r="C193" t="s">
        <v>14272</v>
      </c>
      <c r="D193" t="s">
        <v>14513</v>
      </c>
    </row>
    <row r="194" spans="1:5" x14ac:dyDescent="0.35">
      <c r="A194" t="s">
        <v>14514</v>
      </c>
      <c r="B194">
        <v>1</v>
      </c>
      <c r="C194" t="s">
        <v>14457</v>
      </c>
      <c r="D194" t="s">
        <v>14461</v>
      </c>
      <c r="E194" t="s">
        <v>14515</v>
      </c>
    </row>
    <row r="195" spans="1:5" x14ac:dyDescent="0.35">
      <c r="A195" t="s">
        <v>14516</v>
      </c>
      <c r="B195">
        <v>15</v>
      </c>
      <c r="C195" t="s">
        <v>14281</v>
      </c>
    </row>
    <row r="196" spans="1:5" x14ac:dyDescent="0.35">
      <c r="A196" t="s">
        <v>14517</v>
      </c>
      <c r="B196">
        <v>3</v>
      </c>
      <c r="C196" t="s">
        <v>14294</v>
      </c>
      <c r="D196" t="s">
        <v>14518</v>
      </c>
      <c r="E196" t="s">
        <v>14419</v>
      </c>
    </row>
    <row r="197" spans="1:5" x14ac:dyDescent="0.35">
      <c r="A197" t="s">
        <v>14519</v>
      </c>
      <c r="B197">
        <v>1</v>
      </c>
      <c r="C197" t="s">
        <v>14294</v>
      </c>
    </row>
    <row r="198" spans="1:5" x14ac:dyDescent="0.35">
      <c r="A198" t="s">
        <v>14520</v>
      </c>
      <c r="B198">
        <v>1</v>
      </c>
      <c r="C198" t="s">
        <v>14298</v>
      </c>
    </row>
    <row r="199" spans="1:5" x14ac:dyDescent="0.35">
      <c r="A199" t="s">
        <v>14521</v>
      </c>
      <c r="B199">
        <v>45</v>
      </c>
      <c r="C199" t="s">
        <v>14281</v>
      </c>
    </row>
    <row r="200" spans="1:5" x14ac:dyDescent="0.35">
      <c r="A200" t="s">
        <v>14522</v>
      </c>
      <c r="B200">
        <v>12</v>
      </c>
      <c r="C200" t="s">
        <v>14281</v>
      </c>
    </row>
    <row r="201" spans="1:5" x14ac:dyDescent="0.35">
      <c r="A201" t="s">
        <v>14523</v>
      </c>
      <c r="B201">
        <v>35</v>
      </c>
      <c r="C201" t="s">
        <v>14281</v>
      </c>
      <c r="D201" t="s">
        <v>14282</v>
      </c>
    </row>
    <row r="202" spans="1:5" x14ac:dyDescent="0.35">
      <c r="A202" t="s">
        <v>14524</v>
      </c>
      <c r="B202">
        <v>12</v>
      </c>
      <c r="C202" t="s">
        <v>14272</v>
      </c>
    </row>
    <row r="203" spans="1:5" x14ac:dyDescent="0.35">
      <c r="A203" t="s">
        <v>14525</v>
      </c>
      <c r="B203">
        <v>16</v>
      </c>
      <c r="C203" t="s">
        <v>14281</v>
      </c>
    </row>
    <row r="204" spans="1:5" x14ac:dyDescent="0.35">
      <c r="A204" t="s">
        <v>14526</v>
      </c>
      <c r="B204">
        <v>15</v>
      </c>
      <c r="C204" t="s">
        <v>14272</v>
      </c>
    </row>
    <row r="205" spans="1:5" x14ac:dyDescent="0.35">
      <c r="A205" t="s">
        <v>14527</v>
      </c>
      <c r="B205">
        <v>41</v>
      </c>
      <c r="C205" t="s">
        <v>14281</v>
      </c>
      <c r="D205" t="s">
        <v>14282</v>
      </c>
    </row>
    <row r="206" spans="1:5" x14ac:dyDescent="0.35">
      <c r="A206" t="s">
        <v>14528</v>
      </c>
      <c r="B206">
        <v>9</v>
      </c>
      <c r="C206" t="s">
        <v>14281</v>
      </c>
    </row>
    <row r="207" spans="1:5" x14ac:dyDescent="0.35">
      <c r="A207" t="s">
        <v>14529</v>
      </c>
      <c r="B207">
        <v>13</v>
      </c>
      <c r="C207" t="s">
        <v>14281</v>
      </c>
    </row>
    <row r="208" spans="1:5" x14ac:dyDescent="0.35">
      <c r="A208" t="s">
        <v>14530</v>
      </c>
      <c r="B208">
        <v>52</v>
      </c>
      <c r="C208" t="s">
        <v>14281</v>
      </c>
    </row>
    <row r="209" spans="1:5" x14ac:dyDescent="0.35">
      <c r="A209" t="s">
        <v>14531</v>
      </c>
      <c r="B209">
        <v>61</v>
      </c>
      <c r="C209" t="s">
        <v>14294</v>
      </c>
      <c r="D209" t="s">
        <v>14532</v>
      </c>
    </row>
    <row r="210" spans="1:5" x14ac:dyDescent="0.35">
      <c r="A210" t="s">
        <v>14533</v>
      </c>
      <c r="B210">
        <v>49</v>
      </c>
      <c r="C210" t="s">
        <v>14294</v>
      </c>
      <c r="D210" t="s">
        <v>14534</v>
      </c>
    </row>
    <row r="211" spans="1:5" x14ac:dyDescent="0.35">
      <c r="A211" t="s">
        <v>14535</v>
      </c>
      <c r="B211">
        <v>66</v>
      </c>
      <c r="C211" t="s">
        <v>14281</v>
      </c>
      <c r="D211" t="s">
        <v>14282</v>
      </c>
    </row>
    <row r="212" spans="1:5" x14ac:dyDescent="0.35">
      <c r="A212" t="s">
        <v>14536</v>
      </c>
      <c r="B212">
        <v>4</v>
      </c>
      <c r="C212" t="s">
        <v>14281</v>
      </c>
    </row>
    <row r="213" spans="1:5" x14ac:dyDescent="0.35">
      <c r="A213" t="s">
        <v>14537</v>
      </c>
      <c r="B213">
        <v>23</v>
      </c>
      <c r="C213" t="s">
        <v>14281</v>
      </c>
    </row>
    <row r="214" spans="1:5" x14ac:dyDescent="0.35">
      <c r="A214" t="s">
        <v>14538</v>
      </c>
      <c r="B214">
        <v>19</v>
      </c>
      <c r="C214" t="s">
        <v>14281</v>
      </c>
    </row>
    <row r="215" spans="1:5" x14ac:dyDescent="0.35">
      <c r="A215" t="s">
        <v>14539</v>
      </c>
      <c r="B215">
        <v>89</v>
      </c>
      <c r="C215" t="s">
        <v>14276</v>
      </c>
    </row>
    <row r="216" spans="1:5" x14ac:dyDescent="0.35">
      <c r="A216" t="s">
        <v>14540</v>
      </c>
      <c r="B216">
        <v>19</v>
      </c>
      <c r="C216" t="s">
        <v>14276</v>
      </c>
      <c r="D216" t="s">
        <v>14541</v>
      </c>
      <c r="E216" t="s">
        <v>14542</v>
      </c>
    </row>
    <row r="217" spans="1:5" x14ac:dyDescent="0.35">
      <c r="A217" t="s">
        <v>14543</v>
      </c>
      <c r="B217">
        <v>14</v>
      </c>
      <c r="C217" t="s">
        <v>2866</v>
      </c>
    </row>
    <row r="218" spans="1:5" x14ac:dyDescent="0.35">
      <c r="A218" t="s">
        <v>14544</v>
      </c>
      <c r="B218">
        <v>25</v>
      </c>
      <c r="C218" t="s">
        <v>14314</v>
      </c>
    </row>
    <row r="219" spans="1:5" x14ac:dyDescent="0.35">
      <c r="A219" t="s">
        <v>14545</v>
      </c>
      <c r="B219">
        <v>23</v>
      </c>
      <c r="C219" t="s">
        <v>14314</v>
      </c>
    </row>
    <row r="220" spans="1:5" x14ac:dyDescent="0.35">
      <c r="A220" t="s">
        <v>14546</v>
      </c>
      <c r="B220">
        <v>10</v>
      </c>
      <c r="C220" t="s">
        <v>14297</v>
      </c>
    </row>
    <row r="221" spans="1:5" x14ac:dyDescent="0.35">
      <c r="A221" t="s">
        <v>14547</v>
      </c>
      <c r="B221">
        <v>73</v>
      </c>
      <c r="C221" t="s">
        <v>14281</v>
      </c>
      <c r="D221" t="s">
        <v>14548</v>
      </c>
      <c r="E221" t="s">
        <v>14549</v>
      </c>
    </row>
    <row r="222" spans="1:5" x14ac:dyDescent="0.35">
      <c r="A222" t="s">
        <v>14550</v>
      </c>
      <c r="B222">
        <v>2</v>
      </c>
      <c r="C222" t="s">
        <v>14281</v>
      </c>
    </row>
    <row r="223" spans="1:5" x14ac:dyDescent="0.35">
      <c r="A223" t="s">
        <v>14551</v>
      </c>
      <c r="B223">
        <v>2</v>
      </c>
      <c r="C223" t="s">
        <v>14281</v>
      </c>
    </row>
    <row r="224" spans="1:5" x14ac:dyDescent="0.35">
      <c r="A224" t="s">
        <v>14552</v>
      </c>
      <c r="B224">
        <v>19</v>
      </c>
      <c r="C224" t="s">
        <v>14379</v>
      </c>
    </row>
    <row r="225" spans="1:5" x14ac:dyDescent="0.35">
      <c r="A225" t="s">
        <v>14553</v>
      </c>
      <c r="B225">
        <v>19</v>
      </c>
      <c r="C225" t="s">
        <v>14281</v>
      </c>
      <c r="D225" t="s">
        <v>14453</v>
      </c>
    </row>
    <row r="226" spans="1:5" x14ac:dyDescent="0.35">
      <c r="A226" t="s">
        <v>14554</v>
      </c>
      <c r="B226">
        <v>23</v>
      </c>
      <c r="C226" t="s">
        <v>14457</v>
      </c>
      <c r="D226" t="s">
        <v>14461</v>
      </c>
      <c r="E226" t="s">
        <v>14462</v>
      </c>
    </row>
    <row r="227" spans="1:5" x14ac:dyDescent="0.35">
      <c r="A227" t="s">
        <v>14555</v>
      </c>
      <c r="B227">
        <v>79</v>
      </c>
      <c r="C227" t="s">
        <v>14457</v>
      </c>
      <c r="D227" t="s">
        <v>14461</v>
      </c>
    </row>
    <row r="228" spans="1:5" x14ac:dyDescent="0.35">
      <c r="A228" t="s">
        <v>14556</v>
      </c>
      <c r="B228">
        <v>35</v>
      </c>
      <c r="C228" t="s">
        <v>14457</v>
      </c>
    </row>
    <row r="229" spans="1:5" x14ac:dyDescent="0.35">
      <c r="A229" t="s">
        <v>14557</v>
      </c>
      <c r="B229">
        <v>103</v>
      </c>
      <c r="C229" t="s">
        <v>14325</v>
      </c>
      <c r="D229" t="s">
        <v>14385</v>
      </c>
    </row>
    <row r="230" spans="1:5" x14ac:dyDescent="0.35">
      <c r="A230" t="s">
        <v>14558</v>
      </c>
      <c r="B230">
        <v>6</v>
      </c>
      <c r="C230" t="s">
        <v>14457</v>
      </c>
      <c r="D230" t="s">
        <v>14461</v>
      </c>
      <c r="E230" t="s">
        <v>14462</v>
      </c>
    </row>
    <row r="231" spans="1:5" x14ac:dyDescent="0.35">
      <c r="A231" t="s">
        <v>14559</v>
      </c>
      <c r="B231">
        <v>92</v>
      </c>
      <c r="C231" t="s">
        <v>14294</v>
      </c>
    </row>
    <row r="232" spans="1:5" x14ac:dyDescent="0.35">
      <c r="A232" t="s">
        <v>14560</v>
      </c>
      <c r="B232">
        <v>24</v>
      </c>
      <c r="C232" t="s">
        <v>14281</v>
      </c>
      <c r="D232" t="s">
        <v>14383</v>
      </c>
    </row>
    <row r="233" spans="1:5" x14ac:dyDescent="0.35">
      <c r="A233" t="s">
        <v>14561</v>
      </c>
      <c r="B233">
        <v>56</v>
      </c>
      <c r="C233" t="s">
        <v>14314</v>
      </c>
    </row>
    <row r="234" spans="1:5" x14ac:dyDescent="0.35">
      <c r="A234" t="s">
        <v>14562</v>
      </c>
      <c r="B234">
        <v>38</v>
      </c>
      <c r="C234" t="s">
        <v>14276</v>
      </c>
      <c r="D234" t="s">
        <v>14278</v>
      </c>
    </row>
    <row r="235" spans="1:5" x14ac:dyDescent="0.35">
      <c r="A235" t="s">
        <v>14563</v>
      </c>
      <c r="B235">
        <v>73</v>
      </c>
      <c r="C235" t="s">
        <v>14281</v>
      </c>
      <c r="D235" t="s">
        <v>14282</v>
      </c>
    </row>
    <row r="236" spans="1:5" x14ac:dyDescent="0.35">
      <c r="A236" t="s">
        <v>14564</v>
      </c>
      <c r="B236">
        <v>21</v>
      </c>
      <c r="C236" t="s">
        <v>14457</v>
      </c>
      <c r="D236" t="s">
        <v>14461</v>
      </c>
    </row>
    <row r="237" spans="1:5" x14ac:dyDescent="0.35">
      <c r="A237" t="s">
        <v>14565</v>
      </c>
      <c r="B237">
        <v>27</v>
      </c>
      <c r="C237" t="s">
        <v>14358</v>
      </c>
      <c r="D237" t="s">
        <v>14566</v>
      </c>
    </row>
    <row r="238" spans="1:5" x14ac:dyDescent="0.35">
      <c r="A238" t="s">
        <v>14567</v>
      </c>
      <c r="B238">
        <v>44</v>
      </c>
      <c r="C238" t="s">
        <v>14272</v>
      </c>
      <c r="D238" t="s">
        <v>14513</v>
      </c>
    </row>
    <row r="239" spans="1:5" x14ac:dyDescent="0.35">
      <c r="A239" t="s">
        <v>14568</v>
      </c>
      <c r="B239">
        <v>24</v>
      </c>
      <c r="C239" t="s">
        <v>2866</v>
      </c>
    </row>
    <row r="240" spans="1:5" x14ac:dyDescent="0.35">
      <c r="A240" t="s">
        <v>14569</v>
      </c>
      <c r="B240">
        <v>3</v>
      </c>
      <c r="C240" t="s">
        <v>14457</v>
      </c>
      <c r="D240" t="s">
        <v>14462</v>
      </c>
      <c r="E240" t="s">
        <v>14461</v>
      </c>
    </row>
    <row r="241" spans="1:4" x14ac:dyDescent="0.35">
      <c r="A241" t="s">
        <v>14570</v>
      </c>
      <c r="B241">
        <v>1</v>
      </c>
      <c r="C241" t="s">
        <v>14276</v>
      </c>
      <c r="D241" t="s">
        <v>14419</v>
      </c>
    </row>
    <row r="242" spans="1:4" x14ac:dyDescent="0.35">
      <c r="A242" t="s">
        <v>14571</v>
      </c>
      <c r="B242">
        <v>25</v>
      </c>
      <c r="C242" t="s">
        <v>14352</v>
      </c>
    </row>
    <row r="243" spans="1:4" x14ac:dyDescent="0.35">
      <c r="A243" t="s">
        <v>14572</v>
      </c>
      <c r="B243">
        <v>8</v>
      </c>
      <c r="C243" t="s">
        <v>14281</v>
      </c>
    </row>
    <row r="244" spans="1:4" x14ac:dyDescent="0.35">
      <c r="A244" t="s">
        <v>14573</v>
      </c>
      <c r="B244">
        <v>45</v>
      </c>
      <c r="C244" t="s">
        <v>14294</v>
      </c>
      <c r="D244" t="s">
        <v>14532</v>
      </c>
    </row>
    <row r="245" spans="1:4" x14ac:dyDescent="0.35">
      <c r="A245" t="s">
        <v>14574</v>
      </c>
      <c r="B245">
        <v>4</v>
      </c>
      <c r="C245" t="s">
        <v>2866</v>
      </c>
    </row>
    <row r="246" spans="1:4" x14ac:dyDescent="0.35">
      <c r="A246" t="s">
        <v>14575</v>
      </c>
      <c r="B246">
        <v>104</v>
      </c>
      <c r="C246" t="s">
        <v>14297</v>
      </c>
    </row>
    <row r="247" spans="1:4" x14ac:dyDescent="0.35">
      <c r="A247" t="s">
        <v>14576</v>
      </c>
      <c r="B247">
        <v>104</v>
      </c>
      <c r="C247" t="s">
        <v>14297</v>
      </c>
    </row>
    <row r="248" spans="1:4" x14ac:dyDescent="0.35">
      <c r="A248" t="s">
        <v>14577</v>
      </c>
      <c r="B248">
        <v>27</v>
      </c>
      <c r="C248" t="s">
        <v>14294</v>
      </c>
    </row>
    <row r="249" spans="1:4" x14ac:dyDescent="0.35">
      <c r="A249" t="s">
        <v>14578</v>
      </c>
      <c r="B249">
        <v>18</v>
      </c>
      <c r="C249" t="s">
        <v>14352</v>
      </c>
    </row>
    <row r="250" spans="1:4" x14ac:dyDescent="0.35">
      <c r="A250" t="s">
        <v>14579</v>
      </c>
      <c r="B250">
        <v>66</v>
      </c>
      <c r="C250" t="s">
        <v>14272</v>
      </c>
      <c r="D250" t="s">
        <v>14513</v>
      </c>
    </row>
    <row r="251" spans="1:4" x14ac:dyDescent="0.35">
      <c r="A251" t="s">
        <v>14580</v>
      </c>
      <c r="B251">
        <v>44</v>
      </c>
      <c r="C251" t="s">
        <v>14272</v>
      </c>
      <c r="D251" t="s">
        <v>14513</v>
      </c>
    </row>
    <row r="252" spans="1:4" x14ac:dyDescent="0.35">
      <c r="A252" t="s">
        <v>14581</v>
      </c>
      <c r="B252">
        <v>69</v>
      </c>
      <c r="C252" t="s">
        <v>14272</v>
      </c>
      <c r="D252" t="s">
        <v>14513</v>
      </c>
    </row>
    <row r="253" spans="1:4" x14ac:dyDescent="0.35">
      <c r="A253" t="s">
        <v>14582</v>
      </c>
      <c r="B253">
        <v>100</v>
      </c>
      <c r="C253" t="s">
        <v>14294</v>
      </c>
      <c r="D253" t="s">
        <v>14405</v>
      </c>
    </row>
    <row r="254" spans="1:4" x14ac:dyDescent="0.35">
      <c r="A254" t="s">
        <v>14583</v>
      </c>
      <c r="B254">
        <v>90</v>
      </c>
      <c r="C254" t="s">
        <v>14281</v>
      </c>
    </row>
    <row r="255" spans="1:4" x14ac:dyDescent="0.35">
      <c r="A255" t="s">
        <v>14584</v>
      </c>
      <c r="B255">
        <v>20</v>
      </c>
      <c r="C255" t="s">
        <v>2866</v>
      </c>
    </row>
    <row r="256" spans="1:4" x14ac:dyDescent="0.35">
      <c r="A256" t="s">
        <v>14585</v>
      </c>
      <c r="B256">
        <v>6</v>
      </c>
      <c r="C256" t="s">
        <v>14339</v>
      </c>
      <c r="D256" t="s">
        <v>14381</v>
      </c>
    </row>
    <row r="257" spans="1:5" x14ac:dyDescent="0.35">
      <c r="A257" t="s">
        <v>14586</v>
      </c>
      <c r="B257">
        <v>16</v>
      </c>
      <c r="C257" t="s">
        <v>2845</v>
      </c>
    </row>
    <row r="258" spans="1:5" x14ac:dyDescent="0.35">
      <c r="A258" t="s">
        <v>14587</v>
      </c>
      <c r="B258">
        <v>13</v>
      </c>
      <c r="C258" t="s">
        <v>14294</v>
      </c>
      <c r="D258" t="s">
        <v>14532</v>
      </c>
    </row>
    <row r="259" spans="1:5" x14ac:dyDescent="0.35">
      <c r="A259" t="s">
        <v>14588</v>
      </c>
      <c r="B259">
        <v>10</v>
      </c>
      <c r="C259" t="s">
        <v>14358</v>
      </c>
    </row>
    <row r="260" spans="1:5" x14ac:dyDescent="0.35">
      <c r="A260" t="s">
        <v>14589</v>
      </c>
      <c r="B260">
        <v>14</v>
      </c>
      <c r="C260" t="s">
        <v>14294</v>
      </c>
      <c r="D260" t="s">
        <v>14590</v>
      </c>
      <c r="E260" t="s">
        <v>14591</v>
      </c>
    </row>
    <row r="261" spans="1:5" x14ac:dyDescent="0.35">
      <c r="A261" t="s">
        <v>14592</v>
      </c>
      <c r="B261">
        <v>23</v>
      </c>
      <c r="C261" t="s">
        <v>14298</v>
      </c>
      <c r="D261" t="s">
        <v>14593</v>
      </c>
    </row>
    <row r="262" spans="1:5" x14ac:dyDescent="0.35">
      <c r="A262" t="s">
        <v>14594</v>
      </c>
      <c r="B262">
        <v>23</v>
      </c>
      <c r="C262" t="s">
        <v>14391</v>
      </c>
      <c r="D262" t="s">
        <v>14595</v>
      </c>
    </row>
    <row r="263" spans="1:5" x14ac:dyDescent="0.35">
      <c r="A263" t="s">
        <v>14596</v>
      </c>
      <c r="B263">
        <v>1</v>
      </c>
      <c r="C263" t="s">
        <v>14358</v>
      </c>
    </row>
    <row r="264" spans="1:5" x14ac:dyDescent="0.35">
      <c r="A264" t="s">
        <v>14597</v>
      </c>
      <c r="B264">
        <v>12</v>
      </c>
      <c r="C264" t="s">
        <v>14325</v>
      </c>
      <c r="D264" t="s">
        <v>14327</v>
      </c>
      <c r="E264" t="s">
        <v>14326</v>
      </c>
    </row>
    <row r="265" spans="1:5" x14ac:dyDescent="0.35">
      <c r="A265" t="s">
        <v>14598</v>
      </c>
      <c r="B265">
        <v>32</v>
      </c>
      <c r="C265" t="s">
        <v>14276</v>
      </c>
      <c r="D265" t="s">
        <v>14277</v>
      </c>
    </row>
    <row r="266" spans="1:5" x14ac:dyDescent="0.35">
      <c r="A266" t="s">
        <v>14599</v>
      </c>
      <c r="B266">
        <v>24</v>
      </c>
      <c r="C266" t="s">
        <v>14325</v>
      </c>
      <c r="D266" t="s">
        <v>14326</v>
      </c>
    </row>
    <row r="267" spans="1:5" x14ac:dyDescent="0.35">
      <c r="A267" t="s">
        <v>14600</v>
      </c>
      <c r="B267">
        <v>24</v>
      </c>
      <c r="C267" t="s">
        <v>14325</v>
      </c>
      <c r="D267" t="s">
        <v>14326</v>
      </c>
    </row>
    <row r="268" spans="1:5" x14ac:dyDescent="0.35">
      <c r="A268" t="s">
        <v>14601</v>
      </c>
      <c r="B268">
        <v>19</v>
      </c>
      <c r="C268" t="s">
        <v>14358</v>
      </c>
    </row>
    <row r="269" spans="1:5" x14ac:dyDescent="0.35">
      <c r="A269" t="s">
        <v>14602</v>
      </c>
      <c r="B269">
        <v>27</v>
      </c>
      <c r="C269" t="s">
        <v>14358</v>
      </c>
      <c r="D269" t="s">
        <v>14603</v>
      </c>
    </row>
    <row r="270" spans="1:5" x14ac:dyDescent="0.35">
      <c r="A270" t="s">
        <v>14604</v>
      </c>
      <c r="B270">
        <v>16</v>
      </c>
      <c r="C270" t="s">
        <v>14298</v>
      </c>
    </row>
    <row r="271" spans="1:5" x14ac:dyDescent="0.35">
      <c r="A271" t="s">
        <v>14605</v>
      </c>
      <c r="B271">
        <v>4</v>
      </c>
      <c r="C271" t="s">
        <v>14298</v>
      </c>
      <c r="D271" t="s">
        <v>14606</v>
      </c>
      <c r="E271" t="s">
        <v>14398</v>
      </c>
    </row>
    <row r="272" spans="1:5" x14ac:dyDescent="0.35">
      <c r="A272" t="s">
        <v>180</v>
      </c>
      <c r="B272">
        <v>1</v>
      </c>
      <c r="C272" t="s">
        <v>14276</v>
      </c>
      <c r="D272" t="s">
        <v>14419</v>
      </c>
    </row>
    <row r="273" spans="1:6" x14ac:dyDescent="0.35">
      <c r="A273" t="s">
        <v>14607</v>
      </c>
      <c r="B273">
        <v>4</v>
      </c>
      <c r="C273" t="s">
        <v>14358</v>
      </c>
    </row>
    <row r="274" spans="1:6" x14ac:dyDescent="0.35">
      <c r="A274" t="s">
        <v>14608</v>
      </c>
      <c r="B274">
        <v>7</v>
      </c>
      <c r="C274" t="s">
        <v>14276</v>
      </c>
      <c r="D274" t="s">
        <v>14278</v>
      </c>
    </row>
    <row r="275" spans="1:6" x14ac:dyDescent="0.35">
      <c r="A275" t="s">
        <v>14609</v>
      </c>
      <c r="B275">
        <v>55</v>
      </c>
      <c r="C275" t="s">
        <v>14297</v>
      </c>
    </row>
    <row r="276" spans="1:6" x14ac:dyDescent="0.35">
      <c r="A276" t="s">
        <v>14610</v>
      </c>
      <c r="B276">
        <v>1</v>
      </c>
      <c r="C276" t="s">
        <v>14281</v>
      </c>
    </row>
    <row r="277" spans="1:6" x14ac:dyDescent="0.35">
      <c r="A277" t="s">
        <v>14611</v>
      </c>
      <c r="B277">
        <v>9</v>
      </c>
      <c r="C277" t="s">
        <v>14281</v>
      </c>
      <c r="D277" t="s">
        <v>14548</v>
      </c>
    </row>
    <row r="278" spans="1:6" x14ac:dyDescent="0.35">
      <c r="A278" t="s">
        <v>14612</v>
      </c>
      <c r="B278">
        <v>23</v>
      </c>
      <c r="C278" t="s">
        <v>14281</v>
      </c>
    </row>
    <row r="279" spans="1:6" x14ac:dyDescent="0.35">
      <c r="A279" t="s">
        <v>14613</v>
      </c>
      <c r="B279">
        <v>26</v>
      </c>
      <c r="C279" t="s">
        <v>14294</v>
      </c>
      <c r="D279" t="s">
        <v>14405</v>
      </c>
    </row>
    <row r="280" spans="1:6" x14ac:dyDescent="0.35">
      <c r="A280" t="s">
        <v>14614</v>
      </c>
      <c r="B280">
        <v>23</v>
      </c>
      <c r="C280" t="s">
        <v>14294</v>
      </c>
      <c r="D280" t="s">
        <v>14405</v>
      </c>
    </row>
    <row r="281" spans="1:6" x14ac:dyDescent="0.35">
      <c r="A281" t="s">
        <v>14615</v>
      </c>
      <c r="B281">
        <v>27</v>
      </c>
      <c r="C281" t="s">
        <v>14294</v>
      </c>
    </row>
    <row r="282" spans="1:6" x14ac:dyDescent="0.35">
      <c r="A282" t="s">
        <v>14616</v>
      </c>
      <c r="B282">
        <v>56</v>
      </c>
      <c r="C282" t="s">
        <v>14617</v>
      </c>
    </row>
    <row r="283" spans="1:6" x14ac:dyDescent="0.35">
      <c r="A283" t="s">
        <v>14618</v>
      </c>
      <c r="B283">
        <v>13</v>
      </c>
      <c r="C283" t="s">
        <v>14339</v>
      </c>
    </row>
    <row r="284" spans="1:6" x14ac:dyDescent="0.35">
      <c r="A284" t="s">
        <v>14619</v>
      </c>
      <c r="B284">
        <v>7</v>
      </c>
      <c r="C284" t="s">
        <v>14286</v>
      </c>
      <c r="D284" t="s">
        <v>14620</v>
      </c>
    </row>
    <row r="285" spans="1:6" x14ac:dyDescent="0.35">
      <c r="A285" t="s">
        <v>33</v>
      </c>
      <c r="B285">
        <v>56</v>
      </c>
      <c r="C285" t="s">
        <v>14316</v>
      </c>
      <c r="D285" t="s">
        <v>14621</v>
      </c>
      <c r="E285" t="s">
        <v>14317</v>
      </c>
      <c r="F285" t="s">
        <v>14622</v>
      </c>
    </row>
    <row r="286" spans="1:6" x14ac:dyDescent="0.35">
      <c r="A286" t="s">
        <v>3049</v>
      </c>
      <c r="B286">
        <v>21</v>
      </c>
      <c r="C286" t="s">
        <v>14276</v>
      </c>
      <c r="D286" t="s">
        <v>14374</v>
      </c>
      <c r="E286" t="s">
        <v>14373</v>
      </c>
    </row>
    <row r="287" spans="1:6" x14ac:dyDescent="0.35">
      <c r="A287" t="s">
        <v>14623</v>
      </c>
      <c r="B287">
        <v>1</v>
      </c>
      <c r="C287" t="s">
        <v>14294</v>
      </c>
    </row>
    <row r="288" spans="1:6" x14ac:dyDescent="0.35">
      <c r="A288" t="s">
        <v>14624</v>
      </c>
      <c r="B288">
        <v>43</v>
      </c>
      <c r="C288" t="s">
        <v>14314</v>
      </c>
    </row>
    <row r="289" spans="1:6" x14ac:dyDescent="0.35">
      <c r="A289" t="s">
        <v>14625</v>
      </c>
      <c r="B289">
        <v>8</v>
      </c>
      <c r="C289" t="s">
        <v>14314</v>
      </c>
    </row>
    <row r="290" spans="1:6" x14ac:dyDescent="0.35">
      <c r="A290" t="s">
        <v>14626</v>
      </c>
      <c r="B290">
        <v>27</v>
      </c>
      <c r="C290" t="s">
        <v>14294</v>
      </c>
      <c r="D290" t="s">
        <v>14518</v>
      </c>
    </row>
    <row r="291" spans="1:6" x14ac:dyDescent="0.35">
      <c r="A291" t="s">
        <v>14627</v>
      </c>
      <c r="B291">
        <v>27</v>
      </c>
      <c r="C291" t="s">
        <v>14316</v>
      </c>
      <c r="D291" t="s">
        <v>14621</v>
      </c>
    </row>
    <row r="292" spans="1:6" x14ac:dyDescent="0.35">
      <c r="A292" t="s">
        <v>14628</v>
      </c>
      <c r="B292">
        <v>5</v>
      </c>
      <c r="C292" t="s">
        <v>14298</v>
      </c>
      <c r="D292" t="s">
        <v>14629</v>
      </c>
      <c r="E292" t="s">
        <v>14458</v>
      </c>
      <c r="F292" t="s">
        <v>14299</v>
      </c>
    </row>
    <row r="293" spans="1:6" x14ac:dyDescent="0.35">
      <c r="A293" t="s">
        <v>14630</v>
      </c>
      <c r="B293">
        <v>13</v>
      </c>
      <c r="C293" t="s">
        <v>14314</v>
      </c>
    </row>
    <row r="294" spans="1:6" x14ac:dyDescent="0.35">
      <c r="A294" t="s">
        <v>14631</v>
      </c>
      <c r="B294">
        <v>20</v>
      </c>
      <c r="C294" t="s">
        <v>14294</v>
      </c>
      <c r="D294" t="s">
        <v>14405</v>
      </c>
    </row>
    <row r="295" spans="1:6" x14ac:dyDescent="0.35">
      <c r="A295" t="s">
        <v>14632</v>
      </c>
      <c r="B295">
        <v>2</v>
      </c>
      <c r="C295" t="s">
        <v>14358</v>
      </c>
    </row>
    <row r="296" spans="1:6" x14ac:dyDescent="0.35">
      <c r="A296" t="s">
        <v>14633</v>
      </c>
      <c r="B296">
        <v>56</v>
      </c>
      <c r="C296" t="s">
        <v>14281</v>
      </c>
    </row>
    <row r="297" spans="1:6" x14ac:dyDescent="0.35">
      <c r="A297" t="s">
        <v>14634</v>
      </c>
      <c r="B297">
        <v>18</v>
      </c>
      <c r="C297" t="s">
        <v>14314</v>
      </c>
    </row>
    <row r="298" spans="1:6" x14ac:dyDescent="0.35">
      <c r="A298" t="s">
        <v>225</v>
      </c>
      <c r="B298">
        <v>45</v>
      </c>
      <c r="C298" t="s">
        <v>14298</v>
      </c>
      <c r="D298" t="s">
        <v>14593</v>
      </c>
      <c r="E298" t="s">
        <v>14635</v>
      </c>
    </row>
    <row r="299" spans="1:6" x14ac:dyDescent="0.35">
      <c r="A299" t="s">
        <v>14636</v>
      </c>
      <c r="B299">
        <v>38</v>
      </c>
      <c r="C299" t="s">
        <v>14294</v>
      </c>
    </row>
    <row r="300" spans="1:6" x14ac:dyDescent="0.35">
      <c r="A300" t="s">
        <v>14637</v>
      </c>
      <c r="B300">
        <v>40</v>
      </c>
      <c r="C300" t="s">
        <v>14617</v>
      </c>
    </row>
    <row r="301" spans="1:6" x14ac:dyDescent="0.35">
      <c r="A301" t="s">
        <v>14638</v>
      </c>
      <c r="B301">
        <v>4</v>
      </c>
      <c r="C301" t="s">
        <v>14325</v>
      </c>
      <c r="D301" t="s">
        <v>14326</v>
      </c>
    </row>
    <row r="302" spans="1:6" x14ac:dyDescent="0.35">
      <c r="A302" t="s">
        <v>14639</v>
      </c>
      <c r="B302">
        <v>28</v>
      </c>
      <c r="C302" t="s">
        <v>14294</v>
      </c>
      <c r="D302" t="s">
        <v>14640</v>
      </c>
    </row>
    <row r="303" spans="1:6" x14ac:dyDescent="0.35">
      <c r="A303" t="s">
        <v>14641</v>
      </c>
      <c r="B303">
        <v>28</v>
      </c>
      <c r="C303" t="s">
        <v>14294</v>
      </c>
      <c r="D303" t="s">
        <v>14640</v>
      </c>
    </row>
    <row r="304" spans="1:6" x14ac:dyDescent="0.35">
      <c r="A304" t="s">
        <v>14642</v>
      </c>
      <c r="B304">
        <v>31</v>
      </c>
      <c r="C304" t="s">
        <v>14294</v>
      </c>
      <c r="D304" t="s">
        <v>14640</v>
      </c>
    </row>
    <row r="305" spans="1:5" x14ac:dyDescent="0.35">
      <c r="A305" t="s">
        <v>14643</v>
      </c>
      <c r="B305">
        <v>36</v>
      </c>
      <c r="C305" t="s">
        <v>14294</v>
      </c>
      <c r="D305" t="s">
        <v>14361</v>
      </c>
    </row>
    <row r="306" spans="1:5" x14ac:dyDescent="0.35">
      <c r="A306" t="s">
        <v>14644</v>
      </c>
      <c r="B306">
        <v>8</v>
      </c>
      <c r="C306" t="s">
        <v>14281</v>
      </c>
      <c r="D306" t="s">
        <v>14409</v>
      </c>
      <c r="E306" t="s">
        <v>14548</v>
      </c>
    </row>
    <row r="307" spans="1:5" x14ac:dyDescent="0.35">
      <c r="A307" t="s">
        <v>14645</v>
      </c>
      <c r="B307">
        <v>13</v>
      </c>
      <c r="C307" t="s">
        <v>14281</v>
      </c>
      <c r="D307" t="s">
        <v>14548</v>
      </c>
    </row>
    <row r="308" spans="1:5" x14ac:dyDescent="0.35">
      <c r="A308" t="s">
        <v>14646</v>
      </c>
      <c r="B308">
        <v>3</v>
      </c>
      <c r="C308" t="s">
        <v>14281</v>
      </c>
      <c r="D308" t="s">
        <v>14548</v>
      </c>
      <c r="E308" t="s">
        <v>14647</v>
      </c>
    </row>
    <row r="309" spans="1:5" x14ac:dyDescent="0.35">
      <c r="A309" t="s">
        <v>14648</v>
      </c>
      <c r="B309">
        <v>5</v>
      </c>
      <c r="C309" t="s">
        <v>14281</v>
      </c>
      <c r="D309" t="s">
        <v>14548</v>
      </c>
    </row>
    <row r="310" spans="1:5" x14ac:dyDescent="0.35">
      <c r="A310" t="s">
        <v>14649</v>
      </c>
      <c r="B310">
        <v>9</v>
      </c>
      <c r="C310" t="s">
        <v>14281</v>
      </c>
      <c r="D310" t="s">
        <v>14548</v>
      </c>
    </row>
    <row r="311" spans="1:5" x14ac:dyDescent="0.35">
      <c r="A311" t="s">
        <v>14650</v>
      </c>
      <c r="B311">
        <v>9</v>
      </c>
      <c r="C311" t="s">
        <v>14281</v>
      </c>
      <c r="D311" t="s">
        <v>14548</v>
      </c>
    </row>
    <row r="312" spans="1:5" x14ac:dyDescent="0.35">
      <c r="A312" t="s">
        <v>14651</v>
      </c>
      <c r="B312">
        <v>23</v>
      </c>
      <c r="C312" t="s">
        <v>14281</v>
      </c>
    </row>
    <row r="313" spans="1:5" x14ac:dyDescent="0.35">
      <c r="A313" t="s">
        <v>14652</v>
      </c>
      <c r="B313">
        <v>1</v>
      </c>
      <c r="C313" t="s">
        <v>14294</v>
      </c>
      <c r="D313" t="s">
        <v>14640</v>
      </c>
    </row>
    <row r="314" spans="1:5" x14ac:dyDescent="0.35">
      <c r="A314" t="s">
        <v>14653</v>
      </c>
      <c r="B314">
        <v>1</v>
      </c>
      <c r="C314" t="s">
        <v>14272</v>
      </c>
      <c r="D314" t="s">
        <v>14654</v>
      </c>
    </row>
    <row r="315" spans="1:5" x14ac:dyDescent="0.35">
      <c r="A315" t="s">
        <v>14655</v>
      </c>
      <c r="B315">
        <v>8</v>
      </c>
      <c r="C315" t="s">
        <v>14294</v>
      </c>
    </row>
    <row r="316" spans="1:5" x14ac:dyDescent="0.35">
      <c r="A316" t="s">
        <v>14656</v>
      </c>
      <c r="B316">
        <v>1</v>
      </c>
      <c r="C316" t="s">
        <v>14316</v>
      </c>
    </row>
    <row r="317" spans="1:5" x14ac:dyDescent="0.35">
      <c r="A317" t="s">
        <v>14657</v>
      </c>
      <c r="B317">
        <v>1</v>
      </c>
      <c r="C317" t="s">
        <v>14294</v>
      </c>
      <c r="D317" t="s">
        <v>14640</v>
      </c>
    </row>
    <row r="318" spans="1:5" x14ac:dyDescent="0.35">
      <c r="A318" t="s">
        <v>14658</v>
      </c>
      <c r="B318">
        <v>20</v>
      </c>
      <c r="C318" t="s">
        <v>14298</v>
      </c>
    </row>
    <row r="319" spans="1:5" x14ac:dyDescent="0.35">
      <c r="A319" t="s">
        <v>14659</v>
      </c>
      <c r="B319">
        <v>11</v>
      </c>
      <c r="C319" t="s">
        <v>14294</v>
      </c>
      <c r="D319" t="s">
        <v>14349</v>
      </c>
    </row>
    <row r="320" spans="1:5" x14ac:dyDescent="0.35">
      <c r="A320" t="s">
        <v>178</v>
      </c>
      <c r="B320">
        <v>1</v>
      </c>
      <c r="C320" t="s">
        <v>14457</v>
      </c>
      <c r="D320" t="s">
        <v>14299</v>
      </c>
    </row>
    <row r="321" spans="1:5" x14ac:dyDescent="0.35">
      <c r="A321" t="s">
        <v>14660</v>
      </c>
      <c r="B321">
        <v>13</v>
      </c>
      <c r="C321" t="s">
        <v>14288</v>
      </c>
    </row>
    <row r="322" spans="1:5" x14ac:dyDescent="0.35">
      <c r="A322" t="s">
        <v>14661</v>
      </c>
      <c r="B322">
        <v>7</v>
      </c>
      <c r="C322" t="s">
        <v>14288</v>
      </c>
    </row>
    <row r="323" spans="1:5" x14ac:dyDescent="0.35">
      <c r="A323" t="s">
        <v>14662</v>
      </c>
      <c r="B323">
        <v>20</v>
      </c>
      <c r="C323" t="s">
        <v>14281</v>
      </c>
      <c r="D323" t="s">
        <v>14548</v>
      </c>
    </row>
    <row r="324" spans="1:5" x14ac:dyDescent="0.35">
      <c r="A324" t="s">
        <v>14663</v>
      </c>
      <c r="B324">
        <v>1</v>
      </c>
      <c r="C324" t="s">
        <v>14457</v>
      </c>
      <c r="D324" t="s">
        <v>14299</v>
      </c>
      <c r="E324" t="s">
        <v>14458</v>
      </c>
    </row>
    <row r="325" spans="1:5" x14ac:dyDescent="0.35">
      <c r="A325" t="s">
        <v>14664</v>
      </c>
      <c r="B325">
        <v>3</v>
      </c>
      <c r="C325" t="s">
        <v>14294</v>
      </c>
    </row>
    <row r="326" spans="1:5" x14ac:dyDescent="0.35">
      <c r="A326" t="s">
        <v>14665</v>
      </c>
      <c r="B326">
        <v>10</v>
      </c>
      <c r="C326" t="s">
        <v>14294</v>
      </c>
      <c r="D326" t="s">
        <v>14457</v>
      </c>
    </row>
    <row r="327" spans="1:5" x14ac:dyDescent="0.35">
      <c r="A327" t="s">
        <v>14666</v>
      </c>
      <c r="B327">
        <v>12</v>
      </c>
      <c r="C327" t="s">
        <v>14294</v>
      </c>
      <c r="D327" t="s">
        <v>14534</v>
      </c>
    </row>
    <row r="328" spans="1:5" x14ac:dyDescent="0.35">
      <c r="A328" t="s">
        <v>14667</v>
      </c>
      <c r="B328">
        <v>78</v>
      </c>
      <c r="C328" t="s">
        <v>14297</v>
      </c>
    </row>
    <row r="329" spans="1:5" x14ac:dyDescent="0.35">
      <c r="A329" t="s">
        <v>14668</v>
      </c>
      <c r="B329">
        <v>4</v>
      </c>
      <c r="C329" t="s">
        <v>14298</v>
      </c>
      <c r="D329" t="s">
        <v>14299</v>
      </c>
    </row>
    <row r="330" spans="1:5" x14ac:dyDescent="0.35">
      <c r="A330" t="s">
        <v>14669</v>
      </c>
      <c r="B330">
        <v>63</v>
      </c>
      <c r="C330" t="s">
        <v>14297</v>
      </c>
    </row>
    <row r="331" spans="1:5" x14ac:dyDescent="0.35">
      <c r="A331" t="s">
        <v>14670</v>
      </c>
      <c r="B331">
        <v>4</v>
      </c>
      <c r="C331" t="s">
        <v>14297</v>
      </c>
    </row>
    <row r="332" spans="1:5" x14ac:dyDescent="0.35">
      <c r="A332" t="s">
        <v>14671</v>
      </c>
      <c r="B332">
        <v>24</v>
      </c>
      <c r="C332" t="s">
        <v>14294</v>
      </c>
    </row>
    <row r="333" spans="1:5" x14ac:dyDescent="0.35">
      <c r="A333" t="s">
        <v>14672</v>
      </c>
      <c r="B333">
        <v>21</v>
      </c>
      <c r="C333" t="s">
        <v>14391</v>
      </c>
    </row>
    <row r="334" spans="1:5" x14ac:dyDescent="0.35">
      <c r="A334" t="s">
        <v>14673</v>
      </c>
      <c r="B334">
        <v>42</v>
      </c>
      <c r="C334" t="s">
        <v>14281</v>
      </c>
      <c r="D334" t="s">
        <v>14548</v>
      </c>
    </row>
    <row r="335" spans="1:5" x14ac:dyDescent="0.35">
      <c r="A335" t="s">
        <v>14674</v>
      </c>
      <c r="B335">
        <v>18</v>
      </c>
      <c r="C335" t="s">
        <v>14281</v>
      </c>
      <c r="D335" t="s">
        <v>14647</v>
      </c>
    </row>
    <row r="336" spans="1:5" x14ac:dyDescent="0.35">
      <c r="A336" t="s">
        <v>14675</v>
      </c>
      <c r="B336">
        <v>15</v>
      </c>
      <c r="C336" t="s">
        <v>14281</v>
      </c>
    </row>
    <row r="337" spans="1:5" x14ac:dyDescent="0.35">
      <c r="A337" t="s">
        <v>14676</v>
      </c>
      <c r="B337">
        <v>13</v>
      </c>
      <c r="C337" t="s">
        <v>14281</v>
      </c>
      <c r="D337" t="s">
        <v>14549</v>
      </c>
    </row>
    <row r="338" spans="1:5" x14ac:dyDescent="0.35">
      <c r="A338" t="s">
        <v>14677</v>
      </c>
      <c r="B338">
        <v>17</v>
      </c>
      <c r="C338" t="s">
        <v>14276</v>
      </c>
    </row>
    <row r="339" spans="1:5" x14ac:dyDescent="0.35">
      <c r="A339" t="s">
        <v>14678</v>
      </c>
      <c r="B339">
        <v>11</v>
      </c>
      <c r="C339" t="s">
        <v>14457</v>
      </c>
      <c r="D339" t="s">
        <v>14461</v>
      </c>
      <c r="E339" t="s">
        <v>14491</v>
      </c>
    </row>
    <row r="340" spans="1:5" x14ac:dyDescent="0.35">
      <c r="A340" t="s">
        <v>14679</v>
      </c>
      <c r="B340">
        <v>7</v>
      </c>
      <c r="C340" t="s">
        <v>14294</v>
      </c>
    </row>
    <row r="341" spans="1:5" x14ac:dyDescent="0.35">
      <c r="A341" t="s">
        <v>14680</v>
      </c>
      <c r="B341">
        <v>6</v>
      </c>
      <c r="C341" t="s">
        <v>14457</v>
      </c>
      <c r="D341" t="s">
        <v>14461</v>
      </c>
      <c r="E341" t="s">
        <v>14515</v>
      </c>
    </row>
    <row r="342" spans="1:5" x14ac:dyDescent="0.35">
      <c r="A342" t="s">
        <v>14681</v>
      </c>
      <c r="B342">
        <v>11</v>
      </c>
      <c r="C342" t="s">
        <v>14281</v>
      </c>
    </row>
    <row r="343" spans="1:5" x14ac:dyDescent="0.35">
      <c r="A343" t="s">
        <v>14682</v>
      </c>
      <c r="B343">
        <v>3</v>
      </c>
      <c r="C343" t="s">
        <v>14281</v>
      </c>
    </row>
    <row r="344" spans="1:5" x14ac:dyDescent="0.35">
      <c r="A344" t="s">
        <v>14683</v>
      </c>
      <c r="B344">
        <v>38</v>
      </c>
      <c r="C344" t="s">
        <v>14457</v>
      </c>
      <c r="D344" t="s">
        <v>14461</v>
      </c>
      <c r="E344" t="s">
        <v>14515</v>
      </c>
    </row>
    <row r="345" spans="1:5" x14ac:dyDescent="0.35">
      <c r="A345" t="s">
        <v>14684</v>
      </c>
      <c r="B345">
        <v>10</v>
      </c>
      <c r="C345" t="s">
        <v>14281</v>
      </c>
    </row>
    <row r="346" spans="1:5" x14ac:dyDescent="0.35">
      <c r="A346" t="s">
        <v>14685</v>
      </c>
      <c r="B346">
        <v>55</v>
      </c>
      <c r="C346" t="s">
        <v>14288</v>
      </c>
    </row>
    <row r="347" spans="1:5" x14ac:dyDescent="0.35">
      <c r="A347" t="s">
        <v>14686</v>
      </c>
      <c r="B347">
        <v>3</v>
      </c>
      <c r="C347" t="s">
        <v>14294</v>
      </c>
      <c r="D347" t="s">
        <v>14687</v>
      </c>
    </row>
    <row r="348" spans="1:5" x14ac:dyDescent="0.35">
      <c r="A348" t="s">
        <v>14688</v>
      </c>
      <c r="B348">
        <v>69</v>
      </c>
      <c r="C348" t="s">
        <v>14276</v>
      </c>
    </row>
    <row r="349" spans="1:5" x14ac:dyDescent="0.35">
      <c r="A349" t="s">
        <v>3041</v>
      </c>
      <c r="B349">
        <v>31</v>
      </c>
      <c r="C349" t="s">
        <v>14276</v>
      </c>
      <c r="D349" t="s">
        <v>14374</v>
      </c>
    </row>
    <row r="350" spans="1:5" x14ac:dyDescent="0.35">
      <c r="A350" t="s">
        <v>14689</v>
      </c>
      <c r="B350">
        <v>17</v>
      </c>
      <c r="C350" t="s">
        <v>14276</v>
      </c>
    </row>
    <row r="351" spans="1:5" x14ac:dyDescent="0.35">
      <c r="A351" t="s">
        <v>14690</v>
      </c>
      <c r="B351">
        <v>12</v>
      </c>
      <c r="C351" t="s">
        <v>14358</v>
      </c>
      <c r="D351" t="s">
        <v>14691</v>
      </c>
      <c r="E351" t="s">
        <v>14372</v>
      </c>
    </row>
    <row r="352" spans="1:5" x14ac:dyDescent="0.35">
      <c r="A352" t="s">
        <v>3050</v>
      </c>
      <c r="B352">
        <v>12</v>
      </c>
      <c r="C352" t="s">
        <v>14276</v>
      </c>
      <c r="D352" t="s">
        <v>14374</v>
      </c>
    </row>
    <row r="353" spans="1:5" x14ac:dyDescent="0.35">
      <c r="A353" t="s">
        <v>14692</v>
      </c>
      <c r="B353">
        <v>24</v>
      </c>
      <c r="C353" t="s">
        <v>14358</v>
      </c>
    </row>
    <row r="354" spans="1:5" x14ac:dyDescent="0.35">
      <c r="A354" t="s">
        <v>14693</v>
      </c>
      <c r="B354">
        <v>6</v>
      </c>
      <c r="C354" t="s">
        <v>14294</v>
      </c>
    </row>
    <row r="355" spans="1:5" x14ac:dyDescent="0.35">
      <c r="A355" t="s">
        <v>14694</v>
      </c>
      <c r="B355">
        <v>38</v>
      </c>
      <c r="C355" t="s">
        <v>14281</v>
      </c>
      <c r="D355" t="s">
        <v>14282</v>
      </c>
    </row>
    <row r="356" spans="1:5" x14ac:dyDescent="0.35">
      <c r="A356" t="s">
        <v>14695</v>
      </c>
      <c r="B356">
        <v>87</v>
      </c>
      <c r="C356" t="s">
        <v>14325</v>
      </c>
      <c r="D356" t="s">
        <v>14327</v>
      </c>
      <c r="E356" t="s">
        <v>14328</v>
      </c>
    </row>
    <row r="357" spans="1:5" x14ac:dyDescent="0.35">
      <c r="A357" t="s">
        <v>14696</v>
      </c>
      <c r="B357">
        <v>1</v>
      </c>
      <c r="C357" t="s">
        <v>14316</v>
      </c>
    </row>
    <row r="358" spans="1:5" x14ac:dyDescent="0.35">
      <c r="A358" t="s">
        <v>14697</v>
      </c>
      <c r="B358">
        <v>2</v>
      </c>
      <c r="C358" t="s">
        <v>14358</v>
      </c>
    </row>
    <row r="359" spans="1:5" x14ac:dyDescent="0.35">
      <c r="A359" t="s">
        <v>14698</v>
      </c>
      <c r="B359">
        <v>64</v>
      </c>
      <c r="C359" t="s">
        <v>14325</v>
      </c>
    </row>
    <row r="360" spans="1:5" x14ac:dyDescent="0.35">
      <c r="A360" t="s">
        <v>14699</v>
      </c>
      <c r="B360">
        <v>45</v>
      </c>
      <c r="C360" t="s">
        <v>14325</v>
      </c>
      <c r="D360" t="s">
        <v>14326</v>
      </c>
    </row>
    <row r="361" spans="1:5" x14ac:dyDescent="0.35">
      <c r="A361" t="s">
        <v>14700</v>
      </c>
      <c r="B361">
        <v>1</v>
      </c>
      <c r="C361" t="s">
        <v>14358</v>
      </c>
    </row>
    <row r="362" spans="1:5" x14ac:dyDescent="0.35">
      <c r="A362" t="s">
        <v>14701</v>
      </c>
      <c r="B362">
        <v>10</v>
      </c>
      <c r="C362" t="s">
        <v>14281</v>
      </c>
    </row>
    <row r="363" spans="1:5" x14ac:dyDescent="0.35">
      <c r="A363" t="s">
        <v>14702</v>
      </c>
      <c r="B363">
        <v>35</v>
      </c>
      <c r="C363" t="s">
        <v>14294</v>
      </c>
    </row>
    <row r="364" spans="1:5" x14ac:dyDescent="0.35">
      <c r="A364" t="s">
        <v>14703</v>
      </c>
      <c r="B364">
        <v>6</v>
      </c>
      <c r="C364" t="s">
        <v>14281</v>
      </c>
      <c r="D364" t="s">
        <v>14548</v>
      </c>
    </row>
    <row r="365" spans="1:5" x14ac:dyDescent="0.35">
      <c r="A365" t="s">
        <v>14704</v>
      </c>
      <c r="B365">
        <v>4</v>
      </c>
      <c r="C365" t="s">
        <v>14294</v>
      </c>
      <c r="D365" t="s">
        <v>14532</v>
      </c>
    </row>
    <row r="366" spans="1:5" x14ac:dyDescent="0.35">
      <c r="A366" t="s">
        <v>14705</v>
      </c>
      <c r="B366">
        <v>49</v>
      </c>
      <c r="C366" t="s">
        <v>14391</v>
      </c>
    </row>
    <row r="367" spans="1:5" x14ac:dyDescent="0.35">
      <c r="A367" t="s">
        <v>14706</v>
      </c>
      <c r="B367">
        <v>6</v>
      </c>
      <c r="C367" t="s">
        <v>14325</v>
      </c>
      <c r="D367" t="s">
        <v>14385</v>
      </c>
    </row>
    <row r="368" spans="1:5" x14ac:dyDescent="0.35">
      <c r="A368" t="s">
        <v>14707</v>
      </c>
      <c r="B368">
        <v>20</v>
      </c>
      <c r="C368" t="s">
        <v>14325</v>
      </c>
      <c r="D368" t="s">
        <v>14326</v>
      </c>
    </row>
    <row r="369" spans="1:5" x14ac:dyDescent="0.35">
      <c r="A369" t="s">
        <v>14708</v>
      </c>
      <c r="B369">
        <v>1</v>
      </c>
      <c r="C369" t="s">
        <v>14325</v>
      </c>
      <c r="D369" t="s">
        <v>14709</v>
      </c>
    </row>
    <row r="370" spans="1:5" x14ac:dyDescent="0.35">
      <c r="A370" t="s">
        <v>14710</v>
      </c>
      <c r="B370">
        <v>5</v>
      </c>
      <c r="C370" t="s">
        <v>2866</v>
      </c>
    </row>
    <row r="371" spans="1:5" x14ac:dyDescent="0.35">
      <c r="A371" t="s">
        <v>14711</v>
      </c>
      <c r="B371">
        <v>31</v>
      </c>
      <c r="C371" t="s">
        <v>14325</v>
      </c>
      <c r="D371" t="s">
        <v>14712</v>
      </c>
    </row>
    <row r="372" spans="1:5" x14ac:dyDescent="0.35">
      <c r="A372" t="s">
        <v>14713</v>
      </c>
      <c r="B372">
        <v>19</v>
      </c>
      <c r="C372" t="s">
        <v>14334</v>
      </c>
      <c r="D372" t="s">
        <v>14356</v>
      </c>
    </row>
    <row r="373" spans="1:5" x14ac:dyDescent="0.35">
      <c r="A373" t="s">
        <v>468</v>
      </c>
      <c r="B373">
        <v>5</v>
      </c>
      <c r="C373" t="s">
        <v>14298</v>
      </c>
      <c r="D373" t="s">
        <v>14299</v>
      </c>
      <c r="E373" t="s">
        <v>14291</v>
      </c>
    </row>
    <row r="374" spans="1:5" x14ac:dyDescent="0.35">
      <c r="A374" t="s">
        <v>14714</v>
      </c>
      <c r="B374">
        <v>1</v>
      </c>
      <c r="C374" t="s">
        <v>14325</v>
      </c>
    </row>
    <row r="375" spans="1:5" x14ac:dyDescent="0.35">
      <c r="A375" t="s">
        <v>14715</v>
      </c>
      <c r="B375">
        <v>60</v>
      </c>
      <c r="C375" t="s">
        <v>14339</v>
      </c>
      <c r="D375" t="s">
        <v>14716</v>
      </c>
    </row>
    <row r="376" spans="1:5" x14ac:dyDescent="0.35">
      <c r="A376" t="s">
        <v>14717</v>
      </c>
      <c r="B376">
        <v>59</v>
      </c>
      <c r="C376" t="s">
        <v>14334</v>
      </c>
      <c r="D376" t="s">
        <v>14356</v>
      </c>
    </row>
    <row r="377" spans="1:5" x14ac:dyDescent="0.35">
      <c r="A377" t="s">
        <v>14718</v>
      </c>
      <c r="B377">
        <v>20</v>
      </c>
      <c r="C377" t="s">
        <v>14297</v>
      </c>
    </row>
    <row r="378" spans="1:5" x14ac:dyDescent="0.35">
      <c r="A378" t="s">
        <v>22</v>
      </c>
      <c r="B378">
        <v>65</v>
      </c>
      <c r="C378" t="s">
        <v>14314</v>
      </c>
    </row>
    <row r="379" spans="1:5" x14ac:dyDescent="0.35">
      <c r="A379" t="s">
        <v>14719</v>
      </c>
      <c r="B379">
        <v>2</v>
      </c>
      <c r="C379" t="s">
        <v>14298</v>
      </c>
      <c r="D379" t="s">
        <v>14299</v>
      </c>
    </row>
    <row r="380" spans="1:5" x14ac:dyDescent="0.35">
      <c r="A380" t="s">
        <v>14720</v>
      </c>
      <c r="B380">
        <v>2</v>
      </c>
      <c r="C380" t="s">
        <v>2866</v>
      </c>
    </row>
    <row r="381" spans="1:5" x14ac:dyDescent="0.35">
      <c r="A381" t="s">
        <v>14721</v>
      </c>
      <c r="B381">
        <v>5</v>
      </c>
      <c r="C381" t="s">
        <v>14281</v>
      </c>
    </row>
    <row r="382" spans="1:5" x14ac:dyDescent="0.35">
      <c r="A382" t="s">
        <v>14722</v>
      </c>
      <c r="B382">
        <v>8</v>
      </c>
      <c r="C382" t="s">
        <v>14334</v>
      </c>
    </row>
    <row r="383" spans="1:5" x14ac:dyDescent="0.35">
      <c r="A383" t="s">
        <v>14723</v>
      </c>
      <c r="B383">
        <v>16</v>
      </c>
      <c r="C383" t="s">
        <v>14272</v>
      </c>
    </row>
    <row r="384" spans="1:5" x14ac:dyDescent="0.35">
      <c r="A384" t="s">
        <v>14724</v>
      </c>
      <c r="B384">
        <v>15</v>
      </c>
      <c r="C384" t="s">
        <v>14276</v>
      </c>
      <c r="D384" t="s">
        <v>14277</v>
      </c>
    </row>
    <row r="385" spans="1:5" x14ac:dyDescent="0.35">
      <c r="A385" t="s">
        <v>14725</v>
      </c>
      <c r="B385">
        <v>2</v>
      </c>
      <c r="C385" t="s">
        <v>14457</v>
      </c>
      <c r="D385" t="s">
        <v>14461</v>
      </c>
      <c r="E385" t="s">
        <v>14515</v>
      </c>
    </row>
    <row r="386" spans="1:5" x14ac:dyDescent="0.35">
      <c r="A386" t="s">
        <v>14726</v>
      </c>
      <c r="B386">
        <v>44</v>
      </c>
      <c r="C386" t="s">
        <v>14344</v>
      </c>
    </row>
    <row r="387" spans="1:5" x14ac:dyDescent="0.35">
      <c r="A387" t="s">
        <v>14727</v>
      </c>
      <c r="B387">
        <v>18</v>
      </c>
      <c r="C387" t="s">
        <v>14457</v>
      </c>
      <c r="D387" t="s">
        <v>14515</v>
      </c>
      <c r="E387" t="s">
        <v>14461</v>
      </c>
    </row>
    <row r="388" spans="1:5" x14ac:dyDescent="0.35">
      <c r="A388" t="s">
        <v>14728</v>
      </c>
      <c r="B388">
        <v>2</v>
      </c>
      <c r="C388" t="s">
        <v>14352</v>
      </c>
    </row>
    <row r="389" spans="1:5" x14ac:dyDescent="0.35">
      <c r="A389" t="s">
        <v>14729</v>
      </c>
      <c r="B389">
        <v>22</v>
      </c>
      <c r="C389" t="s">
        <v>14294</v>
      </c>
      <c r="D389" t="s">
        <v>14349</v>
      </c>
      <c r="E389" t="s">
        <v>14591</v>
      </c>
    </row>
    <row r="390" spans="1:5" x14ac:dyDescent="0.35">
      <c r="A390" t="s">
        <v>14730</v>
      </c>
      <c r="B390">
        <v>2</v>
      </c>
      <c r="C390" t="s">
        <v>14457</v>
      </c>
      <c r="D390" t="s">
        <v>14461</v>
      </c>
      <c r="E390" t="s">
        <v>14515</v>
      </c>
    </row>
    <row r="391" spans="1:5" x14ac:dyDescent="0.35">
      <c r="A391" t="s">
        <v>14731</v>
      </c>
      <c r="B391">
        <v>3</v>
      </c>
      <c r="C391" t="s">
        <v>14358</v>
      </c>
    </row>
    <row r="392" spans="1:5" x14ac:dyDescent="0.35">
      <c r="A392" t="s">
        <v>14732</v>
      </c>
      <c r="B392">
        <v>6</v>
      </c>
      <c r="C392" t="s">
        <v>14276</v>
      </c>
    </row>
    <row r="393" spans="1:5" x14ac:dyDescent="0.35">
      <c r="A393" t="s">
        <v>14733</v>
      </c>
      <c r="B393">
        <v>17</v>
      </c>
      <c r="C393" t="s">
        <v>14457</v>
      </c>
      <c r="D393" t="s">
        <v>14461</v>
      </c>
      <c r="E393" t="s">
        <v>14515</v>
      </c>
    </row>
    <row r="394" spans="1:5" x14ac:dyDescent="0.35">
      <c r="A394" t="s">
        <v>14734</v>
      </c>
      <c r="B394">
        <v>1</v>
      </c>
      <c r="C394" t="s">
        <v>14379</v>
      </c>
    </row>
    <row r="395" spans="1:5" x14ac:dyDescent="0.35">
      <c r="A395" t="s">
        <v>14735</v>
      </c>
      <c r="B395">
        <v>1</v>
      </c>
      <c r="C395" t="s">
        <v>14325</v>
      </c>
      <c r="D395" t="s">
        <v>14736</v>
      </c>
    </row>
    <row r="396" spans="1:5" x14ac:dyDescent="0.35">
      <c r="A396" t="s">
        <v>14737</v>
      </c>
      <c r="B396">
        <v>1</v>
      </c>
      <c r="C396" t="s">
        <v>14325</v>
      </c>
      <c r="D396" t="s">
        <v>14326</v>
      </c>
    </row>
    <row r="397" spans="1:5" x14ac:dyDescent="0.35">
      <c r="A397" t="s">
        <v>14738</v>
      </c>
      <c r="B397">
        <v>8</v>
      </c>
      <c r="C397" t="s">
        <v>14325</v>
      </c>
      <c r="D397" t="s">
        <v>14385</v>
      </c>
    </row>
    <row r="398" spans="1:5" x14ac:dyDescent="0.35">
      <c r="A398" t="s">
        <v>14739</v>
      </c>
      <c r="B398">
        <v>57</v>
      </c>
      <c r="C398" t="s">
        <v>14297</v>
      </c>
    </row>
    <row r="399" spans="1:5" x14ac:dyDescent="0.35">
      <c r="A399" t="s">
        <v>14740</v>
      </c>
      <c r="B399">
        <v>4</v>
      </c>
      <c r="C399" t="s">
        <v>14339</v>
      </c>
      <c r="D399" t="s">
        <v>14381</v>
      </c>
    </row>
    <row r="400" spans="1:5" x14ac:dyDescent="0.35">
      <c r="A400" t="s">
        <v>14741</v>
      </c>
      <c r="B400">
        <v>49</v>
      </c>
      <c r="C400" t="s">
        <v>14334</v>
      </c>
    </row>
    <row r="401" spans="1:7" x14ac:dyDescent="0.35">
      <c r="A401" t="s">
        <v>14742</v>
      </c>
      <c r="B401">
        <v>19</v>
      </c>
      <c r="C401" t="s">
        <v>14281</v>
      </c>
    </row>
    <row r="402" spans="1:7" x14ac:dyDescent="0.35">
      <c r="A402" t="s">
        <v>14743</v>
      </c>
      <c r="B402">
        <v>1</v>
      </c>
      <c r="C402" t="s">
        <v>14325</v>
      </c>
      <c r="D402" t="s">
        <v>14351</v>
      </c>
    </row>
    <row r="403" spans="1:7" x14ac:dyDescent="0.35">
      <c r="A403" t="s">
        <v>14744</v>
      </c>
      <c r="B403">
        <v>32</v>
      </c>
      <c r="C403" t="s">
        <v>14334</v>
      </c>
    </row>
    <row r="404" spans="1:7" x14ac:dyDescent="0.35">
      <c r="A404" t="s">
        <v>14745</v>
      </c>
      <c r="B404">
        <v>11</v>
      </c>
      <c r="C404" t="s">
        <v>14297</v>
      </c>
    </row>
    <row r="405" spans="1:7" x14ac:dyDescent="0.35">
      <c r="A405" t="s">
        <v>14746</v>
      </c>
      <c r="B405">
        <v>10</v>
      </c>
      <c r="C405" t="s">
        <v>14316</v>
      </c>
      <c r="D405" t="s">
        <v>14299</v>
      </c>
      <c r="E405" t="s">
        <v>14317</v>
      </c>
      <c r="F405" t="s">
        <v>14747</v>
      </c>
      <c r="G405" t="s">
        <v>14318</v>
      </c>
    </row>
    <row r="406" spans="1:7" x14ac:dyDescent="0.35">
      <c r="A406" t="s">
        <v>14748</v>
      </c>
      <c r="B406">
        <v>34</v>
      </c>
      <c r="C406" t="s">
        <v>14334</v>
      </c>
    </row>
    <row r="407" spans="1:7" x14ac:dyDescent="0.35">
      <c r="A407" t="s">
        <v>14749</v>
      </c>
      <c r="B407">
        <v>48</v>
      </c>
      <c r="C407" t="s">
        <v>2845</v>
      </c>
    </row>
    <row r="408" spans="1:7" x14ac:dyDescent="0.35">
      <c r="A408" t="s">
        <v>14750</v>
      </c>
      <c r="B408">
        <v>1</v>
      </c>
      <c r="C408" t="s">
        <v>14286</v>
      </c>
      <c r="D408" t="s">
        <v>14751</v>
      </c>
    </row>
    <row r="409" spans="1:7" x14ac:dyDescent="0.35">
      <c r="A409" t="s">
        <v>14752</v>
      </c>
      <c r="B409">
        <v>1</v>
      </c>
      <c r="C409" t="s">
        <v>14325</v>
      </c>
      <c r="D409" t="s">
        <v>14753</v>
      </c>
    </row>
    <row r="410" spans="1:7" x14ac:dyDescent="0.35">
      <c r="A410" t="s">
        <v>14754</v>
      </c>
      <c r="B410">
        <v>6</v>
      </c>
      <c r="C410" t="s">
        <v>14272</v>
      </c>
    </row>
    <row r="411" spans="1:7" x14ac:dyDescent="0.35">
      <c r="A411" t="s">
        <v>14755</v>
      </c>
      <c r="B411">
        <v>2</v>
      </c>
      <c r="C411" t="s">
        <v>14325</v>
      </c>
    </row>
    <row r="412" spans="1:7" x14ac:dyDescent="0.35">
      <c r="A412" t="s">
        <v>14756</v>
      </c>
      <c r="B412">
        <v>25</v>
      </c>
      <c r="C412" t="s">
        <v>14325</v>
      </c>
      <c r="D412" t="s">
        <v>14328</v>
      </c>
    </row>
    <row r="413" spans="1:7" x14ac:dyDescent="0.35">
      <c r="A413" t="s">
        <v>14757</v>
      </c>
      <c r="B413">
        <v>11</v>
      </c>
      <c r="C413" t="s">
        <v>14325</v>
      </c>
      <c r="D413" t="s">
        <v>14385</v>
      </c>
    </row>
    <row r="414" spans="1:7" x14ac:dyDescent="0.35">
      <c r="A414" t="s">
        <v>14758</v>
      </c>
      <c r="B414">
        <v>6</v>
      </c>
      <c r="C414" t="s">
        <v>14276</v>
      </c>
      <c r="D414" t="s">
        <v>14277</v>
      </c>
    </row>
    <row r="415" spans="1:7" x14ac:dyDescent="0.35">
      <c r="A415" t="s">
        <v>14759</v>
      </c>
      <c r="B415">
        <v>6</v>
      </c>
      <c r="C415" t="s">
        <v>2866</v>
      </c>
    </row>
    <row r="416" spans="1:7" x14ac:dyDescent="0.35">
      <c r="A416" t="s">
        <v>14760</v>
      </c>
      <c r="B416">
        <v>5</v>
      </c>
      <c r="C416" t="s">
        <v>2866</v>
      </c>
    </row>
    <row r="417" spans="1:4" x14ac:dyDescent="0.35">
      <c r="A417" t="s">
        <v>14761</v>
      </c>
      <c r="B417">
        <v>7</v>
      </c>
      <c r="C417" t="s">
        <v>2866</v>
      </c>
    </row>
    <row r="418" spans="1:4" x14ac:dyDescent="0.35">
      <c r="A418" t="s">
        <v>14762</v>
      </c>
      <c r="B418">
        <v>10</v>
      </c>
      <c r="C418" t="s">
        <v>2866</v>
      </c>
    </row>
    <row r="419" spans="1:4" x14ac:dyDescent="0.35">
      <c r="A419" t="s">
        <v>14763</v>
      </c>
      <c r="B419">
        <v>6</v>
      </c>
      <c r="C419" t="s">
        <v>2866</v>
      </c>
    </row>
    <row r="420" spans="1:4" x14ac:dyDescent="0.35">
      <c r="A420" t="s">
        <v>14764</v>
      </c>
      <c r="B420">
        <v>3</v>
      </c>
      <c r="C420" t="s">
        <v>2866</v>
      </c>
    </row>
    <row r="421" spans="1:4" x14ac:dyDescent="0.35">
      <c r="A421" t="s">
        <v>14765</v>
      </c>
      <c r="B421">
        <v>4</v>
      </c>
      <c r="C421" t="s">
        <v>2866</v>
      </c>
    </row>
    <row r="422" spans="1:4" x14ac:dyDescent="0.35">
      <c r="A422" t="s">
        <v>14766</v>
      </c>
      <c r="B422">
        <v>1</v>
      </c>
      <c r="C422" t="s">
        <v>2866</v>
      </c>
    </row>
    <row r="423" spans="1:4" x14ac:dyDescent="0.35">
      <c r="A423" t="s">
        <v>14767</v>
      </c>
      <c r="B423">
        <v>10</v>
      </c>
      <c r="C423" t="s">
        <v>2866</v>
      </c>
    </row>
    <row r="424" spans="1:4" x14ac:dyDescent="0.35">
      <c r="A424" t="s">
        <v>14768</v>
      </c>
      <c r="B424">
        <v>5</v>
      </c>
      <c r="C424" t="s">
        <v>2866</v>
      </c>
    </row>
    <row r="425" spans="1:4" x14ac:dyDescent="0.35">
      <c r="A425" t="s">
        <v>14769</v>
      </c>
      <c r="B425">
        <v>11</v>
      </c>
      <c r="C425" t="s">
        <v>2866</v>
      </c>
    </row>
    <row r="426" spans="1:4" x14ac:dyDescent="0.35">
      <c r="A426" t="s">
        <v>14770</v>
      </c>
      <c r="B426">
        <v>1</v>
      </c>
      <c r="C426" t="s">
        <v>14294</v>
      </c>
    </row>
    <row r="427" spans="1:4" x14ac:dyDescent="0.35">
      <c r="A427" t="s">
        <v>14771</v>
      </c>
      <c r="B427">
        <v>27</v>
      </c>
      <c r="C427" t="s">
        <v>14391</v>
      </c>
    </row>
    <row r="428" spans="1:4" x14ac:dyDescent="0.35">
      <c r="A428" t="s">
        <v>14772</v>
      </c>
      <c r="B428">
        <v>11</v>
      </c>
      <c r="C428" t="s">
        <v>14334</v>
      </c>
    </row>
    <row r="429" spans="1:4" x14ac:dyDescent="0.35">
      <c r="A429" t="s">
        <v>14773</v>
      </c>
      <c r="B429">
        <v>23</v>
      </c>
      <c r="C429" t="s">
        <v>14281</v>
      </c>
      <c r="D429" t="s">
        <v>14383</v>
      </c>
    </row>
    <row r="430" spans="1:4" x14ac:dyDescent="0.35">
      <c r="A430" t="s">
        <v>14774</v>
      </c>
      <c r="B430">
        <v>3</v>
      </c>
      <c r="C430" t="s">
        <v>2866</v>
      </c>
    </row>
    <row r="431" spans="1:4" x14ac:dyDescent="0.35">
      <c r="A431" t="s">
        <v>14775</v>
      </c>
      <c r="B431">
        <v>8</v>
      </c>
      <c r="C431" t="s">
        <v>14294</v>
      </c>
      <c r="D431" t="s">
        <v>14349</v>
      </c>
    </row>
    <row r="432" spans="1:4" x14ac:dyDescent="0.35">
      <c r="A432" t="s">
        <v>14776</v>
      </c>
      <c r="B432">
        <v>1</v>
      </c>
      <c r="C432" t="s">
        <v>14294</v>
      </c>
      <c r="D432" t="s">
        <v>14640</v>
      </c>
    </row>
    <row r="433" spans="1:4" x14ac:dyDescent="0.35">
      <c r="A433" t="s">
        <v>14777</v>
      </c>
      <c r="B433">
        <v>4</v>
      </c>
      <c r="C433" t="s">
        <v>14617</v>
      </c>
    </row>
    <row r="434" spans="1:4" x14ac:dyDescent="0.35">
      <c r="A434" t="s">
        <v>14778</v>
      </c>
      <c r="B434">
        <v>1</v>
      </c>
      <c r="C434" t="s">
        <v>14298</v>
      </c>
    </row>
    <row r="435" spans="1:4" x14ac:dyDescent="0.35">
      <c r="A435" t="s">
        <v>14779</v>
      </c>
      <c r="B435">
        <v>1</v>
      </c>
      <c r="C435" t="s">
        <v>14325</v>
      </c>
      <c r="D435" t="s">
        <v>14709</v>
      </c>
    </row>
    <row r="436" spans="1:4" x14ac:dyDescent="0.35">
      <c r="A436" t="s">
        <v>14780</v>
      </c>
      <c r="B436">
        <v>16</v>
      </c>
      <c r="C436" t="s">
        <v>14281</v>
      </c>
    </row>
    <row r="437" spans="1:4" x14ac:dyDescent="0.35">
      <c r="A437" t="s">
        <v>14781</v>
      </c>
      <c r="B437">
        <v>27</v>
      </c>
      <c r="C437" t="s">
        <v>14281</v>
      </c>
    </row>
    <row r="438" spans="1:4" x14ac:dyDescent="0.35">
      <c r="A438" t="s">
        <v>14782</v>
      </c>
      <c r="B438">
        <v>1</v>
      </c>
      <c r="C438" t="s">
        <v>14294</v>
      </c>
      <c r="D438" t="s">
        <v>14640</v>
      </c>
    </row>
    <row r="439" spans="1:4" x14ac:dyDescent="0.35">
      <c r="A439" t="s">
        <v>14783</v>
      </c>
      <c r="B439">
        <v>3</v>
      </c>
      <c r="C439" t="s">
        <v>2866</v>
      </c>
    </row>
    <row r="440" spans="1:4" x14ac:dyDescent="0.35">
      <c r="A440" t="s">
        <v>14784</v>
      </c>
      <c r="B440">
        <v>22</v>
      </c>
      <c r="C440" t="s">
        <v>14272</v>
      </c>
    </row>
    <row r="441" spans="1:4" x14ac:dyDescent="0.35">
      <c r="A441" t="s">
        <v>14785</v>
      </c>
      <c r="B441">
        <v>25</v>
      </c>
      <c r="C441" t="s">
        <v>14334</v>
      </c>
    </row>
    <row r="442" spans="1:4" x14ac:dyDescent="0.35">
      <c r="A442" t="s">
        <v>14786</v>
      </c>
      <c r="B442">
        <v>1</v>
      </c>
      <c r="C442" t="s">
        <v>2866</v>
      </c>
    </row>
    <row r="443" spans="1:4" x14ac:dyDescent="0.35">
      <c r="A443" t="s">
        <v>14787</v>
      </c>
      <c r="B443">
        <v>26</v>
      </c>
      <c r="C443" t="s">
        <v>14281</v>
      </c>
    </row>
    <row r="444" spans="1:4" x14ac:dyDescent="0.35">
      <c r="A444" t="s">
        <v>14788</v>
      </c>
      <c r="B444">
        <v>3</v>
      </c>
      <c r="C444" t="s">
        <v>14272</v>
      </c>
    </row>
    <row r="445" spans="1:4" x14ac:dyDescent="0.35">
      <c r="A445" t="s">
        <v>14789</v>
      </c>
      <c r="B445">
        <v>25</v>
      </c>
      <c r="C445" t="s">
        <v>14314</v>
      </c>
      <c r="D445" t="s">
        <v>14413</v>
      </c>
    </row>
    <row r="446" spans="1:4" x14ac:dyDescent="0.35">
      <c r="A446" t="s">
        <v>14790</v>
      </c>
      <c r="B446">
        <v>1</v>
      </c>
      <c r="C446" t="s">
        <v>14314</v>
      </c>
      <c r="D446" t="s">
        <v>14436</v>
      </c>
    </row>
    <row r="447" spans="1:4" x14ac:dyDescent="0.35">
      <c r="A447" t="s">
        <v>14791</v>
      </c>
      <c r="B447">
        <v>3</v>
      </c>
      <c r="C447" t="s">
        <v>14314</v>
      </c>
      <c r="D447" t="s">
        <v>14436</v>
      </c>
    </row>
    <row r="448" spans="1:4" x14ac:dyDescent="0.35">
      <c r="A448" t="s">
        <v>14792</v>
      </c>
      <c r="B448">
        <v>2</v>
      </c>
      <c r="C448" t="s">
        <v>14314</v>
      </c>
      <c r="D448" t="s">
        <v>14436</v>
      </c>
    </row>
    <row r="449" spans="1:4" x14ac:dyDescent="0.35">
      <c r="A449" t="s">
        <v>14793</v>
      </c>
      <c r="B449">
        <v>15</v>
      </c>
      <c r="C449" t="s">
        <v>14314</v>
      </c>
      <c r="D449" t="s">
        <v>14436</v>
      </c>
    </row>
    <row r="450" spans="1:4" x14ac:dyDescent="0.35">
      <c r="A450" t="s">
        <v>14794</v>
      </c>
      <c r="B450">
        <v>2</v>
      </c>
      <c r="C450" t="s">
        <v>14314</v>
      </c>
      <c r="D450" t="s">
        <v>14436</v>
      </c>
    </row>
    <row r="451" spans="1:4" x14ac:dyDescent="0.35">
      <c r="A451" t="s">
        <v>14795</v>
      </c>
      <c r="B451">
        <v>1</v>
      </c>
      <c r="C451" t="s">
        <v>14314</v>
      </c>
      <c r="D451" t="s">
        <v>14436</v>
      </c>
    </row>
    <row r="452" spans="1:4" x14ac:dyDescent="0.35">
      <c r="A452" t="s">
        <v>14796</v>
      </c>
      <c r="B452">
        <v>14</v>
      </c>
      <c r="C452" t="s">
        <v>14314</v>
      </c>
      <c r="D452" t="s">
        <v>14436</v>
      </c>
    </row>
    <row r="453" spans="1:4" x14ac:dyDescent="0.35">
      <c r="A453" t="s">
        <v>14797</v>
      </c>
      <c r="B453">
        <v>8</v>
      </c>
      <c r="C453" t="s">
        <v>14457</v>
      </c>
      <c r="D453" t="s">
        <v>14461</v>
      </c>
    </row>
    <row r="454" spans="1:4" x14ac:dyDescent="0.35">
      <c r="A454" t="s">
        <v>14798</v>
      </c>
      <c r="B454">
        <v>14</v>
      </c>
      <c r="C454" t="s">
        <v>2866</v>
      </c>
    </row>
    <row r="455" spans="1:4" x14ac:dyDescent="0.35">
      <c r="A455" t="s">
        <v>14799</v>
      </c>
      <c r="B455">
        <v>23</v>
      </c>
      <c r="C455" t="s">
        <v>14276</v>
      </c>
    </row>
    <row r="456" spans="1:4" x14ac:dyDescent="0.35">
      <c r="A456" t="s">
        <v>14800</v>
      </c>
      <c r="B456">
        <v>15</v>
      </c>
      <c r="C456" t="s">
        <v>14294</v>
      </c>
    </row>
    <row r="457" spans="1:4" x14ac:dyDescent="0.35">
      <c r="A457" t="s">
        <v>14801</v>
      </c>
      <c r="B457">
        <v>58</v>
      </c>
      <c r="C457" t="s">
        <v>14294</v>
      </c>
    </row>
    <row r="458" spans="1:4" x14ac:dyDescent="0.35">
      <c r="A458" t="s">
        <v>14802</v>
      </c>
      <c r="B458">
        <v>42</v>
      </c>
      <c r="C458" t="s">
        <v>14294</v>
      </c>
    </row>
    <row r="459" spans="1:4" x14ac:dyDescent="0.35">
      <c r="A459" t="s">
        <v>14803</v>
      </c>
      <c r="B459">
        <v>13</v>
      </c>
      <c r="C459" t="s">
        <v>14294</v>
      </c>
    </row>
    <row r="460" spans="1:4" x14ac:dyDescent="0.35">
      <c r="A460" t="s">
        <v>14804</v>
      </c>
      <c r="B460">
        <v>47</v>
      </c>
      <c r="C460" t="s">
        <v>14294</v>
      </c>
    </row>
    <row r="461" spans="1:4" x14ac:dyDescent="0.35">
      <c r="A461" t="s">
        <v>14805</v>
      </c>
      <c r="B461">
        <v>7</v>
      </c>
      <c r="C461" t="s">
        <v>14294</v>
      </c>
      <c r="D461" t="s">
        <v>14806</v>
      </c>
    </row>
    <row r="462" spans="1:4" x14ac:dyDescent="0.35">
      <c r="A462" t="s">
        <v>14807</v>
      </c>
      <c r="B462">
        <v>17</v>
      </c>
      <c r="C462" t="s">
        <v>2866</v>
      </c>
    </row>
    <row r="463" spans="1:4" x14ac:dyDescent="0.35">
      <c r="A463" t="s">
        <v>14808</v>
      </c>
      <c r="B463">
        <v>1</v>
      </c>
      <c r="C463" t="s">
        <v>2866</v>
      </c>
    </row>
    <row r="464" spans="1:4" x14ac:dyDescent="0.35">
      <c r="A464" t="s">
        <v>14809</v>
      </c>
      <c r="B464">
        <v>33</v>
      </c>
      <c r="C464" t="s">
        <v>14286</v>
      </c>
      <c r="D464" t="s">
        <v>14439</v>
      </c>
    </row>
    <row r="465" spans="1:5" x14ac:dyDescent="0.35">
      <c r="A465" t="s">
        <v>14810</v>
      </c>
      <c r="B465">
        <v>6</v>
      </c>
      <c r="C465" t="s">
        <v>2866</v>
      </c>
    </row>
    <row r="466" spans="1:5" x14ac:dyDescent="0.35">
      <c r="A466" t="s">
        <v>1737</v>
      </c>
      <c r="B466">
        <v>1</v>
      </c>
      <c r="C466" t="s">
        <v>14314</v>
      </c>
    </row>
    <row r="467" spans="1:5" x14ac:dyDescent="0.35">
      <c r="A467" t="s">
        <v>14811</v>
      </c>
      <c r="B467">
        <v>66</v>
      </c>
      <c r="C467" t="s">
        <v>14272</v>
      </c>
    </row>
    <row r="468" spans="1:5" x14ac:dyDescent="0.35">
      <c r="A468" t="s">
        <v>14812</v>
      </c>
      <c r="B468">
        <v>4</v>
      </c>
      <c r="C468" t="s">
        <v>14276</v>
      </c>
      <c r="D468" t="s">
        <v>14813</v>
      </c>
    </row>
    <row r="469" spans="1:5" x14ac:dyDescent="0.35">
      <c r="A469" t="s">
        <v>14814</v>
      </c>
      <c r="B469">
        <v>12</v>
      </c>
      <c r="C469" t="s">
        <v>14272</v>
      </c>
    </row>
    <row r="470" spans="1:5" x14ac:dyDescent="0.35">
      <c r="A470" t="s">
        <v>14815</v>
      </c>
      <c r="B470">
        <v>38</v>
      </c>
      <c r="C470" t="s">
        <v>14316</v>
      </c>
    </row>
    <row r="471" spans="1:5" x14ac:dyDescent="0.35">
      <c r="A471" t="s">
        <v>3034</v>
      </c>
      <c r="B471">
        <v>47</v>
      </c>
      <c r="C471" t="s">
        <v>14276</v>
      </c>
      <c r="D471" t="s">
        <v>14374</v>
      </c>
      <c r="E471" t="s">
        <v>14373</v>
      </c>
    </row>
    <row r="472" spans="1:5" x14ac:dyDescent="0.35">
      <c r="A472" t="s">
        <v>14816</v>
      </c>
      <c r="B472">
        <v>19</v>
      </c>
      <c r="C472" t="s">
        <v>14281</v>
      </c>
      <c r="D472" t="s">
        <v>14282</v>
      </c>
    </row>
    <row r="473" spans="1:5" x14ac:dyDescent="0.35">
      <c r="A473" t="s">
        <v>14817</v>
      </c>
      <c r="B473">
        <v>8</v>
      </c>
      <c r="C473" t="s">
        <v>14294</v>
      </c>
    </row>
    <row r="474" spans="1:5" x14ac:dyDescent="0.35">
      <c r="A474" t="s">
        <v>14818</v>
      </c>
      <c r="B474">
        <v>2</v>
      </c>
      <c r="C474" t="s">
        <v>14276</v>
      </c>
      <c r="D474" t="s">
        <v>14278</v>
      </c>
    </row>
    <row r="475" spans="1:5" x14ac:dyDescent="0.35">
      <c r="A475" t="s">
        <v>14819</v>
      </c>
      <c r="B475">
        <v>5</v>
      </c>
      <c r="C475" t="s">
        <v>14294</v>
      </c>
    </row>
    <row r="476" spans="1:5" x14ac:dyDescent="0.35">
      <c r="A476" t="s">
        <v>14820</v>
      </c>
      <c r="B476">
        <v>45</v>
      </c>
      <c r="C476" t="s">
        <v>14288</v>
      </c>
    </row>
    <row r="477" spans="1:5" x14ac:dyDescent="0.35">
      <c r="A477" t="s">
        <v>14821</v>
      </c>
      <c r="B477">
        <v>37</v>
      </c>
      <c r="C477" t="s">
        <v>14334</v>
      </c>
    </row>
    <row r="478" spans="1:5" x14ac:dyDescent="0.35">
      <c r="A478" t="s">
        <v>14822</v>
      </c>
      <c r="B478">
        <v>21</v>
      </c>
      <c r="C478" t="s">
        <v>14334</v>
      </c>
    </row>
    <row r="479" spans="1:5" x14ac:dyDescent="0.35">
      <c r="A479" t="s">
        <v>14823</v>
      </c>
      <c r="B479">
        <v>47</v>
      </c>
      <c r="C479" t="s">
        <v>14334</v>
      </c>
    </row>
    <row r="480" spans="1:5" x14ac:dyDescent="0.35">
      <c r="A480" t="s">
        <v>14824</v>
      </c>
      <c r="B480">
        <v>24</v>
      </c>
      <c r="C480" t="s">
        <v>14334</v>
      </c>
    </row>
    <row r="481" spans="1:6" x14ac:dyDescent="0.35">
      <c r="A481" t="s">
        <v>14825</v>
      </c>
      <c r="B481">
        <v>23</v>
      </c>
      <c r="C481" t="s">
        <v>14281</v>
      </c>
      <c r="D481" t="s">
        <v>14409</v>
      </c>
    </row>
    <row r="482" spans="1:6" x14ac:dyDescent="0.35">
      <c r="A482" t="s">
        <v>14826</v>
      </c>
      <c r="B482">
        <v>2</v>
      </c>
      <c r="C482" t="s">
        <v>14281</v>
      </c>
      <c r="D482" t="s">
        <v>14548</v>
      </c>
    </row>
    <row r="483" spans="1:6" x14ac:dyDescent="0.35">
      <c r="A483" t="s">
        <v>14827</v>
      </c>
      <c r="B483">
        <v>21</v>
      </c>
      <c r="C483" t="s">
        <v>14325</v>
      </c>
    </row>
    <row r="484" spans="1:6" x14ac:dyDescent="0.35">
      <c r="A484" t="s">
        <v>14828</v>
      </c>
      <c r="B484">
        <v>25</v>
      </c>
      <c r="C484" t="s">
        <v>14334</v>
      </c>
    </row>
    <row r="485" spans="1:6" x14ac:dyDescent="0.35">
      <c r="A485" t="s">
        <v>14829</v>
      </c>
      <c r="B485">
        <v>30</v>
      </c>
      <c r="C485" t="s">
        <v>14272</v>
      </c>
    </row>
    <row r="486" spans="1:6" x14ac:dyDescent="0.35">
      <c r="A486" t="s">
        <v>14830</v>
      </c>
      <c r="B486">
        <v>7</v>
      </c>
      <c r="C486" t="s">
        <v>14294</v>
      </c>
    </row>
    <row r="487" spans="1:6" x14ac:dyDescent="0.35">
      <c r="A487" t="s">
        <v>14831</v>
      </c>
      <c r="B487">
        <v>55</v>
      </c>
      <c r="C487" t="s">
        <v>14272</v>
      </c>
    </row>
    <row r="488" spans="1:6" x14ac:dyDescent="0.35">
      <c r="A488" t="s">
        <v>14832</v>
      </c>
      <c r="B488">
        <v>18</v>
      </c>
      <c r="C488" t="s">
        <v>14288</v>
      </c>
      <c r="D488" t="s">
        <v>14394</v>
      </c>
    </row>
    <row r="489" spans="1:6" x14ac:dyDescent="0.35">
      <c r="A489" t="s">
        <v>14833</v>
      </c>
      <c r="B489">
        <v>13</v>
      </c>
      <c r="C489" t="s">
        <v>14286</v>
      </c>
    </row>
    <row r="490" spans="1:6" x14ac:dyDescent="0.35">
      <c r="A490" t="s">
        <v>14834</v>
      </c>
      <c r="B490">
        <v>22</v>
      </c>
      <c r="C490" t="s">
        <v>14286</v>
      </c>
      <c r="D490" t="s">
        <v>14439</v>
      </c>
    </row>
    <row r="491" spans="1:6" x14ac:dyDescent="0.35">
      <c r="A491" t="s">
        <v>14835</v>
      </c>
      <c r="B491">
        <v>10</v>
      </c>
      <c r="C491" t="s">
        <v>14294</v>
      </c>
      <c r="D491" t="s">
        <v>14518</v>
      </c>
    </row>
    <row r="492" spans="1:6" x14ac:dyDescent="0.35">
      <c r="A492" t="s">
        <v>105</v>
      </c>
      <c r="B492">
        <v>32</v>
      </c>
      <c r="C492" t="s">
        <v>14276</v>
      </c>
      <c r="D492" t="s">
        <v>14836</v>
      </c>
    </row>
    <row r="493" spans="1:6" x14ac:dyDescent="0.35">
      <c r="A493" t="s">
        <v>14837</v>
      </c>
      <c r="B493">
        <v>2</v>
      </c>
      <c r="C493" t="s">
        <v>14281</v>
      </c>
      <c r="D493" t="s">
        <v>14548</v>
      </c>
    </row>
    <row r="494" spans="1:6" x14ac:dyDescent="0.35">
      <c r="A494" t="s">
        <v>14838</v>
      </c>
      <c r="B494">
        <v>13</v>
      </c>
      <c r="C494" t="s">
        <v>14281</v>
      </c>
      <c r="D494" t="s">
        <v>14549</v>
      </c>
    </row>
    <row r="495" spans="1:6" x14ac:dyDescent="0.35">
      <c r="A495" t="s">
        <v>14839</v>
      </c>
      <c r="B495">
        <v>9</v>
      </c>
      <c r="C495" t="s">
        <v>14281</v>
      </c>
      <c r="D495" t="s">
        <v>14548</v>
      </c>
    </row>
    <row r="496" spans="1:6" x14ac:dyDescent="0.35">
      <c r="A496" t="s">
        <v>1596</v>
      </c>
      <c r="B496">
        <v>3</v>
      </c>
      <c r="C496" t="s">
        <v>14457</v>
      </c>
      <c r="D496" t="s">
        <v>14299</v>
      </c>
      <c r="E496" t="s">
        <v>14840</v>
      </c>
      <c r="F496" t="s">
        <v>14458</v>
      </c>
    </row>
    <row r="497" spans="1:6" x14ac:dyDescent="0.35">
      <c r="A497" t="s">
        <v>14841</v>
      </c>
      <c r="B497">
        <v>4</v>
      </c>
      <c r="C497" t="s">
        <v>14281</v>
      </c>
    </row>
    <row r="498" spans="1:6" x14ac:dyDescent="0.35">
      <c r="A498" t="s">
        <v>14842</v>
      </c>
      <c r="B498">
        <v>8</v>
      </c>
      <c r="C498" t="s">
        <v>14281</v>
      </c>
    </row>
    <row r="499" spans="1:6" x14ac:dyDescent="0.35">
      <c r="A499" t="s">
        <v>14843</v>
      </c>
      <c r="B499">
        <v>12</v>
      </c>
      <c r="C499" t="s">
        <v>14281</v>
      </c>
      <c r="D499" t="s">
        <v>14548</v>
      </c>
    </row>
    <row r="500" spans="1:6" x14ac:dyDescent="0.35">
      <c r="A500" t="s">
        <v>14844</v>
      </c>
      <c r="B500">
        <v>14</v>
      </c>
      <c r="C500" t="s">
        <v>14281</v>
      </c>
      <c r="D500" t="s">
        <v>14383</v>
      </c>
    </row>
    <row r="501" spans="1:6" x14ac:dyDescent="0.35">
      <c r="A501" t="s">
        <v>14845</v>
      </c>
      <c r="B501">
        <v>6</v>
      </c>
      <c r="C501" t="s">
        <v>14281</v>
      </c>
      <c r="D501" t="s">
        <v>14282</v>
      </c>
    </row>
    <row r="502" spans="1:6" x14ac:dyDescent="0.35">
      <c r="A502" t="s">
        <v>14846</v>
      </c>
      <c r="B502">
        <v>8</v>
      </c>
      <c r="C502" t="s">
        <v>14297</v>
      </c>
    </row>
    <row r="503" spans="1:6" x14ac:dyDescent="0.35">
      <c r="A503" t="s">
        <v>14847</v>
      </c>
      <c r="B503">
        <v>2</v>
      </c>
      <c r="C503" t="s">
        <v>14379</v>
      </c>
    </row>
    <row r="504" spans="1:6" x14ac:dyDescent="0.35">
      <c r="A504" t="s">
        <v>14848</v>
      </c>
      <c r="B504">
        <v>31</v>
      </c>
      <c r="C504" t="s">
        <v>14272</v>
      </c>
    </row>
    <row r="505" spans="1:6" x14ac:dyDescent="0.35">
      <c r="A505" t="s">
        <v>3060</v>
      </c>
      <c r="B505">
        <v>41</v>
      </c>
      <c r="C505" t="s">
        <v>14276</v>
      </c>
      <c r="D505" t="s">
        <v>14278</v>
      </c>
      <c r="E505" t="s">
        <v>14374</v>
      </c>
      <c r="F505" t="s">
        <v>14349</v>
      </c>
    </row>
    <row r="506" spans="1:6" x14ac:dyDescent="0.35">
      <c r="A506" t="s">
        <v>14849</v>
      </c>
      <c r="B506">
        <v>78</v>
      </c>
      <c r="C506" t="s">
        <v>14358</v>
      </c>
      <c r="D506" t="s">
        <v>14372</v>
      </c>
    </row>
    <row r="507" spans="1:6" x14ac:dyDescent="0.35">
      <c r="A507" t="s">
        <v>14850</v>
      </c>
      <c r="B507">
        <v>78</v>
      </c>
      <c r="C507" t="s">
        <v>14276</v>
      </c>
      <c r="D507" t="s">
        <v>14851</v>
      </c>
      <c r="E507" t="s">
        <v>14373</v>
      </c>
    </row>
    <row r="508" spans="1:6" x14ac:dyDescent="0.35">
      <c r="A508" t="s">
        <v>14852</v>
      </c>
      <c r="B508">
        <v>23</v>
      </c>
      <c r="C508" t="s">
        <v>14281</v>
      </c>
      <c r="D508" t="s">
        <v>14548</v>
      </c>
    </row>
    <row r="509" spans="1:6" x14ac:dyDescent="0.35">
      <c r="A509" t="s">
        <v>14853</v>
      </c>
      <c r="B509">
        <v>1</v>
      </c>
      <c r="C509" t="s">
        <v>14281</v>
      </c>
      <c r="D509" t="s">
        <v>14548</v>
      </c>
    </row>
    <row r="510" spans="1:6" x14ac:dyDescent="0.35">
      <c r="A510" t="s">
        <v>14854</v>
      </c>
      <c r="B510">
        <v>9</v>
      </c>
      <c r="C510" t="s">
        <v>14272</v>
      </c>
    </row>
    <row r="511" spans="1:6" x14ac:dyDescent="0.35">
      <c r="A511" t="s">
        <v>14855</v>
      </c>
      <c r="B511">
        <v>35</v>
      </c>
      <c r="C511" t="s">
        <v>14281</v>
      </c>
    </row>
    <row r="512" spans="1:6" x14ac:dyDescent="0.35">
      <c r="A512" t="s">
        <v>14856</v>
      </c>
      <c r="B512">
        <v>18</v>
      </c>
      <c r="C512" t="s">
        <v>14379</v>
      </c>
    </row>
    <row r="513" spans="1:5" x14ac:dyDescent="0.35">
      <c r="A513" t="s">
        <v>14857</v>
      </c>
      <c r="B513">
        <v>5</v>
      </c>
      <c r="C513" t="s">
        <v>14272</v>
      </c>
    </row>
    <row r="514" spans="1:5" x14ac:dyDescent="0.35">
      <c r="A514" t="s">
        <v>14858</v>
      </c>
      <c r="B514">
        <v>28</v>
      </c>
      <c r="C514" t="s">
        <v>14334</v>
      </c>
    </row>
    <row r="515" spans="1:5" x14ac:dyDescent="0.35">
      <c r="A515" t="s">
        <v>14859</v>
      </c>
      <c r="B515">
        <v>3</v>
      </c>
      <c r="C515" t="s">
        <v>14272</v>
      </c>
    </row>
    <row r="516" spans="1:5" x14ac:dyDescent="0.35">
      <c r="A516" t="s">
        <v>14860</v>
      </c>
      <c r="B516">
        <v>2</v>
      </c>
      <c r="C516" t="s">
        <v>14281</v>
      </c>
    </row>
    <row r="517" spans="1:5" x14ac:dyDescent="0.35">
      <c r="A517" t="s">
        <v>14861</v>
      </c>
      <c r="B517">
        <v>19</v>
      </c>
      <c r="C517" t="s">
        <v>14325</v>
      </c>
      <c r="D517" t="s">
        <v>14385</v>
      </c>
    </row>
    <row r="518" spans="1:5" x14ac:dyDescent="0.35">
      <c r="A518" t="s">
        <v>14862</v>
      </c>
      <c r="B518">
        <v>11</v>
      </c>
      <c r="C518" t="s">
        <v>14325</v>
      </c>
      <c r="D518" t="s">
        <v>14385</v>
      </c>
    </row>
    <row r="519" spans="1:5" x14ac:dyDescent="0.35">
      <c r="A519" t="s">
        <v>14863</v>
      </c>
      <c r="B519">
        <v>63</v>
      </c>
      <c r="C519" t="s">
        <v>14352</v>
      </c>
      <c r="D519" t="s">
        <v>14354</v>
      </c>
    </row>
    <row r="520" spans="1:5" x14ac:dyDescent="0.35">
      <c r="A520" t="s">
        <v>14864</v>
      </c>
      <c r="B520">
        <v>1</v>
      </c>
      <c r="C520" t="s">
        <v>14294</v>
      </c>
      <c r="D520" t="s">
        <v>14518</v>
      </c>
    </row>
    <row r="521" spans="1:5" x14ac:dyDescent="0.35">
      <c r="A521" t="s">
        <v>14865</v>
      </c>
      <c r="B521">
        <v>5</v>
      </c>
      <c r="C521" t="s">
        <v>14272</v>
      </c>
    </row>
    <row r="522" spans="1:5" x14ac:dyDescent="0.35">
      <c r="A522" t="s">
        <v>14866</v>
      </c>
      <c r="B522">
        <v>3</v>
      </c>
      <c r="C522" t="s">
        <v>14314</v>
      </c>
    </row>
    <row r="523" spans="1:5" x14ac:dyDescent="0.35">
      <c r="A523" t="s">
        <v>14867</v>
      </c>
      <c r="B523">
        <v>29</v>
      </c>
      <c r="C523" t="s">
        <v>14457</v>
      </c>
      <c r="D523" t="s">
        <v>14461</v>
      </c>
      <c r="E523" t="s">
        <v>14515</v>
      </c>
    </row>
    <row r="524" spans="1:5" x14ac:dyDescent="0.35">
      <c r="A524" t="s">
        <v>14868</v>
      </c>
      <c r="B524">
        <v>74</v>
      </c>
      <c r="C524" t="s">
        <v>14281</v>
      </c>
    </row>
    <row r="525" spans="1:5" x14ac:dyDescent="0.35">
      <c r="A525" t="s">
        <v>14869</v>
      </c>
      <c r="B525">
        <v>30</v>
      </c>
      <c r="C525" t="s">
        <v>14334</v>
      </c>
    </row>
    <row r="526" spans="1:5" x14ac:dyDescent="0.35">
      <c r="A526" t="s">
        <v>14870</v>
      </c>
      <c r="B526">
        <v>20</v>
      </c>
      <c r="C526" t="s">
        <v>14334</v>
      </c>
    </row>
    <row r="527" spans="1:5" x14ac:dyDescent="0.35">
      <c r="A527" t="s">
        <v>14871</v>
      </c>
      <c r="B527">
        <v>27</v>
      </c>
      <c r="C527" t="s">
        <v>14281</v>
      </c>
    </row>
    <row r="528" spans="1:5" x14ac:dyDescent="0.35">
      <c r="A528" t="s">
        <v>14872</v>
      </c>
      <c r="B528">
        <v>1</v>
      </c>
      <c r="C528" t="s">
        <v>14281</v>
      </c>
    </row>
    <row r="529" spans="1:5" x14ac:dyDescent="0.35">
      <c r="A529" t="s">
        <v>14873</v>
      </c>
      <c r="B529">
        <v>5</v>
      </c>
      <c r="C529" t="s">
        <v>14316</v>
      </c>
    </row>
    <row r="530" spans="1:5" x14ac:dyDescent="0.35">
      <c r="A530" t="s">
        <v>14874</v>
      </c>
      <c r="B530">
        <v>39</v>
      </c>
      <c r="C530" t="s">
        <v>14294</v>
      </c>
    </row>
    <row r="531" spans="1:5" x14ac:dyDescent="0.35">
      <c r="A531" t="s">
        <v>28</v>
      </c>
      <c r="B531">
        <v>50</v>
      </c>
      <c r="C531" t="s">
        <v>14294</v>
      </c>
    </row>
    <row r="532" spans="1:5" x14ac:dyDescent="0.35">
      <c r="A532" t="s">
        <v>14875</v>
      </c>
      <c r="B532">
        <v>5</v>
      </c>
      <c r="C532" t="s">
        <v>2866</v>
      </c>
    </row>
    <row r="533" spans="1:5" x14ac:dyDescent="0.35">
      <c r="A533" t="s">
        <v>14876</v>
      </c>
      <c r="B533">
        <v>9</v>
      </c>
      <c r="C533" t="s">
        <v>14294</v>
      </c>
      <c r="D533" t="s">
        <v>14457</v>
      </c>
    </row>
    <row r="534" spans="1:5" x14ac:dyDescent="0.35">
      <c r="A534" t="s">
        <v>194</v>
      </c>
      <c r="B534">
        <v>80</v>
      </c>
      <c r="C534" t="s">
        <v>14352</v>
      </c>
      <c r="D534" t="s">
        <v>14468</v>
      </c>
    </row>
    <row r="535" spans="1:5" x14ac:dyDescent="0.35">
      <c r="A535" t="s">
        <v>14877</v>
      </c>
      <c r="B535">
        <v>18</v>
      </c>
      <c r="C535" t="s">
        <v>14281</v>
      </c>
    </row>
    <row r="536" spans="1:5" x14ac:dyDescent="0.35">
      <c r="A536" t="s">
        <v>1679</v>
      </c>
      <c r="B536">
        <v>71</v>
      </c>
      <c r="C536" t="s">
        <v>14352</v>
      </c>
      <c r="D536" t="s">
        <v>14468</v>
      </c>
    </row>
    <row r="537" spans="1:5" x14ac:dyDescent="0.35">
      <c r="A537" t="s">
        <v>14878</v>
      </c>
      <c r="B537">
        <v>13</v>
      </c>
      <c r="C537" t="s">
        <v>14294</v>
      </c>
    </row>
    <row r="538" spans="1:5" x14ac:dyDescent="0.35">
      <c r="A538" t="s">
        <v>14879</v>
      </c>
      <c r="B538">
        <v>83</v>
      </c>
      <c r="C538" t="s">
        <v>14617</v>
      </c>
    </row>
    <row r="539" spans="1:5" x14ac:dyDescent="0.35">
      <c r="A539" t="s">
        <v>14880</v>
      </c>
      <c r="B539">
        <v>18</v>
      </c>
      <c r="C539" t="s">
        <v>14457</v>
      </c>
      <c r="D539" t="s">
        <v>14515</v>
      </c>
      <c r="E539" t="s">
        <v>14461</v>
      </c>
    </row>
    <row r="540" spans="1:5" x14ac:dyDescent="0.35">
      <c r="A540" t="s">
        <v>14881</v>
      </c>
      <c r="B540">
        <v>1</v>
      </c>
      <c r="C540" t="s">
        <v>14294</v>
      </c>
    </row>
    <row r="541" spans="1:5" x14ac:dyDescent="0.35">
      <c r="A541" t="s">
        <v>14882</v>
      </c>
      <c r="B541">
        <v>5</v>
      </c>
      <c r="C541" t="s">
        <v>14314</v>
      </c>
    </row>
    <row r="542" spans="1:5" x14ac:dyDescent="0.35">
      <c r="A542" t="s">
        <v>14883</v>
      </c>
      <c r="B542">
        <v>27</v>
      </c>
      <c r="C542" t="s">
        <v>14457</v>
      </c>
      <c r="D542" t="s">
        <v>14461</v>
      </c>
      <c r="E542" t="s">
        <v>14515</v>
      </c>
    </row>
    <row r="543" spans="1:5" x14ac:dyDescent="0.35">
      <c r="A543" t="s">
        <v>14884</v>
      </c>
      <c r="B543">
        <v>23</v>
      </c>
      <c r="C543" t="s">
        <v>14885</v>
      </c>
    </row>
    <row r="544" spans="1:5" x14ac:dyDescent="0.35">
      <c r="A544" t="s">
        <v>14886</v>
      </c>
      <c r="B544">
        <v>15</v>
      </c>
      <c r="C544" t="s">
        <v>14294</v>
      </c>
      <c r="D544" t="s">
        <v>14457</v>
      </c>
      <c r="E544" t="s">
        <v>14349</v>
      </c>
    </row>
    <row r="545" spans="1:5" x14ac:dyDescent="0.35">
      <c r="A545" t="s">
        <v>14887</v>
      </c>
      <c r="B545">
        <v>9</v>
      </c>
      <c r="C545" t="s">
        <v>14314</v>
      </c>
    </row>
    <row r="546" spans="1:5" x14ac:dyDescent="0.35">
      <c r="A546" t="s">
        <v>14888</v>
      </c>
      <c r="B546">
        <v>53</v>
      </c>
      <c r="C546" t="s">
        <v>14352</v>
      </c>
      <c r="D546" t="s">
        <v>14468</v>
      </c>
    </row>
    <row r="547" spans="1:5" x14ac:dyDescent="0.35">
      <c r="A547" t="s">
        <v>14889</v>
      </c>
      <c r="B547">
        <v>2</v>
      </c>
      <c r="C547" t="s">
        <v>14457</v>
      </c>
      <c r="D547" t="s">
        <v>14461</v>
      </c>
      <c r="E547" t="s">
        <v>14515</v>
      </c>
    </row>
    <row r="548" spans="1:5" x14ac:dyDescent="0.35">
      <c r="A548" t="s">
        <v>14890</v>
      </c>
      <c r="B548">
        <v>1</v>
      </c>
      <c r="C548" t="s">
        <v>14294</v>
      </c>
    </row>
    <row r="549" spans="1:5" x14ac:dyDescent="0.35">
      <c r="A549" t="s">
        <v>14891</v>
      </c>
      <c r="B549">
        <v>1</v>
      </c>
      <c r="C549" t="s">
        <v>14457</v>
      </c>
      <c r="D549" t="s">
        <v>14461</v>
      </c>
      <c r="E549" t="s">
        <v>14515</v>
      </c>
    </row>
    <row r="550" spans="1:5" x14ac:dyDescent="0.35">
      <c r="A550" t="s">
        <v>392</v>
      </c>
      <c r="B550">
        <v>17</v>
      </c>
      <c r="C550" t="s">
        <v>14298</v>
      </c>
      <c r="D550" t="s">
        <v>14892</v>
      </c>
    </row>
    <row r="551" spans="1:5" x14ac:dyDescent="0.35">
      <c r="A551" t="s">
        <v>14893</v>
      </c>
      <c r="B551">
        <v>3</v>
      </c>
      <c r="C551" t="s">
        <v>14457</v>
      </c>
      <c r="D551" t="s">
        <v>14461</v>
      </c>
      <c r="E551" t="s">
        <v>14515</v>
      </c>
    </row>
    <row r="552" spans="1:5" x14ac:dyDescent="0.35">
      <c r="A552" t="s">
        <v>14894</v>
      </c>
      <c r="B552">
        <v>3</v>
      </c>
      <c r="C552" t="s">
        <v>14294</v>
      </c>
      <c r="D552" t="s">
        <v>14349</v>
      </c>
    </row>
    <row r="553" spans="1:5" x14ac:dyDescent="0.35">
      <c r="A553" t="s">
        <v>14895</v>
      </c>
      <c r="B553">
        <v>71</v>
      </c>
      <c r="C553" t="s">
        <v>14352</v>
      </c>
      <c r="D553" t="s">
        <v>14468</v>
      </c>
    </row>
    <row r="554" spans="1:5" x14ac:dyDescent="0.35">
      <c r="A554" t="s">
        <v>14896</v>
      </c>
      <c r="B554">
        <v>8</v>
      </c>
      <c r="C554" t="s">
        <v>14352</v>
      </c>
      <c r="D554" t="s">
        <v>14468</v>
      </c>
    </row>
    <row r="555" spans="1:5" x14ac:dyDescent="0.35">
      <c r="A555" t="s">
        <v>14897</v>
      </c>
      <c r="B555">
        <v>22</v>
      </c>
      <c r="C555" t="s">
        <v>14352</v>
      </c>
      <c r="D555" t="s">
        <v>14468</v>
      </c>
    </row>
    <row r="556" spans="1:5" x14ac:dyDescent="0.35">
      <c r="A556" t="s">
        <v>14898</v>
      </c>
      <c r="B556">
        <v>3</v>
      </c>
      <c r="C556" t="s">
        <v>14294</v>
      </c>
      <c r="D556" t="s">
        <v>14457</v>
      </c>
    </row>
    <row r="557" spans="1:5" x14ac:dyDescent="0.35">
      <c r="A557" t="s">
        <v>14899</v>
      </c>
      <c r="B557">
        <v>3</v>
      </c>
      <c r="C557" t="s">
        <v>14457</v>
      </c>
      <c r="D557" t="s">
        <v>14461</v>
      </c>
    </row>
    <row r="558" spans="1:5" x14ac:dyDescent="0.35">
      <c r="A558" t="s">
        <v>14900</v>
      </c>
      <c r="B558">
        <v>1</v>
      </c>
      <c r="C558" t="s">
        <v>14457</v>
      </c>
      <c r="D558" t="s">
        <v>14462</v>
      </c>
      <c r="E558" t="s">
        <v>14461</v>
      </c>
    </row>
    <row r="559" spans="1:5" x14ac:dyDescent="0.35">
      <c r="A559" t="s">
        <v>14901</v>
      </c>
      <c r="B559">
        <v>3</v>
      </c>
      <c r="C559" t="s">
        <v>14294</v>
      </c>
    </row>
    <row r="560" spans="1:5" x14ac:dyDescent="0.35">
      <c r="A560" t="s">
        <v>14902</v>
      </c>
      <c r="B560">
        <v>4</v>
      </c>
      <c r="C560" t="s">
        <v>14272</v>
      </c>
    </row>
    <row r="561" spans="1:4" x14ac:dyDescent="0.35">
      <c r="A561" t="s">
        <v>14903</v>
      </c>
      <c r="B561">
        <v>19</v>
      </c>
      <c r="C561" t="s">
        <v>14272</v>
      </c>
      <c r="D561" t="s">
        <v>14513</v>
      </c>
    </row>
    <row r="562" spans="1:4" x14ac:dyDescent="0.35">
      <c r="A562" t="s">
        <v>14904</v>
      </c>
      <c r="B562">
        <v>6</v>
      </c>
      <c r="C562" t="s">
        <v>14297</v>
      </c>
    </row>
    <row r="563" spans="1:4" x14ac:dyDescent="0.35">
      <c r="A563" t="s">
        <v>14905</v>
      </c>
      <c r="B563">
        <v>47</v>
      </c>
      <c r="C563" t="s">
        <v>14272</v>
      </c>
    </row>
    <row r="564" spans="1:4" x14ac:dyDescent="0.35">
      <c r="A564" t="s">
        <v>14906</v>
      </c>
      <c r="B564">
        <v>12</v>
      </c>
      <c r="C564" t="s">
        <v>14294</v>
      </c>
      <c r="D564" t="s">
        <v>14907</v>
      </c>
    </row>
    <row r="565" spans="1:4" x14ac:dyDescent="0.35">
      <c r="A565" t="s">
        <v>14908</v>
      </c>
      <c r="B565">
        <v>9</v>
      </c>
      <c r="C565" t="s">
        <v>2866</v>
      </c>
    </row>
    <row r="566" spans="1:4" x14ac:dyDescent="0.35">
      <c r="A566" t="s">
        <v>14909</v>
      </c>
      <c r="B566">
        <v>11</v>
      </c>
      <c r="C566" t="s">
        <v>14294</v>
      </c>
    </row>
    <row r="567" spans="1:4" x14ac:dyDescent="0.35">
      <c r="A567" t="s">
        <v>14910</v>
      </c>
      <c r="B567">
        <v>6</v>
      </c>
      <c r="C567" t="s">
        <v>2866</v>
      </c>
    </row>
    <row r="568" spans="1:4" x14ac:dyDescent="0.35">
      <c r="A568" t="s">
        <v>14911</v>
      </c>
      <c r="B568">
        <v>1</v>
      </c>
      <c r="C568" t="s">
        <v>14288</v>
      </c>
    </row>
    <row r="569" spans="1:4" x14ac:dyDescent="0.35">
      <c r="A569" t="s">
        <v>14912</v>
      </c>
      <c r="B569">
        <v>6</v>
      </c>
      <c r="C569" t="s">
        <v>14298</v>
      </c>
      <c r="D569" t="s">
        <v>14606</v>
      </c>
    </row>
    <row r="570" spans="1:4" x14ac:dyDescent="0.35">
      <c r="A570" t="s">
        <v>14913</v>
      </c>
      <c r="B570">
        <v>55</v>
      </c>
      <c r="C570" t="s">
        <v>14294</v>
      </c>
    </row>
    <row r="571" spans="1:4" x14ac:dyDescent="0.35">
      <c r="A571" t="s">
        <v>14914</v>
      </c>
      <c r="B571">
        <v>1</v>
      </c>
      <c r="C571" t="s">
        <v>14358</v>
      </c>
      <c r="D571" t="s">
        <v>14915</v>
      </c>
    </row>
    <row r="572" spans="1:4" x14ac:dyDescent="0.35">
      <c r="A572" t="s">
        <v>14916</v>
      </c>
      <c r="B572">
        <v>28</v>
      </c>
      <c r="C572" t="s">
        <v>14276</v>
      </c>
      <c r="D572" t="s">
        <v>14398</v>
      </c>
    </row>
    <row r="573" spans="1:4" x14ac:dyDescent="0.35">
      <c r="A573" t="s">
        <v>14917</v>
      </c>
      <c r="B573">
        <v>1</v>
      </c>
      <c r="C573" t="s">
        <v>14298</v>
      </c>
      <c r="D573" t="s">
        <v>14918</v>
      </c>
    </row>
    <row r="574" spans="1:4" x14ac:dyDescent="0.35">
      <c r="A574" t="s">
        <v>14919</v>
      </c>
      <c r="B574">
        <v>15</v>
      </c>
      <c r="C574" t="s">
        <v>2866</v>
      </c>
    </row>
    <row r="575" spans="1:4" x14ac:dyDescent="0.35">
      <c r="A575" t="s">
        <v>14920</v>
      </c>
      <c r="B575">
        <v>5</v>
      </c>
      <c r="C575" t="s">
        <v>2866</v>
      </c>
    </row>
    <row r="576" spans="1:4" x14ac:dyDescent="0.35">
      <c r="A576" t="s">
        <v>14921</v>
      </c>
      <c r="B576">
        <v>4</v>
      </c>
      <c r="C576" t="s">
        <v>2866</v>
      </c>
    </row>
    <row r="577" spans="1:5" x14ac:dyDescent="0.35">
      <c r="A577" t="s">
        <v>14922</v>
      </c>
      <c r="B577">
        <v>5</v>
      </c>
      <c r="C577" t="s">
        <v>2866</v>
      </c>
    </row>
    <row r="578" spans="1:5" x14ac:dyDescent="0.35">
      <c r="A578" t="s">
        <v>14923</v>
      </c>
      <c r="B578">
        <v>2</v>
      </c>
      <c r="C578" t="s">
        <v>2866</v>
      </c>
    </row>
    <row r="579" spans="1:5" x14ac:dyDescent="0.35">
      <c r="A579" t="s">
        <v>14924</v>
      </c>
      <c r="B579">
        <v>6</v>
      </c>
      <c r="C579" t="s">
        <v>2866</v>
      </c>
    </row>
    <row r="580" spans="1:5" x14ac:dyDescent="0.35">
      <c r="A580" t="s">
        <v>14925</v>
      </c>
      <c r="B580">
        <v>4</v>
      </c>
      <c r="C580" t="s">
        <v>14276</v>
      </c>
      <c r="D580" t="s">
        <v>14541</v>
      </c>
      <c r="E580" t="s">
        <v>14542</v>
      </c>
    </row>
    <row r="581" spans="1:5" x14ac:dyDescent="0.35">
      <c r="A581" t="s">
        <v>14926</v>
      </c>
      <c r="B581">
        <v>18</v>
      </c>
      <c r="C581" t="s">
        <v>14334</v>
      </c>
    </row>
    <row r="582" spans="1:5" x14ac:dyDescent="0.35">
      <c r="A582" t="s">
        <v>14927</v>
      </c>
      <c r="B582">
        <v>23</v>
      </c>
      <c r="C582" t="s">
        <v>14334</v>
      </c>
    </row>
    <row r="583" spans="1:5" x14ac:dyDescent="0.35">
      <c r="A583" t="s">
        <v>14928</v>
      </c>
      <c r="B583">
        <v>10</v>
      </c>
      <c r="C583" t="s">
        <v>14334</v>
      </c>
    </row>
    <row r="584" spans="1:5" x14ac:dyDescent="0.35">
      <c r="A584" t="s">
        <v>14929</v>
      </c>
      <c r="B584">
        <v>6</v>
      </c>
      <c r="C584" t="s">
        <v>14344</v>
      </c>
    </row>
    <row r="585" spans="1:5" x14ac:dyDescent="0.35">
      <c r="A585" t="s">
        <v>14930</v>
      </c>
      <c r="B585">
        <v>36</v>
      </c>
      <c r="C585" t="s">
        <v>14314</v>
      </c>
      <c r="D585" t="s">
        <v>14413</v>
      </c>
    </row>
    <row r="586" spans="1:5" x14ac:dyDescent="0.35">
      <c r="A586" t="s">
        <v>14931</v>
      </c>
      <c r="B586">
        <v>15</v>
      </c>
      <c r="C586" t="s">
        <v>14334</v>
      </c>
    </row>
    <row r="587" spans="1:5" x14ac:dyDescent="0.35">
      <c r="A587" t="s">
        <v>14932</v>
      </c>
      <c r="B587">
        <v>11</v>
      </c>
      <c r="C587" t="s">
        <v>14334</v>
      </c>
    </row>
    <row r="588" spans="1:5" x14ac:dyDescent="0.35">
      <c r="A588" t="s">
        <v>14933</v>
      </c>
      <c r="B588">
        <v>23</v>
      </c>
      <c r="C588" t="s">
        <v>14274</v>
      </c>
    </row>
    <row r="589" spans="1:5" x14ac:dyDescent="0.35">
      <c r="A589" t="s">
        <v>14934</v>
      </c>
      <c r="B589">
        <v>19</v>
      </c>
      <c r="C589" t="s">
        <v>14339</v>
      </c>
    </row>
    <row r="590" spans="1:5" x14ac:dyDescent="0.35">
      <c r="A590" t="s">
        <v>14935</v>
      </c>
      <c r="B590">
        <v>32</v>
      </c>
      <c r="C590" t="s">
        <v>14286</v>
      </c>
      <c r="D590" t="s">
        <v>14342</v>
      </c>
    </row>
    <row r="591" spans="1:5" x14ac:dyDescent="0.35">
      <c r="A591" t="s">
        <v>14936</v>
      </c>
      <c r="B591">
        <v>6</v>
      </c>
      <c r="C591" t="s">
        <v>14281</v>
      </c>
    </row>
    <row r="592" spans="1:5" x14ac:dyDescent="0.35">
      <c r="A592" t="s">
        <v>14937</v>
      </c>
      <c r="B592">
        <v>2</v>
      </c>
      <c r="C592" t="s">
        <v>14294</v>
      </c>
      <c r="D592" t="s">
        <v>14518</v>
      </c>
      <c r="E592" t="s">
        <v>14419</v>
      </c>
    </row>
    <row r="593" spans="1:10" x14ac:dyDescent="0.35">
      <c r="A593" t="s">
        <v>1135</v>
      </c>
      <c r="B593">
        <v>18</v>
      </c>
      <c r="C593" t="s">
        <v>14352</v>
      </c>
    </row>
    <row r="594" spans="1:10" x14ac:dyDescent="0.35">
      <c r="A594" t="s">
        <v>14938</v>
      </c>
      <c r="B594">
        <v>9</v>
      </c>
      <c r="C594" t="s">
        <v>14294</v>
      </c>
    </row>
    <row r="595" spans="1:10" x14ac:dyDescent="0.35">
      <c r="A595" t="s">
        <v>14939</v>
      </c>
      <c r="B595">
        <v>30</v>
      </c>
      <c r="C595" t="s">
        <v>14352</v>
      </c>
      <c r="D595" t="s">
        <v>14468</v>
      </c>
    </row>
    <row r="596" spans="1:10" x14ac:dyDescent="0.35">
      <c r="A596" t="s">
        <v>14940</v>
      </c>
      <c r="B596">
        <v>1</v>
      </c>
      <c r="C596" t="s">
        <v>14281</v>
      </c>
    </row>
    <row r="597" spans="1:10" x14ac:dyDescent="0.35">
      <c r="A597" t="s">
        <v>14941</v>
      </c>
      <c r="B597">
        <v>3</v>
      </c>
      <c r="C597" t="s">
        <v>14294</v>
      </c>
      <c r="D597" t="s">
        <v>14942</v>
      </c>
    </row>
    <row r="598" spans="1:10" x14ac:dyDescent="0.35">
      <c r="A598" t="s">
        <v>14943</v>
      </c>
      <c r="B598">
        <v>61</v>
      </c>
      <c r="C598" t="s">
        <v>14286</v>
      </c>
    </row>
    <row r="599" spans="1:10" x14ac:dyDescent="0.35">
      <c r="A599" t="s">
        <v>14944</v>
      </c>
      <c r="B599">
        <v>10</v>
      </c>
      <c r="C599" t="s">
        <v>14314</v>
      </c>
    </row>
    <row r="600" spans="1:10" x14ac:dyDescent="0.35">
      <c r="A600" t="s">
        <v>14945</v>
      </c>
      <c r="B600">
        <v>7</v>
      </c>
      <c r="C600" t="s">
        <v>14294</v>
      </c>
    </row>
    <row r="601" spans="1:10" x14ac:dyDescent="0.35">
      <c r="A601" t="s">
        <v>14946</v>
      </c>
      <c r="B601">
        <v>6</v>
      </c>
      <c r="C601" t="s">
        <v>14314</v>
      </c>
    </row>
    <row r="602" spans="1:10" x14ac:dyDescent="0.35">
      <c r="A602" t="s">
        <v>24</v>
      </c>
      <c r="B602">
        <v>4</v>
      </c>
      <c r="C602" t="s">
        <v>14314</v>
      </c>
    </row>
    <row r="603" spans="1:10" x14ac:dyDescent="0.35">
      <c r="A603" t="s">
        <v>14947</v>
      </c>
      <c r="B603">
        <v>6</v>
      </c>
      <c r="C603" t="s">
        <v>14457</v>
      </c>
      <c r="D603" t="s">
        <v>14461</v>
      </c>
      <c r="E603" t="s">
        <v>14515</v>
      </c>
    </row>
    <row r="604" spans="1:10" x14ac:dyDescent="0.35">
      <c r="A604" t="s">
        <v>226</v>
      </c>
      <c r="B604">
        <v>7</v>
      </c>
      <c r="C604" t="s">
        <v>14276</v>
      </c>
      <c r="D604" t="s">
        <v>14419</v>
      </c>
      <c r="E604" t="s">
        <v>14836</v>
      </c>
      <c r="F604" t="s">
        <v>14948</v>
      </c>
      <c r="G604" t="s">
        <v>14542</v>
      </c>
      <c r="H604" t="s">
        <v>14541</v>
      </c>
      <c r="I604" t="s">
        <v>14291</v>
      </c>
      <c r="J604" t="s">
        <v>54</v>
      </c>
    </row>
    <row r="605" spans="1:10" x14ac:dyDescent="0.35">
      <c r="A605" t="s">
        <v>14949</v>
      </c>
      <c r="B605">
        <v>9</v>
      </c>
      <c r="C605" t="s">
        <v>14294</v>
      </c>
      <c r="D605" t="s">
        <v>14405</v>
      </c>
    </row>
    <row r="606" spans="1:10" x14ac:dyDescent="0.35">
      <c r="A606" t="s">
        <v>14950</v>
      </c>
      <c r="B606">
        <v>3</v>
      </c>
      <c r="C606" t="s">
        <v>14286</v>
      </c>
      <c r="D606" t="s">
        <v>14342</v>
      </c>
    </row>
    <row r="607" spans="1:10" x14ac:dyDescent="0.35">
      <c r="A607" t="s">
        <v>14951</v>
      </c>
      <c r="B607">
        <v>1</v>
      </c>
      <c r="C607" t="s">
        <v>14286</v>
      </c>
      <c r="D607" t="s">
        <v>14439</v>
      </c>
    </row>
    <row r="608" spans="1:10" x14ac:dyDescent="0.35">
      <c r="A608" t="s">
        <v>14952</v>
      </c>
      <c r="B608">
        <v>8</v>
      </c>
      <c r="C608" t="s">
        <v>14294</v>
      </c>
    </row>
    <row r="609" spans="1:6" x14ac:dyDescent="0.35">
      <c r="A609" t="s">
        <v>3067</v>
      </c>
      <c r="B609">
        <v>5</v>
      </c>
      <c r="C609" t="s">
        <v>14276</v>
      </c>
      <c r="D609" t="s">
        <v>14374</v>
      </c>
      <c r="E609" t="s">
        <v>14953</v>
      </c>
    </row>
    <row r="610" spans="1:6" x14ac:dyDescent="0.35">
      <c r="A610" t="s">
        <v>14954</v>
      </c>
      <c r="B610">
        <v>11</v>
      </c>
      <c r="C610" t="s">
        <v>14352</v>
      </c>
      <c r="D610" t="s">
        <v>14353</v>
      </c>
      <c r="E610" t="s">
        <v>14955</v>
      </c>
      <c r="F610" t="s">
        <v>14354</v>
      </c>
    </row>
    <row r="611" spans="1:6" x14ac:dyDescent="0.35">
      <c r="A611" t="s">
        <v>14956</v>
      </c>
      <c r="B611">
        <v>1</v>
      </c>
      <c r="C611" t="s">
        <v>14294</v>
      </c>
    </row>
    <row r="612" spans="1:6" x14ac:dyDescent="0.35">
      <c r="A612" t="s">
        <v>14957</v>
      </c>
      <c r="B612">
        <v>8</v>
      </c>
      <c r="C612" t="s">
        <v>14294</v>
      </c>
      <c r="D612" t="s">
        <v>14958</v>
      </c>
    </row>
    <row r="613" spans="1:6" x14ac:dyDescent="0.35">
      <c r="A613" t="s">
        <v>14959</v>
      </c>
      <c r="B613">
        <v>5</v>
      </c>
      <c r="C613" t="s">
        <v>14294</v>
      </c>
    </row>
    <row r="614" spans="1:6" x14ac:dyDescent="0.35">
      <c r="A614" t="s">
        <v>14960</v>
      </c>
      <c r="B614">
        <v>17</v>
      </c>
      <c r="C614" t="s">
        <v>14281</v>
      </c>
    </row>
    <row r="615" spans="1:6" x14ac:dyDescent="0.35">
      <c r="A615" t="s">
        <v>471</v>
      </c>
      <c r="B615">
        <v>1</v>
      </c>
      <c r="C615" t="s">
        <v>14294</v>
      </c>
    </row>
    <row r="616" spans="1:6" x14ac:dyDescent="0.35">
      <c r="A616" t="s">
        <v>3055</v>
      </c>
      <c r="B616">
        <v>30</v>
      </c>
      <c r="C616" t="s">
        <v>14276</v>
      </c>
      <c r="D616" t="s">
        <v>14374</v>
      </c>
      <c r="E616" t="s">
        <v>14373</v>
      </c>
    </row>
    <row r="617" spans="1:6" x14ac:dyDescent="0.35">
      <c r="A617" t="s">
        <v>14961</v>
      </c>
      <c r="B617">
        <v>28</v>
      </c>
      <c r="C617" t="s">
        <v>14276</v>
      </c>
      <c r="D617" t="s">
        <v>14373</v>
      </c>
    </row>
    <row r="618" spans="1:6" x14ac:dyDescent="0.35">
      <c r="A618" t="s">
        <v>14962</v>
      </c>
      <c r="B618">
        <v>11</v>
      </c>
      <c r="C618" t="s">
        <v>14276</v>
      </c>
    </row>
    <row r="619" spans="1:6" x14ac:dyDescent="0.35">
      <c r="A619" t="s">
        <v>3035</v>
      </c>
      <c r="B619">
        <v>39</v>
      </c>
      <c r="C619" t="s">
        <v>14276</v>
      </c>
      <c r="D619" t="s">
        <v>14374</v>
      </c>
      <c r="E619" t="s">
        <v>14372</v>
      </c>
    </row>
    <row r="620" spans="1:6" x14ac:dyDescent="0.35">
      <c r="A620" t="s">
        <v>14963</v>
      </c>
      <c r="B620">
        <v>15</v>
      </c>
      <c r="C620" t="s">
        <v>14276</v>
      </c>
    </row>
    <row r="621" spans="1:6" x14ac:dyDescent="0.35">
      <c r="A621" t="s">
        <v>14964</v>
      </c>
      <c r="B621">
        <v>15</v>
      </c>
      <c r="C621" t="s">
        <v>14294</v>
      </c>
      <c r="D621" t="s">
        <v>14349</v>
      </c>
    </row>
    <row r="622" spans="1:6" x14ac:dyDescent="0.35">
      <c r="A622" t="s">
        <v>14965</v>
      </c>
      <c r="B622">
        <v>4</v>
      </c>
      <c r="C622" t="s">
        <v>14294</v>
      </c>
      <c r="D622" t="s">
        <v>14942</v>
      </c>
    </row>
    <row r="623" spans="1:6" x14ac:dyDescent="0.35">
      <c r="A623" t="s">
        <v>14966</v>
      </c>
      <c r="B623">
        <v>10</v>
      </c>
      <c r="C623" t="s">
        <v>14309</v>
      </c>
    </row>
    <row r="624" spans="1:6" x14ac:dyDescent="0.35">
      <c r="A624" t="s">
        <v>14967</v>
      </c>
      <c r="B624">
        <v>1</v>
      </c>
      <c r="C624" t="s">
        <v>14276</v>
      </c>
      <c r="D624" t="s">
        <v>14278</v>
      </c>
    </row>
    <row r="625" spans="1:5" x14ac:dyDescent="0.35">
      <c r="A625" t="s">
        <v>14968</v>
      </c>
      <c r="B625">
        <v>6</v>
      </c>
      <c r="C625" t="s">
        <v>14294</v>
      </c>
      <c r="D625" t="s">
        <v>14942</v>
      </c>
    </row>
    <row r="626" spans="1:5" x14ac:dyDescent="0.35">
      <c r="A626" t="s">
        <v>14969</v>
      </c>
      <c r="B626">
        <v>6</v>
      </c>
      <c r="C626" t="s">
        <v>14276</v>
      </c>
    </row>
    <row r="627" spans="1:5" x14ac:dyDescent="0.35">
      <c r="A627" t="s">
        <v>14970</v>
      </c>
      <c r="B627">
        <v>5</v>
      </c>
      <c r="C627" t="s">
        <v>14294</v>
      </c>
      <c r="D627" t="s">
        <v>14457</v>
      </c>
    </row>
    <row r="628" spans="1:5" x14ac:dyDescent="0.35">
      <c r="A628" t="s">
        <v>14971</v>
      </c>
      <c r="B628">
        <v>4</v>
      </c>
      <c r="C628" t="s">
        <v>14294</v>
      </c>
    </row>
    <row r="629" spans="1:5" x14ac:dyDescent="0.35">
      <c r="A629" t="s">
        <v>14972</v>
      </c>
      <c r="B629">
        <v>36</v>
      </c>
      <c r="C629" t="s">
        <v>14272</v>
      </c>
      <c r="D629" t="s">
        <v>14513</v>
      </c>
    </row>
    <row r="630" spans="1:5" x14ac:dyDescent="0.35">
      <c r="A630" t="s">
        <v>14973</v>
      </c>
      <c r="B630">
        <v>6</v>
      </c>
      <c r="C630" t="s">
        <v>14358</v>
      </c>
      <c r="D630" t="s">
        <v>14974</v>
      </c>
    </row>
    <row r="631" spans="1:5" x14ac:dyDescent="0.35">
      <c r="A631" t="s">
        <v>3074</v>
      </c>
      <c r="B631">
        <v>1</v>
      </c>
      <c r="C631" t="s">
        <v>14276</v>
      </c>
      <c r="D631" t="s">
        <v>14374</v>
      </c>
    </row>
    <row r="632" spans="1:5" x14ac:dyDescent="0.35">
      <c r="A632" t="s">
        <v>14975</v>
      </c>
      <c r="B632">
        <v>2</v>
      </c>
      <c r="C632" t="s">
        <v>14358</v>
      </c>
    </row>
    <row r="633" spans="1:5" x14ac:dyDescent="0.35">
      <c r="A633" t="s">
        <v>14976</v>
      </c>
      <c r="B633">
        <v>3</v>
      </c>
      <c r="C633" t="s">
        <v>14457</v>
      </c>
      <c r="D633" t="s">
        <v>14461</v>
      </c>
    </row>
    <row r="634" spans="1:5" x14ac:dyDescent="0.35">
      <c r="A634" t="s">
        <v>14977</v>
      </c>
      <c r="B634">
        <v>6</v>
      </c>
      <c r="C634" t="s">
        <v>14358</v>
      </c>
    </row>
    <row r="635" spans="1:5" x14ac:dyDescent="0.35">
      <c r="A635" t="s">
        <v>14978</v>
      </c>
      <c r="B635">
        <v>7</v>
      </c>
      <c r="C635" t="s">
        <v>14281</v>
      </c>
    </row>
    <row r="636" spans="1:5" x14ac:dyDescent="0.35">
      <c r="A636" t="s">
        <v>3068</v>
      </c>
      <c r="B636">
        <v>5</v>
      </c>
      <c r="C636" t="s">
        <v>14276</v>
      </c>
      <c r="D636" t="s">
        <v>14374</v>
      </c>
    </row>
    <row r="637" spans="1:5" x14ac:dyDescent="0.35">
      <c r="A637" t="s">
        <v>14979</v>
      </c>
      <c r="B637">
        <v>4</v>
      </c>
      <c r="C637" t="s">
        <v>14281</v>
      </c>
    </row>
    <row r="638" spans="1:5" x14ac:dyDescent="0.35">
      <c r="A638" t="s">
        <v>14980</v>
      </c>
      <c r="B638">
        <v>5</v>
      </c>
      <c r="C638" t="s">
        <v>14352</v>
      </c>
      <c r="D638" t="s">
        <v>14981</v>
      </c>
    </row>
    <row r="639" spans="1:5" x14ac:dyDescent="0.35">
      <c r="A639" t="s">
        <v>14982</v>
      </c>
      <c r="B639">
        <v>3</v>
      </c>
      <c r="C639" t="s">
        <v>14294</v>
      </c>
      <c r="D639" t="s">
        <v>14419</v>
      </c>
      <c r="E639" t="s">
        <v>14640</v>
      </c>
    </row>
    <row r="640" spans="1:5" x14ac:dyDescent="0.35">
      <c r="A640" t="s">
        <v>14983</v>
      </c>
      <c r="B640">
        <v>3</v>
      </c>
      <c r="C640" t="s">
        <v>14457</v>
      </c>
      <c r="D640" t="s">
        <v>14461</v>
      </c>
      <c r="E640" t="s">
        <v>14515</v>
      </c>
    </row>
    <row r="641" spans="1:6" x14ac:dyDescent="0.35">
      <c r="A641" t="s">
        <v>14984</v>
      </c>
      <c r="B641">
        <v>8</v>
      </c>
      <c r="C641" t="s">
        <v>14294</v>
      </c>
    </row>
    <row r="642" spans="1:6" x14ac:dyDescent="0.35">
      <c r="A642" t="s">
        <v>14985</v>
      </c>
      <c r="B642">
        <v>17</v>
      </c>
      <c r="C642" t="s">
        <v>14379</v>
      </c>
    </row>
    <row r="643" spans="1:6" x14ac:dyDescent="0.35">
      <c r="A643" t="s">
        <v>14986</v>
      </c>
      <c r="B643">
        <v>7</v>
      </c>
      <c r="C643" t="s">
        <v>14298</v>
      </c>
      <c r="D643" t="s">
        <v>14892</v>
      </c>
    </row>
    <row r="644" spans="1:6" x14ac:dyDescent="0.35">
      <c r="A644" t="s">
        <v>14987</v>
      </c>
      <c r="B644">
        <v>12</v>
      </c>
      <c r="C644" t="s">
        <v>14297</v>
      </c>
    </row>
    <row r="645" spans="1:6" x14ac:dyDescent="0.35">
      <c r="A645" t="s">
        <v>14988</v>
      </c>
      <c r="B645">
        <v>30</v>
      </c>
      <c r="C645" t="s">
        <v>14286</v>
      </c>
      <c r="D645" t="s">
        <v>14439</v>
      </c>
      <c r="E645" t="s">
        <v>14989</v>
      </c>
      <c r="F645" t="s">
        <v>14751</v>
      </c>
    </row>
    <row r="646" spans="1:6" x14ac:dyDescent="0.35">
      <c r="A646" t="s">
        <v>27</v>
      </c>
      <c r="B646">
        <v>40</v>
      </c>
      <c r="C646" t="s">
        <v>14325</v>
      </c>
      <c r="D646" t="s">
        <v>14328</v>
      </c>
      <c r="E646" t="s">
        <v>14990</v>
      </c>
    </row>
    <row r="647" spans="1:6" x14ac:dyDescent="0.35">
      <c r="A647" t="s">
        <v>14991</v>
      </c>
      <c r="B647">
        <v>35</v>
      </c>
      <c r="C647" t="s">
        <v>14325</v>
      </c>
      <c r="D647" t="s">
        <v>14327</v>
      </c>
      <c r="E647" t="s">
        <v>14990</v>
      </c>
    </row>
    <row r="648" spans="1:6" x14ac:dyDescent="0.35">
      <c r="A648" t="s">
        <v>14992</v>
      </c>
      <c r="B648">
        <v>45</v>
      </c>
      <c r="C648" t="s">
        <v>14286</v>
      </c>
    </row>
    <row r="649" spans="1:6" x14ac:dyDescent="0.35">
      <c r="A649" t="s">
        <v>14993</v>
      </c>
      <c r="B649">
        <v>15</v>
      </c>
      <c r="C649" t="s">
        <v>14456</v>
      </c>
    </row>
    <row r="650" spans="1:6" x14ac:dyDescent="0.35">
      <c r="A650" t="s">
        <v>14994</v>
      </c>
      <c r="B650">
        <v>32</v>
      </c>
      <c r="C650" t="s">
        <v>14456</v>
      </c>
    </row>
    <row r="651" spans="1:6" x14ac:dyDescent="0.35">
      <c r="A651" t="s">
        <v>14995</v>
      </c>
      <c r="B651">
        <v>25</v>
      </c>
      <c r="C651" t="s">
        <v>14456</v>
      </c>
    </row>
    <row r="652" spans="1:6" x14ac:dyDescent="0.35">
      <c r="A652" t="s">
        <v>14996</v>
      </c>
      <c r="B652">
        <v>15</v>
      </c>
      <c r="C652" t="s">
        <v>14456</v>
      </c>
    </row>
    <row r="653" spans="1:6" x14ac:dyDescent="0.35">
      <c r="A653" t="s">
        <v>14997</v>
      </c>
      <c r="B653">
        <v>43</v>
      </c>
      <c r="C653" t="s">
        <v>14456</v>
      </c>
    </row>
    <row r="654" spans="1:6" x14ac:dyDescent="0.35">
      <c r="A654" t="s">
        <v>14998</v>
      </c>
      <c r="B654">
        <v>29</v>
      </c>
      <c r="C654" t="s">
        <v>14456</v>
      </c>
    </row>
    <row r="655" spans="1:6" x14ac:dyDescent="0.35">
      <c r="A655" t="s">
        <v>14999</v>
      </c>
      <c r="B655">
        <v>32</v>
      </c>
      <c r="C655" t="s">
        <v>14456</v>
      </c>
    </row>
    <row r="656" spans="1:6" x14ac:dyDescent="0.35">
      <c r="A656" t="s">
        <v>15000</v>
      </c>
      <c r="B656">
        <v>40</v>
      </c>
      <c r="C656" t="s">
        <v>14456</v>
      </c>
    </row>
    <row r="657" spans="1:5" x14ac:dyDescent="0.35">
      <c r="A657" t="s">
        <v>15001</v>
      </c>
      <c r="B657">
        <v>43</v>
      </c>
      <c r="C657" t="s">
        <v>14456</v>
      </c>
    </row>
    <row r="658" spans="1:5" x14ac:dyDescent="0.35">
      <c r="A658" t="s">
        <v>15002</v>
      </c>
      <c r="B658">
        <v>56</v>
      </c>
      <c r="C658" t="s">
        <v>14456</v>
      </c>
    </row>
    <row r="659" spans="1:5" x14ac:dyDescent="0.35">
      <c r="A659" t="s">
        <v>15003</v>
      </c>
      <c r="B659">
        <v>4</v>
      </c>
      <c r="C659" t="s">
        <v>14325</v>
      </c>
      <c r="D659" t="s">
        <v>14328</v>
      </c>
    </row>
    <row r="660" spans="1:5" x14ac:dyDescent="0.35">
      <c r="A660" t="s">
        <v>15004</v>
      </c>
      <c r="B660">
        <v>28</v>
      </c>
      <c r="C660" t="s">
        <v>14286</v>
      </c>
    </row>
    <row r="661" spans="1:5" x14ac:dyDescent="0.35">
      <c r="A661" t="s">
        <v>15005</v>
      </c>
      <c r="B661">
        <v>10</v>
      </c>
      <c r="C661" t="s">
        <v>14286</v>
      </c>
    </row>
    <row r="662" spans="1:5" x14ac:dyDescent="0.35">
      <c r="A662" t="s">
        <v>15006</v>
      </c>
      <c r="B662">
        <v>13</v>
      </c>
      <c r="C662" t="s">
        <v>2845</v>
      </c>
    </row>
    <row r="663" spans="1:5" x14ac:dyDescent="0.35">
      <c r="A663" t="s">
        <v>15007</v>
      </c>
      <c r="B663">
        <v>5</v>
      </c>
      <c r="C663" t="s">
        <v>14272</v>
      </c>
      <c r="D663" t="s">
        <v>14513</v>
      </c>
    </row>
    <row r="664" spans="1:5" x14ac:dyDescent="0.35">
      <c r="A664" t="s">
        <v>15008</v>
      </c>
      <c r="B664">
        <v>5</v>
      </c>
      <c r="C664" t="s">
        <v>14272</v>
      </c>
      <c r="D664" t="s">
        <v>14513</v>
      </c>
    </row>
    <row r="665" spans="1:5" x14ac:dyDescent="0.35">
      <c r="A665" t="s">
        <v>15009</v>
      </c>
      <c r="B665">
        <v>5</v>
      </c>
      <c r="C665" t="s">
        <v>14294</v>
      </c>
      <c r="D665" t="s">
        <v>14518</v>
      </c>
    </row>
    <row r="666" spans="1:5" x14ac:dyDescent="0.35">
      <c r="A666" t="s">
        <v>15010</v>
      </c>
      <c r="B666">
        <v>18</v>
      </c>
      <c r="C666" t="s">
        <v>14325</v>
      </c>
      <c r="D666" t="s">
        <v>14990</v>
      </c>
    </row>
    <row r="667" spans="1:5" x14ac:dyDescent="0.35">
      <c r="A667" t="s">
        <v>15011</v>
      </c>
      <c r="B667">
        <v>2</v>
      </c>
      <c r="C667" t="s">
        <v>14358</v>
      </c>
      <c r="D667" t="s">
        <v>14974</v>
      </c>
      <c r="E667" t="s">
        <v>14915</v>
      </c>
    </row>
    <row r="668" spans="1:5" x14ac:dyDescent="0.35">
      <c r="A668" t="s">
        <v>15012</v>
      </c>
      <c r="B668">
        <v>1</v>
      </c>
      <c r="C668" t="s">
        <v>14457</v>
      </c>
      <c r="D668" t="s">
        <v>14461</v>
      </c>
      <c r="E668" t="s">
        <v>14515</v>
      </c>
    </row>
    <row r="669" spans="1:5" x14ac:dyDescent="0.35">
      <c r="A669" t="s">
        <v>15013</v>
      </c>
      <c r="B669">
        <v>1</v>
      </c>
      <c r="C669" t="s">
        <v>14325</v>
      </c>
      <c r="D669" t="s">
        <v>14326</v>
      </c>
    </row>
    <row r="670" spans="1:5" x14ac:dyDescent="0.35">
      <c r="A670" t="s">
        <v>15014</v>
      </c>
      <c r="B670">
        <v>10</v>
      </c>
      <c r="C670" t="s">
        <v>14288</v>
      </c>
    </row>
    <row r="671" spans="1:5" x14ac:dyDescent="0.35">
      <c r="A671" t="s">
        <v>15015</v>
      </c>
      <c r="B671">
        <v>15</v>
      </c>
      <c r="C671" t="s">
        <v>14325</v>
      </c>
      <c r="D671" t="s">
        <v>14326</v>
      </c>
      <c r="E671" t="s">
        <v>15016</v>
      </c>
    </row>
    <row r="672" spans="1:5" x14ac:dyDescent="0.35">
      <c r="A672" t="s">
        <v>15017</v>
      </c>
      <c r="B672">
        <v>12</v>
      </c>
      <c r="C672" t="s">
        <v>14358</v>
      </c>
      <c r="D672" t="s">
        <v>14691</v>
      </c>
      <c r="E672" t="s">
        <v>14372</v>
      </c>
    </row>
    <row r="673" spans="1:6" x14ac:dyDescent="0.35">
      <c r="A673" t="s">
        <v>15018</v>
      </c>
      <c r="B673">
        <v>2</v>
      </c>
      <c r="C673" t="s">
        <v>14344</v>
      </c>
    </row>
    <row r="674" spans="1:6" x14ac:dyDescent="0.35">
      <c r="A674" t="s">
        <v>15019</v>
      </c>
      <c r="B674">
        <v>32</v>
      </c>
      <c r="C674" t="s">
        <v>14358</v>
      </c>
    </row>
    <row r="675" spans="1:6" x14ac:dyDescent="0.35">
      <c r="A675" t="s">
        <v>15020</v>
      </c>
      <c r="B675">
        <v>22</v>
      </c>
      <c r="C675" t="s">
        <v>14358</v>
      </c>
    </row>
    <row r="676" spans="1:6" x14ac:dyDescent="0.35">
      <c r="A676" t="s">
        <v>15021</v>
      </c>
      <c r="B676">
        <v>1</v>
      </c>
      <c r="C676" t="s">
        <v>14294</v>
      </c>
      <c r="D676" t="s">
        <v>14640</v>
      </c>
    </row>
    <row r="677" spans="1:6" x14ac:dyDescent="0.35">
      <c r="A677" t="s">
        <v>15022</v>
      </c>
      <c r="B677">
        <v>1</v>
      </c>
      <c r="C677" t="s">
        <v>14294</v>
      </c>
      <c r="D677" t="s">
        <v>14640</v>
      </c>
    </row>
    <row r="678" spans="1:6" x14ac:dyDescent="0.35">
      <c r="A678" t="s">
        <v>15023</v>
      </c>
      <c r="B678">
        <v>2</v>
      </c>
      <c r="C678" t="s">
        <v>14325</v>
      </c>
      <c r="D678" t="s">
        <v>14326</v>
      </c>
    </row>
    <row r="679" spans="1:6" x14ac:dyDescent="0.35">
      <c r="A679" t="s">
        <v>15024</v>
      </c>
      <c r="B679">
        <v>2</v>
      </c>
      <c r="C679" t="s">
        <v>14325</v>
      </c>
      <c r="D679" t="s">
        <v>14326</v>
      </c>
    </row>
    <row r="680" spans="1:6" x14ac:dyDescent="0.35">
      <c r="A680" t="s">
        <v>15025</v>
      </c>
      <c r="B680">
        <v>20</v>
      </c>
      <c r="C680" t="s">
        <v>14291</v>
      </c>
    </row>
    <row r="681" spans="1:6" x14ac:dyDescent="0.35">
      <c r="A681" t="s">
        <v>15026</v>
      </c>
      <c r="B681">
        <v>21</v>
      </c>
      <c r="C681" t="s">
        <v>14339</v>
      </c>
      <c r="D681" t="s">
        <v>14381</v>
      </c>
    </row>
    <row r="682" spans="1:6" x14ac:dyDescent="0.35">
      <c r="A682" t="s">
        <v>15027</v>
      </c>
      <c r="B682">
        <v>1</v>
      </c>
      <c r="C682" t="s">
        <v>14294</v>
      </c>
      <c r="D682" t="s">
        <v>14640</v>
      </c>
    </row>
    <row r="683" spans="1:6" x14ac:dyDescent="0.35">
      <c r="A683" t="s">
        <v>15028</v>
      </c>
      <c r="B683">
        <v>4</v>
      </c>
      <c r="C683" t="s">
        <v>14281</v>
      </c>
    </row>
    <row r="684" spans="1:6" x14ac:dyDescent="0.35">
      <c r="A684" t="s">
        <v>15029</v>
      </c>
      <c r="B684">
        <v>15</v>
      </c>
      <c r="C684" t="s">
        <v>14325</v>
      </c>
    </row>
    <row r="685" spans="1:6" x14ac:dyDescent="0.35">
      <c r="A685" t="s">
        <v>15030</v>
      </c>
      <c r="B685">
        <v>6</v>
      </c>
      <c r="C685" t="s">
        <v>14281</v>
      </c>
    </row>
    <row r="686" spans="1:6" x14ac:dyDescent="0.35">
      <c r="A686" t="s">
        <v>15031</v>
      </c>
      <c r="B686">
        <v>5</v>
      </c>
      <c r="C686" t="s">
        <v>14281</v>
      </c>
      <c r="D686" t="s">
        <v>14548</v>
      </c>
    </row>
    <row r="687" spans="1:6" x14ac:dyDescent="0.35">
      <c r="A687" t="s">
        <v>15032</v>
      </c>
      <c r="B687">
        <v>4</v>
      </c>
      <c r="C687" t="s">
        <v>14286</v>
      </c>
      <c r="D687" t="s">
        <v>14342</v>
      </c>
      <c r="E687" t="s">
        <v>14620</v>
      </c>
      <c r="F687" t="s">
        <v>14439</v>
      </c>
    </row>
    <row r="688" spans="1:6" x14ac:dyDescent="0.35">
      <c r="A688" t="s">
        <v>15033</v>
      </c>
      <c r="B688">
        <v>18</v>
      </c>
      <c r="C688" t="s">
        <v>14272</v>
      </c>
    </row>
    <row r="689" spans="1:5" x14ac:dyDescent="0.35">
      <c r="A689" t="s">
        <v>15034</v>
      </c>
      <c r="B689">
        <v>2</v>
      </c>
      <c r="C689" t="s">
        <v>14286</v>
      </c>
    </row>
    <row r="690" spans="1:5" x14ac:dyDescent="0.35">
      <c r="A690" t="s">
        <v>15035</v>
      </c>
      <c r="B690">
        <v>1</v>
      </c>
      <c r="C690" t="s">
        <v>14286</v>
      </c>
    </row>
    <row r="691" spans="1:5" x14ac:dyDescent="0.35">
      <c r="A691" t="s">
        <v>268</v>
      </c>
      <c r="B691">
        <v>48</v>
      </c>
      <c r="C691" t="s">
        <v>14298</v>
      </c>
      <c r="D691" t="s">
        <v>14892</v>
      </c>
    </row>
    <row r="692" spans="1:5" x14ac:dyDescent="0.35">
      <c r="A692" t="s">
        <v>15036</v>
      </c>
      <c r="B692">
        <v>5</v>
      </c>
      <c r="C692" t="s">
        <v>14286</v>
      </c>
      <c r="D692" t="s">
        <v>14439</v>
      </c>
    </row>
    <row r="693" spans="1:5" x14ac:dyDescent="0.35">
      <c r="A693" t="s">
        <v>15037</v>
      </c>
      <c r="B693">
        <v>15</v>
      </c>
      <c r="C693" t="s">
        <v>14272</v>
      </c>
    </row>
    <row r="694" spans="1:5" x14ac:dyDescent="0.35">
      <c r="A694" t="s">
        <v>15038</v>
      </c>
      <c r="B694">
        <v>2</v>
      </c>
      <c r="C694" t="s">
        <v>14281</v>
      </c>
      <c r="D694" t="s">
        <v>14383</v>
      </c>
    </row>
    <row r="695" spans="1:5" x14ac:dyDescent="0.35">
      <c r="A695" t="s">
        <v>15039</v>
      </c>
      <c r="B695">
        <v>5</v>
      </c>
      <c r="C695" t="s">
        <v>14294</v>
      </c>
      <c r="D695" t="s">
        <v>14640</v>
      </c>
    </row>
    <row r="696" spans="1:5" x14ac:dyDescent="0.35">
      <c r="A696" t="s">
        <v>15040</v>
      </c>
      <c r="B696">
        <v>1</v>
      </c>
      <c r="C696" t="s">
        <v>14294</v>
      </c>
      <c r="D696" t="s">
        <v>14640</v>
      </c>
    </row>
    <row r="697" spans="1:5" x14ac:dyDescent="0.35">
      <c r="A697" t="s">
        <v>15041</v>
      </c>
      <c r="B697">
        <v>17</v>
      </c>
      <c r="C697" t="s">
        <v>14617</v>
      </c>
    </row>
    <row r="698" spans="1:5" x14ac:dyDescent="0.35">
      <c r="A698" t="s">
        <v>15042</v>
      </c>
      <c r="B698">
        <v>35</v>
      </c>
      <c r="C698" t="s">
        <v>14294</v>
      </c>
    </row>
    <row r="699" spans="1:5" x14ac:dyDescent="0.35">
      <c r="A699" t="s">
        <v>15043</v>
      </c>
      <c r="B699">
        <v>9</v>
      </c>
      <c r="C699" t="s">
        <v>14272</v>
      </c>
    </row>
    <row r="700" spans="1:5" x14ac:dyDescent="0.35">
      <c r="A700" t="s">
        <v>15044</v>
      </c>
      <c r="B700">
        <v>6</v>
      </c>
      <c r="C700" t="s">
        <v>14286</v>
      </c>
    </row>
    <row r="701" spans="1:5" x14ac:dyDescent="0.35">
      <c r="A701" t="s">
        <v>15045</v>
      </c>
      <c r="B701">
        <v>15</v>
      </c>
      <c r="C701" t="s">
        <v>14286</v>
      </c>
      <c r="D701" t="s">
        <v>14304</v>
      </c>
      <c r="E701" t="s">
        <v>14620</v>
      </c>
    </row>
    <row r="702" spans="1:5" x14ac:dyDescent="0.35">
      <c r="A702" t="s">
        <v>15046</v>
      </c>
      <c r="B702">
        <v>2</v>
      </c>
      <c r="C702" t="s">
        <v>14281</v>
      </c>
    </row>
    <row r="703" spans="1:5" x14ac:dyDescent="0.35">
      <c r="A703" t="s">
        <v>15047</v>
      </c>
      <c r="B703">
        <v>7</v>
      </c>
      <c r="C703" t="s">
        <v>14281</v>
      </c>
    </row>
    <row r="704" spans="1:5" x14ac:dyDescent="0.35">
      <c r="A704" t="s">
        <v>15048</v>
      </c>
      <c r="B704">
        <v>3</v>
      </c>
      <c r="C704" t="s">
        <v>14298</v>
      </c>
    </row>
    <row r="705" spans="1:7" x14ac:dyDescent="0.35">
      <c r="A705" t="s">
        <v>15049</v>
      </c>
      <c r="B705">
        <v>2</v>
      </c>
      <c r="C705" t="s">
        <v>14294</v>
      </c>
      <c r="D705" t="s">
        <v>14640</v>
      </c>
    </row>
    <row r="706" spans="1:7" x14ac:dyDescent="0.35">
      <c r="A706" t="s">
        <v>15050</v>
      </c>
      <c r="B706">
        <v>30</v>
      </c>
      <c r="C706" t="s">
        <v>14281</v>
      </c>
      <c r="D706" t="s">
        <v>14548</v>
      </c>
    </row>
    <row r="707" spans="1:7" x14ac:dyDescent="0.35">
      <c r="A707" t="s">
        <v>15051</v>
      </c>
      <c r="B707">
        <v>4</v>
      </c>
      <c r="C707" t="s">
        <v>14281</v>
      </c>
    </row>
    <row r="708" spans="1:7" x14ac:dyDescent="0.35">
      <c r="A708" t="s">
        <v>15052</v>
      </c>
      <c r="B708">
        <v>3</v>
      </c>
      <c r="C708" t="s">
        <v>14276</v>
      </c>
      <c r="D708" t="s">
        <v>14541</v>
      </c>
      <c r="E708" t="s">
        <v>14278</v>
      </c>
      <c r="F708" t="s">
        <v>14291</v>
      </c>
      <c r="G708" t="s">
        <v>14953</v>
      </c>
    </row>
    <row r="709" spans="1:7" x14ac:dyDescent="0.35">
      <c r="A709" t="s">
        <v>15053</v>
      </c>
      <c r="B709">
        <v>1</v>
      </c>
      <c r="C709" t="s">
        <v>14294</v>
      </c>
      <c r="D709" t="s">
        <v>14640</v>
      </c>
    </row>
    <row r="710" spans="1:7" x14ac:dyDescent="0.35">
      <c r="A710" t="s">
        <v>15054</v>
      </c>
      <c r="B710">
        <v>2</v>
      </c>
      <c r="C710" t="s">
        <v>14294</v>
      </c>
      <c r="D710" t="s">
        <v>14640</v>
      </c>
    </row>
    <row r="711" spans="1:7" x14ac:dyDescent="0.35">
      <c r="A711" t="s">
        <v>15055</v>
      </c>
      <c r="B711">
        <v>1</v>
      </c>
      <c r="C711" t="s">
        <v>14294</v>
      </c>
      <c r="D711" t="s">
        <v>14640</v>
      </c>
    </row>
    <row r="712" spans="1:7" x14ac:dyDescent="0.35">
      <c r="A712" t="s">
        <v>15056</v>
      </c>
      <c r="B712">
        <v>2</v>
      </c>
      <c r="C712" t="s">
        <v>14294</v>
      </c>
      <c r="D712" t="s">
        <v>15057</v>
      </c>
    </row>
    <row r="713" spans="1:7" x14ac:dyDescent="0.35">
      <c r="A713" t="s">
        <v>15058</v>
      </c>
      <c r="B713">
        <v>2</v>
      </c>
      <c r="C713" t="s">
        <v>14294</v>
      </c>
    </row>
    <row r="714" spans="1:7" x14ac:dyDescent="0.35">
      <c r="A714" t="s">
        <v>15059</v>
      </c>
      <c r="B714">
        <v>1</v>
      </c>
      <c r="C714" t="s">
        <v>14325</v>
      </c>
      <c r="D714" t="s">
        <v>14385</v>
      </c>
    </row>
    <row r="715" spans="1:7" x14ac:dyDescent="0.35">
      <c r="A715" t="s">
        <v>15060</v>
      </c>
      <c r="B715">
        <v>4</v>
      </c>
      <c r="C715" t="s">
        <v>14276</v>
      </c>
      <c r="D715" t="s">
        <v>14277</v>
      </c>
    </row>
    <row r="716" spans="1:7" x14ac:dyDescent="0.35">
      <c r="A716" t="s">
        <v>15061</v>
      </c>
      <c r="B716">
        <v>5</v>
      </c>
      <c r="C716" t="s">
        <v>14276</v>
      </c>
      <c r="D716" t="s">
        <v>14277</v>
      </c>
    </row>
    <row r="717" spans="1:7" x14ac:dyDescent="0.35">
      <c r="A717" t="s">
        <v>15062</v>
      </c>
      <c r="B717">
        <v>7</v>
      </c>
      <c r="C717" t="s">
        <v>14272</v>
      </c>
    </row>
    <row r="718" spans="1:7" x14ac:dyDescent="0.35">
      <c r="A718" t="s">
        <v>15063</v>
      </c>
      <c r="B718">
        <v>1</v>
      </c>
      <c r="C718" t="s">
        <v>14294</v>
      </c>
    </row>
    <row r="719" spans="1:7" x14ac:dyDescent="0.35">
      <c r="A719" t="s">
        <v>15064</v>
      </c>
      <c r="B719">
        <v>6</v>
      </c>
      <c r="C719" t="s">
        <v>14272</v>
      </c>
      <c r="D719" t="s">
        <v>14513</v>
      </c>
    </row>
    <row r="720" spans="1:7" x14ac:dyDescent="0.35">
      <c r="A720" t="s">
        <v>15065</v>
      </c>
      <c r="B720">
        <v>12</v>
      </c>
      <c r="C720" t="s">
        <v>14272</v>
      </c>
      <c r="D720" t="s">
        <v>14513</v>
      </c>
    </row>
    <row r="721" spans="1:5" x14ac:dyDescent="0.35">
      <c r="A721" t="s">
        <v>3116</v>
      </c>
      <c r="B721">
        <v>2</v>
      </c>
      <c r="C721" t="s">
        <v>14276</v>
      </c>
      <c r="D721" t="s">
        <v>14374</v>
      </c>
    </row>
    <row r="722" spans="1:5" x14ac:dyDescent="0.35">
      <c r="A722" t="s">
        <v>15066</v>
      </c>
      <c r="B722">
        <v>7</v>
      </c>
      <c r="C722" t="s">
        <v>14294</v>
      </c>
      <c r="D722" t="s">
        <v>14518</v>
      </c>
    </row>
    <row r="723" spans="1:5" x14ac:dyDescent="0.35">
      <c r="A723" t="s">
        <v>15067</v>
      </c>
      <c r="B723">
        <v>1</v>
      </c>
      <c r="C723" t="s">
        <v>14294</v>
      </c>
      <c r="D723" t="s">
        <v>14349</v>
      </c>
    </row>
    <row r="724" spans="1:5" x14ac:dyDescent="0.35">
      <c r="A724" t="s">
        <v>15068</v>
      </c>
      <c r="B724">
        <v>2</v>
      </c>
      <c r="C724" t="s">
        <v>14298</v>
      </c>
    </row>
    <row r="725" spans="1:5" x14ac:dyDescent="0.35">
      <c r="A725" t="s">
        <v>15069</v>
      </c>
      <c r="B725">
        <v>9</v>
      </c>
      <c r="C725" t="s">
        <v>14294</v>
      </c>
      <c r="D725" t="s">
        <v>14291</v>
      </c>
    </row>
    <row r="726" spans="1:5" x14ac:dyDescent="0.35">
      <c r="A726" t="s">
        <v>15070</v>
      </c>
      <c r="B726">
        <v>2</v>
      </c>
      <c r="C726" t="s">
        <v>14281</v>
      </c>
    </row>
    <row r="727" spans="1:5" x14ac:dyDescent="0.35">
      <c r="A727" t="s">
        <v>15071</v>
      </c>
      <c r="B727">
        <v>2</v>
      </c>
      <c r="C727" t="s">
        <v>14358</v>
      </c>
    </row>
    <row r="728" spans="1:5" x14ac:dyDescent="0.35">
      <c r="A728" t="s">
        <v>15072</v>
      </c>
      <c r="B728">
        <v>5</v>
      </c>
      <c r="C728" t="s">
        <v>14358</v>
      </c>
      <c r="D728" t="s">
        <v>15073</v>
      </c>
      <c r="E728" t="s">
        <v>14840</v>
      </c>
    </row>
    <row r="729" spans="1:5" x14ac:dyDescent="0.35">
      <c r="A729" t="s">
        <v>15074</v>
      </c>
      <c r="B729">
        <v>24</v>
      </c>
      <c r="C729" t="s">
        <v>14276</v>
      </c>
    </row>
    <row r="730" spans="1:5" x14ac:dyDescent="0.35">
      <c r="A730" t="s">
        <v>15075</v>
      </c>
      <c r="B730">
        <v>6</v>
      </c>
      <c r="C730" t="s">
        <v>14358</v>
      </c>
    </row>
    <row r="731" spans="1:5" x14ac:dyDescent="0.35">
      <c r="A731" t="s">
        <v>15076</v>
      </c>
      <c r="B731">
        <v>19</v>
      </c>
      <c r="C731" t="s">
        <v>14325</v>
      </c>
    </row>
    <row r="732" spans="1:5" x14ac:dyDescent="0.35">
      <c r="A732" t="s">
        <v>15077</v>
      </c>
      <c r="B732">
        <v>19</v>
      </c>
      <c r="C732" t="s">
        <v>14272</v>
      </c>
      <c r="D732" t="s">
        <v>14513</v>
      </c>
    </row>
    <row r="733" spans="1:5" x14ac:dyDescent="0.35">
      <c r="A733" t="s">
        <v>15078</v>
      </c>
      <c r="B733">
        <v>1</v>
      </c>
      <c r="C733" t="s">
        <v>14294</v>
      </c>
    </row>
    <row r="734" spans="1:5" x14ac:dyDescent="0.35">
      <c r="A734" t="s">
        <v>15079</v>
      </c>
      <c r="B734">
        <v>2</v>
      </c>
      <c r="C734" t="s">
        <v>14291</v>
      </c>
    </row>
    <row r="735" spans="1:5" x14ac:dyDescent="0.35">
      <c r="A735" t="s">
        <v>15080</v>
      </c>
      <c r="B735">
        <v>3</v>
      </c>
      <c r="C735" t="s">
        <v>14291</v>
      </c>
    </row>
    <row r="736" spans="1:5" x14ac:dyDescent="0.35">
      <c r="A736" t="s">
        <v>15081</v>
      </c>
      <c r="B736">
        <v>3</v>
      </c>
      <c r="C736" t="s">
        <v>14291</v>
      </c>
    </row>
    <row r="737" spans="1:5" x14ac:dyDescent="0.35">
      <c r="A737" t="s">
        <v>15082</v>
      </c>
      <c r="B737">
        <v>2</v>
      </c>
      <c r="C737" t="s">
        <v>14291</v>
      </c>
    </row>
    <row r="738" spans="1:5" x14ac:dyDescent="0.35">
      <c r="A738" t="s">
        <v>15083</v>
      </c>
      <c r="B738">
        <v>3</v>
      </c>
      <c r="C738" t="s">
        <v>14291</v>
      </c>
    </row>
    <row r="739" spans="1:5" x14ac:dyDescent="0.35">
      <c r="A739" t="s">
        <v>15084</v>
      </c>
      <c r="B739">
        <v>11</v>
      </c>
      <c r="C739" t="s">
        <v>14281</v>
      </c>
    </row>
    <row r="740" spans="1:5" x14ac:dyDescent="0.35">
      <c r="A740" t="s">
        <v>15085</v>
      </c>
      <c r="B740">
        <v>2</v>
      </c>
      <c r="C740" t="s">
        <v>14298</v>
      </c>
      <c r="D740" t="s">
        <v>14635</v>
      </c>
    </row>
    <row r="741" spans="1:5" x14ac:dyDescent="0.35">
      <c r="A741" t="s">
        <v>15086</v>
      </c>
      <c r="B741">
        <v>8</v>
      </c>
      <c r="C741" t="s">
        <v>14281</v>
      </c>
    </row>
    <row r="742" spans="1:5" x14ac:dyDescent="0.35">
      <c r="A742" t="s">
        <v>15087</v>
      </c>
      <c r="B742">
        <v>3</v>
      </c>
      <c r="C742" t="s">
        <v>14325</v>
      </c>
      <c r="D742" t="s">
        <v>14326</v>
      </c>
    </row>
    <row r="743" spans="1:5" x14ac:dyDescent="0.35">
      <c r="A743" t="s">
        <v>15088</v>
      </c>
      <c r="B743">
        <v>3</v>
      </c>
      <c r="C743" t="s">
        <v>14325</v>
      </c>
      <c r="D743" t="s">
        <v>14326</v>
      </c>
      <c r="E743" t="s">
        <v>14328</v>
      </c>
    </row>
    <row r="744" spans="1:5" x14ac:dyDescent="0.35">
      <c r="A744" t="s">
        <v>15089</v>
      </c>
      <c r="B744">
        <v>2</v>
      </c>
      <c r="C744" t="s">
        <v>14272</v>
      </c>
    </row>
    <row r="745" spans="1:5" x14ac:dyDescent="0.35">
      <c r="A745" t="s">
        <v>15090</v>
      </c>
      <c r="B745">
        <v>6</v>
      </c>
      <c r="C745" t="s">
        <v>14297</v>
      </c>
    </row>
    <row r="746" spans="1:5" x14ac:dyDescent="0.35">
      <c r="A746" t="s">
        <v>15091</v>
      </c>
      <c r="B746">
        <v>14</v>
      </c>
      <c r="C746" t="s">
        <v>14325</v>
      </c>
      <c r="D746" t="s">
        <v>14351</v>
      </c>
    </row>
    <row r="747" spans="1:5" x14ac:dyDescent="0.35">
      <c r="A747" t="s">
        <v>15092</v>
      </c>
      <c r="B747">
        <v>17</v>
      </c>
      <c r="C747" t="s">
        <v>14334</v>
      </c>
      <c r="D747" t="s">
        <v>14356</v>
      </c>
    </row>
    <row r="748" spans="1:5" x14ac:dyDescent="0.35">
      <c r="A748" t="s">
        <v>15093</v>
      </c>
      <c r="B748">
        <v>4</v>
      </c>
      <c r="C748" t="s">
        <v>14294</v>
      </c>
      <c r="D748" t="s">
        <v>14534</v>
      </c>
    </row>
    <row r="749" spans="1:5" x14ac:dyDescent="0.35">
      <c r="A749" t="s">
        <v>15094</v>
      </c>
      <c r="B749">
        <v>5</v>
      </c>
      <c r="C749" t="s">
        <v>14286</v>
      </c>
      <c r="D749" t="s">
        <v>14304</v>
      </c>
    </row>
    <row r="750" spans="1:5" x14ac:dyDescent="0.35">
      <c r="A750" t="s">
        <v>15095</v>
      </c>
      <c r="B750">
        <v>6</v>
      </c>
      <c r="C750" t="s">
        <v>14281</v>
      </c>
    </row>
    <row r="751" spans="1:5" x14ac:dyDescent="0.35">
      <c r="A751" t="s">
        <v>15096</v>
      </c>
      <c r="B751">
        <v>1</v>
      </c>
      <c r="C751" t="s">
        <v>14281</v>
      </c>
    </row>
    <row r="752" spans="1:5" x14ac:dyDescent="0.35">
      <c r="A752" t="s">
        <v>15097</v>
      </c>
      <c r="B752">
        <v>18</v>
      </c>
      <c r="C752" t="s">
        <v>14325</v>
      </c>
      <c r="D752" t="s">
        <v>14385</v>
      </c>
    </row>
    <row r="753" spans="1:5" x14ac:dyDescent="0.35">
      <c r="A753" t="s">
        <v>15098</v>
      </c>
      <c r="B753">
        <v>1</v>
      </c>
      <c r="C753" t="s">
        <v>14288</v>
      </c>
    </row>
    <row r="754" spans="1:5" x14ac:dyDescent="0.35">
      <c r="A754" t="s">
        <v>15099</v>
      </c>
      <c r="B754">
        <v>21</v>
      </c>
      <c r="C754" t="s">
        <v>14344</v>
      </c>
    </row>
    <row r="755" spans="1:5" x14ac:dyDescent="0.35">
      <c r="A755" t="s">
        <v>15100</v>
      </c>
      <c r="B755">
        <v>4</v>
      </c>
      <c r="C755" t="s">
        <v>14281</v>
      </c>
    </row>
    <row r="756" spans="1:5" x14ac:dyDescent="0.35">
      <c r="A756" t="s">
        <v>15101</v>
      </c>
      <c r="B756">
        <v>1</v>
      </c>
      <c r="C756" t="s">
        <v>14294</v>
      </c>
      <c r="D756" t="s">
        <v>14640</v>
      </c>
    </row>
    <row r="757" spans="1:5" x14ac:dyDescent="0.35">
      <c r="A757" t="s">
        <v>15102</v>
      </c>
      <c r="B757">
        <v>7</v>
      </c>
      <c r="C757" t="s">
        <v>14294</v>
      </c>
      <c r="D757" t="s">
        <v>14591</v>
      </c>
      <c r="E757" t="s">
        <v>14590</v>
      </c>
    </row>
    <row r="758" spans="1:5" x14ac:dyDescent="0.35">
      <c r="A758" t="s">
        <v>15103</v>
      </c>
      <c r="B758">
        <v>3</v>
      </c>
      <c r="C758" t="s">
        <v>14294</v>
      </c>
    </row>
    <row r="759" spans="1:5" x14ac:dyDescent="0.35">
      <c r="A759" t="s">
        <v>15104</v>
      </c>
      <c r="B759">
        <v>3</v>
      </c>
      <c r="C759" t="s">
        <v>14281</v>
      </c>
    </row>
    <row r="760" spans="1:5" x14ac:dyDescent="0.35">
      <c r="A760" t="s">
        <v>15105</v>
      </c>
      <c r="B760">
        <v>10</v>
      </c>
      <c r="C760" t="s">
        <v>14281</v>
      </c>
    </row>
    <row r="761" spans="1:5" x14ac:dyDescent="0.35">
      <c r="A761" t="s">
        <v>15106</v>
      </c>
      <c r="B761">
        <v>3</v>
      </c>
      <c r="C761" t="s">
        <v>14294</v>
      </c>
      <c r="D761" t="s">
        <v>14640</v>
      </c>
    </row>
    <row r="762" spans="1:5" x14ac:dyDescent="0.35">
      <c r="A762" t="s">
        <v>15107</v>
      </c>
      <c r="B762">
        <v>1</v>
      </c>
      <c r="C762" t="s">
        <v>14294</v>
      </c>
      <c r="D762" t="s">
        <v>14640</v>
      </c>
    </row>
    <row r="763" spans="1:5" x14ac:dyDescent="0.35">
      <c r="A763" t="s">
        <v>15108</v>
      </c>
      <c r="B763">
        <v>1</v>
      </c>
      <c r="C763" t="s">
        <v>14294</v>
      </c>
      <c r="D763" t="s">
        <v>14640</v>
      </c>
    </row>
    <row r="764" spans="1:5" x14ac:dyDescent="0.35">
      <c r="A764" t="s">
        <v>15109</v>
      </c>
      <c r="B764">
        <v>1</v>
      </c>
      <c r="C764" t="s">
        <v>14294</v>
      </c>
      <c r="D764" t="s">
        <v>14640</v>
      </c>
    </row>
    <row r="765" spans="1:5" x14ac:dyDescent="0.35">
      <c r="A765" t="s">
        <v>15110</v>
      </c>
      <c r="B765">
        <v>1</v>
      </c>
      <c r="C765" t="s">
        <v>14294</v>
      </c>
      <c r="D765" t="s">
        <v>14640</v>
      </c>
    </row>
    <row r="766" spans="1:5" x14ac:dyDescent="0.35">
      <c r="A766" t="s">
        <v>15111</v>
      </c>
      <c r="B766">
        <v>3</v>
      </c>
      <c r="C766" t="s">
        <v>14294</v>
      </c>
      <c r="D766" t="s">
        <v>14361</v>
      </c>
      <c r="E766" t="s">
        <v>14640</v>
      </c>
    </row>
    <row r="767" spans="1:5" x14ac:dyDescent="0.35">
      <c r="A767" t="s">
        <v>15112</v>
      </c>
      <c r="B767">
        <v>2</v>
      </c>
      <c r="C767" t="s">
        <v>14294</v>
      </c>
      <c r="D767" t="s">
        <v>14640</v>
      </c>
    </row>
    <row r="768" spans="1:5" x14ac:dyDescent="0.35">
      <c r="A768" t="s">
        <v>15113</v>
      </c>
      <c r="B768">
        <v>1</v>
      </c>
      <c r="C768" t="s">
        <v>14294</v>
      </c>
      <c r="D768" t="s">
        <v>14640</v>
      </c>
    </row>
    <row r="769" spans="1:5" x14ac:dyDescent="0.35">
      <c r="A769" t="s">
        <v>15114</v>
      </c>
      <c r="B769">
        <v>1</v>
      </c>
      <c r="C769" t="s">
        <v>14294</v>
      </c>
      <c r="D769" t="s">
        <v>14640</v>
      </c>
    </row>
    <row r="770" spans="1:5" x14ac:dyDescent="0.35">
      <c r="A770" t="s">
        <v>15115</v>
      </c>
      <c r="B770">
        <v>1</v>
      </c>
      <c r="C770" t="s">
        <v>14294</v>
      </c>
      <c r="D770" t="s">
        <v>14640</v>
      </c>
    </row>
    <row r="771" spans="1:5" x14ac:dyDescent="0.35">
      <c r="A771" t="s">
        <v>15116</v>
      </c>
      <c r="B771">
        <v>1</v>
      </c>
      <c r="C771" t="s">
        <v>14294</v>
      </c>
      <c r="D771" t="s">
        <v>14640</v>
      </c>
    </row>
    <row r="772" spans="1:5" x14ac:dyDescent="0.35">
      <c r="A772" t="s">
        <v>15117</v>
      </c>
      <c r="B772">
        <v>1</v>
      </c>
      <c r="C772" t="s">
        <v>14294</v>
      </c>
      <c r="D772" t="s">
        <v>14640</v>
      </c>
    </row>
    <row r="773" spans="1:5" x14ac:dyDescent="0.35">
      <c r="A773" t="s">
        <v>15118</v>
      </c>
      <c r="B773">
        <v>1</v>
      </c>
      <c r="C773" t="s">
        <v>14294</v>
      </c>
      <c r="D773" t="s">
        <v>14640</v>
      </c>
    </row>
    <row r="774" spans="1:5" x14ac:dyDescent="0.35">
      <c r="A774" t="s">
        <v>15119</v>
      </c>
      <c r="B774">
        <v>1</v>
      </c>
      <c r="C774" t="s">
        <v>14294</v>
      </c>
      <c r="D774" t="s">
        <v>14640</v>
      </c>
    </row>
    <row r="775" spans="1:5" x14ac:dyDescent="0.35">
      <c r="A775" t="s">
        <v>15120</v>
      </c>
      <c r="B775">
        <v>1</v>
      </c>
      <c r="C775" t="s">
        <v>14294</v>
      </c>
      <c r="D775" t="s">
        <v>14640</v>
      </c>
    </row>
    <row r="776" spans="1:5" x14ac:dyDescent="0.35">
      <c r="A776" t="s">
        <v>15121</v>
      </c>
      <c r="B776">
        <v>2</v>
      </c>
      <c r="C776" t="s">
        <v>14294</v>
      </c>
      <c r="D776" t="s">
        <v>14640</v>
      </c>
    </row>
    <row r="777" spans="1:5" x14ac:dyDescent="0.35">
      <c r="A777" t="s">
        <v>15122</v>
      </c>
      <c r="B777">
        <v>1</v>
      </c>
      <c r="C777" t="s">
        <v>2866</v>
      </c>
    </row>
    <row r="778" spans="1:5" x14ac:dyDescent="0.35">
      <c r="A778" t="s">
        <v>15123</v>
      </c>
      <c r="B778">
        <v>4</v>
      </c>
      <c r="C778" t="s">
        <v>2866</v>
      </c>
    </row>
    <row r="779" spans="1:5" x14ac:dyDescent="0.35">
      <c r="A779" t="s">
        <v>15124</v>
      </c>
      <c r="B779">
        <v>1</v>
      </c>
      <c r="C779" t="s">
        <v>14294</v>
      </c>
      <c r="D779" t="s">
        <v>14942</v>
      </c>
      <c r="E779" t="s">
        <v>14640</v>
      </c>
    </row>
    <row r="780" spans="1:5" x14ac:dyDescent="0.35">
      <c r="A780" t="s">
        <v>15125</v>
      </c>
      <c r="B780">
        <v>3</v>
      </c>
      <c r="C780" t="s">
        <v>14294</v>
      </c>
      <c r="D780" t="s">
        <v>14687</v>
      </c>
      <c r="E780" t="s">
        <v>14640</v>
      </c>
    </row>
    <row r="781" spans="1:5" x14ac:dyDescent="0.35">
      <c r="A781" t="s">
        <v>15126</v>
      </c>
      <c r="B781">
        <v>7</v>
      </c>
      <c r="C781" t="s">
        <v>14456</v>
      </c>
    </row>
    <row r="782" spans="1:5" x14ac:dyDescent="0.35">
      <c r="A782" t="s">
        <v>15127</v>
      </c>
      <c r="B782">
        <v>25</v>
      </c>
      <c r="C782" t="s">
        <v>14456</v>
      </c>
    </row>
    <row r="783" spans="1:5" x14ac:dyDescent="0.35">
      <c r="A783" t="s">
        <v>15128</v>
      </c>
      <c r="B783">
        <v>12</v>
      </c>
      <c r="C783" t="s">
        <v>14456</v>
      </c>
    </row>
    <row r="784" spans="1:5" x14ac:dyDescent="0.35">
      <c r="A784" t="s">
        <v>15129</v>
      </c>
      <c r="B784">
        <v>30</v>
      </c>
      <c r="C784" t="s">
        <v>14456</v>
      </c>
    </row>
    <row r="785" spans="1:5" x14ac:dyDescent="0.35">
      <c r="A785" t="s">
        <v>15130</v>
      </c>
      <c r="B785">
        <v>13</v>
      </c>
      <c r="C785" t="s">
        <v>14456</v>
      </c>
    </row>
    <row r="786" spans="1:5" x14ac:dyDescent="0.35">
      <c r="A786" t="s">
        <v>15131</v>
      </c>
      <c r="B786">
        <v>1</v>
      </c>
      <c r="C786" t="s">
        <v>14286</v>
      </c>
      <c r="D786" t="s">
        <v>14751</v>
      </c>
      <c r="E786" t="s">
        <v>14439</v>
      </c>
    </row>
    <row r="787" spans="1:5" x14ac:dyDescent="0.35">
      <c r="A787" t="s">
        <v>15132</v>
      </c>
      <c r="B787">
        <v>1</v>
      </c>
      <c r="C787" t="s">
        <v>14286</v>
      </c>
    </row>
    <row r="788" spans="1:5" x14ac:dyDescent="0.35">
      <c r="A788" t="s">
        <v>3039</v>
      </c>
      <c r="B788">
        <v>1</v>
      </c>
      <c r="C788" t="s">
        <v>14276</v>
      </c>
      <c r="D788" t="s">
        <v>14374</v>
      </c>
    </row>
    <row r="789" spans="1:5" x14ac:dyDescent="0.35">
      <c r="A789" t="s">
        <v>15133</v>
      </c>
      <c r="B789">
        <v>5</v>
      </c>
      <c r="C789" t="s">
        <v>2845</v>
      </c>
    </row>
    <row r="790" spans="1:5" x14ac:dyDescent="0.35">
      <c r="A790" t="s">
        <v>15134</v>
      </c>
      <c r="B790">
        <v>2</v>
      </c>
      <c r="C790" t="s">
        <v>14286</v>
      </c>
      <c r="D790" t="s">
        <v>14342</v>
      </c>
    </row>
    <row r="791" spans="1:5" x14ac:dyDescent="0.35">
      <c r="A791" t="s">
        <v>15135</v>
      </c>
      <c r="B791">
        <v>3</v>
      </c>
      <c r="C791" t="s">
        <v>14457</v>
      </c>
    </row>
    <row r="792" spans="1:5" x14ac:dyDescent="0.35">
      <c r="A792" t="s">
        <v>15136</v>
      </c>
      <c r="B792">
        <v>15</v>
      </c>
      <c r="C792" t="s">
        <v>14885</v>
      </c>
    </row>
    <row r="793" spans="1:5" x14ac:dyDescent="0.35">
      <c r="A793" t="s">
        <v>15137</v>
      </c>
      <c r="B793">
        <v>20</v>
      </c>
      <c r="C793" t="s">
        <v>2866</v>
      </c>
    </row>
    <row r="794" spans="1:5" x14ac:dyDescent="0.35">
      <c r="A794" t="s">
        <v>15138</v>
      </c>
      <c r="B794">
        <v>6</v>
      </c>
      <c r="C794" t="s">
        <v>14281</v>
      </c>
    </row>
    <row r="795" spans="1:5" x14ac:dyDescent="0.35">
      <c r="A795" t="s">
        <v>15139</v>
      </c>
      <c r="B795">
        <v>2</v>
      </c>
      <c r="C795" t="s">
        <v>14281</v>
      </c>
    </row>
    <row r="796" spans="1:5" x14ac:dyDescent="0.35">
      <c r="A796" t="s">
        <v>15140</v>
      </c>
      <c r="B796">
        <v>1</v>
      </c>
      <c r="C796" t="s">
        <v>14294</v>
      </c>
      <c r="D796" t="s">
        <v>14640</v>
      </c>
    </row>
    <row r="797" spans="1:5" x14ac:dyDescent="0.35">
      <c r="A797" t="s">
        <v>15141</v>
      </c>
      <c r="B797">
        <v>1</v>
      </c>
      <c r="C797" t="s">
        <v>14294</v>
      </c>
      <c r="D797" t="s">
        <v>14640</v>
      </c>
    </row>
    <row r="798" spans="1:5" x14ac:dyDescent="0.35">
      <c r="A798" t="s">
        <v>15142</v>
      </c>
      <c r="B798">
        <v>1</v>
      </c>
      <c r="C798" t="s">
        <v>14294</v>
      </c>
    </row>
    <row r="799" spans="1:5" x14ac:dyDescent="0.35">
      <c r="A799" t="s">
        <v>15143</v>
      </c>
      <c r="B799">
        <v>1</v>
      </c>
      <c r="C799" t="s">
        <v>14294</v>
      </c>
      <c r="D799" t="s">
        <v>14457</v>
      </c>
    </row>
    <row r="800" spans="1:5" x14ac:dyDescent="0.35">
      <c r="A800" t="s">
        <v>3051</v>
      </c>
      <c r="B800">
        <v>3</v>
      </c>
      <c r="C800" t="s">
        <v>14276</v>
      </c>
      <c r="D800" t="s">
        <v>14374</v>
      </c>
      <c r="E800" t="s">
        <v>54</v>
      </c>
    </row>
    <row r="801" spans="1:7" x14ac:dyDescent="0.35">
      <c r="A801" t="s">
        <v>15144</v>
      </c>
      <c r="B801">
        <v>1</v>
      </c>
      <c r="C801" t="s">
        <v>14457</v>
      </c>
      <c r="D801" t="s">
        <v>14461</v>
      </c>
      <c r="E801" t="s">
        <v>14515</v>
      </c>
    </row>
    <row r="802" spans="1:7" x14ac:dyDescent="0.35">
      <c r="A802" t="s">
        <v>15145</v>
      </c>
      <c r="B802">
        <v>2</v>
      </c>
      <c r="C802" t="s">
        <v>14457</v>
      </c>
      <c r="D802" t="s">
        <v>14515</v>
      </c>
      <c r="E802" t="s">
        <v>14840</v>
      </c>
    </row>
    <row r="803" spans="1:7" x14ac:dyDescent="0.35">
      <c r="A803" t="s">
        <v>15146</v>
      </c>
      <c r="B803">
        <v>1</v>
      </c>
      <c r="C803" t="s">
        <v>14457</v>
      </c>
      <c r="D803" t="s">
        <v>14461</v>
      </c>
      <c r="E803" t="s">
        <v>14515</v>
      </c>
    </row>
    <row r="804" spans="1:7" x14ac:dyDescent="0.35">
      <c r="A804" t="s">
        <v>3052</v>
      </c>
      <c r="B804">
        <v>1</v>
      </c>
      <c r="C804" t="s">
        <v>14276</v>
      </c>
      <c r="D804" t="s">
        <v>14851</v>
      </c>
      <c r="E804" t="s">
        <v>14373</v>
      </c>
      <c r="F804" t="s">
        <v>14374</v>
      </c>
      <c r="G804" t="s">
        <v>15147</v>
      </c>
    </row>
    <row r="805" spans="1:7" x14ac:dyDescent="0.35">
      <c r="A805" t="s">
        <v>15148</v>
      </c>
      <c r="B805">
        <v>4</v>
      </c>
      <c r="C805" t="s">
        <v>14457</v>
      </c>
      <c r="D805" t="s">
        <v>14461</v>
      </c>
      <c r="E805" t="s">
        <v>14515</v>
      </c>
    </row>
    <row r="806" spans="1:7" x14ac:dyDescent="0.35">
      <c r="A806" t="s">
        <v>15149</v>
      </c>
      <c r="B806">
        <v>1</v>
      </c>
      <c r="C806" t="s">
        <v>14294</v>
      </c>
    </row>
    <row r="807" spans="1:7" x14ac:dyDescent="0.35">
      <c r="A807" t="s">
        <v>15150</v>
      </c>
      <c r="B807">
        <v>5</v>
      </c>
      <c r="C807" t="s">
        <v>14457</v>
      </c>
      <c r="D807" t="s">
        <v>14461</v>
      </c>
      <c r="E807" t="s">
        <v>14515</v>
      </c>
    </row>
    <row r="808" spans="1:7" x14ac:dyDescent="0.35">
      <c r="A808" t="s">
        <v>15151</v>
      </c>
      <c r="B808">
        <v>6</v>
      </c>
      <c r="C808" t="s">
        <v>14276</v>
      </c>
      <c r="D808" t="s">
        <v>14541</v>
      </c>
    </row>
    <row r="809" spans="1:7" x14ac:dyDescent="0.35">
      <c r="A809" t="s">
        <v>15152</v>
      </c>
      <c r="B809">
        <v>4</v>
      </c>
      <c r="C809" t="s">
        <v>14276</v>
      </c>
      <c r="D809" t="s">
        <v>15153</v>
      </c>
    </row>
    <row r="810" spans="1:7" x14ac:dyDescent="0.35">
      <c r="A810">
        <v>506</v>
      </c>
      <c r="B810">
        <v>11</v>
      </c>
      <c r="C810" t="s">
        <v>14457</v>
      </c>
      <c r="D810" t="s">
        <v>14461</v>
      </c>
      <c r="E810" t="s">
        <v>14515</v>
      </c>
    </row>
    <row r="811" spans="1:7" x14ac:dyDescent="0.35">
      <c r="A811" t="s">
        <v>15154</v>
      </c>
      <c r="B811">
        <v>11</v>
      </c>
      <c r="C811" t="s">
        <v>14457</v>
      </c>
      <c r="D811" t="s">
        <v>14461</v>
      </c>
      <c r="E811" t="s">
        <v>14515</v>
      </c>
    </row>
    <row r="812" spans="1:7" x14ac:dyDescent="0.35">
      <c r="A812" t="s">
        <v>15155</v>
      </c>
      <c r="B812">
        <v>7</v>
      </c>
      <c r="C812" t="s">
        <v>14358</v>
      </c>
      <c r="D812" t="s">
        <v>15156</v>
      </c>
      <c r="E812" t="s">
        <v>15157</v>
      </c>
    </row>
    <row r="813" spans="1:7" x14ac:dyDescent="0.35">
      <c r="A813" t="s">
        <v>528</v>
      </c>
      <c r="B813">
        <v>16</v>
      </c>
      <c r="C813" t="s">
        <v>14298</v>
      </c>
      <c r="D813" t="s">
        <v>14299</v>
      </c>
    </row>
    <row r="814" spans="1:7" x14ac:dyDescent="0.35">
      <c r="A814" t="s">
        <v>15158</v>
      </c>
      <c r="B814">
        <v>2</v>
      </c>
      <c r="C814" t="s">
        <v>14457</v>
      </c>
      <c r="D814" t="s">
        <v>14461</v>
      </c>
      <c r="E814" t="s">
        <v>14515</v>
      </c>
    </row>
    <row r="815" spans="1:7" x14ac:dyDescent="0.35">
      <c r="A815" t="s">
        <v>15159</v>
      </c>
      <c r="B815">
        <v>2</v>
      </c>
      <c r="C815" t="s">
        <v>14276</v>
      </c>
      <c r="D815" t="s">
        <v>14372</v>
      </c>
    </row>
    <row r="816" spans="1:7" x14ac:dyDescent="0.35">
      <c r="A816" t="s">
        <v>15160</v>
      </c>
      <c r="B816">
        <v>5</v>
      </c>
      <c r="C816" t="s">
        <v>14457</v>
      </c>
      <c r="D816" t="s">
        <v>14461</v>
      </c>
      <c r="E816" t="s">
        <v>14515</v>
      </c>
    </row>
    <row r="817" spans="1:8" x14ac:dyDescent="0.35">
      <c r="A817" t="s">
        <v>3057</v>
      </c>
      <c r="B817">
        <v>3</v>
      </c>
      <c r="C817" t="s">
        <v>14276</v>
      </c>
      <c r="D817" t="s">
        <v>14374</v>
      </c>
    </row>
    <row r="818" spans="1:8" x14ac:dyDescent="0.35">
      <c r="A818" t="s">
        <v>15161</v>
      </c>
      <c r="B818">
        <v>8</v>
      </c>
      <c r="C818" t="s">
        <v>14281</v>
      </c>
    </row>
    <row r="819" spans="1:8" x14ac:dyDescent="0.35">
      <c r="A819" t="s">
        <v>15162</v>
      </c>
      <c r="B819">
        <v>15</v>
      </c>
      <c r="C819" t="s">
        <v>14294</v>
      </c>
      <c r="D819" t="s">
        <v>14806</v>
      </c>
    </row>
    <row r="820" spans="1:8" x14ac:dyDescent="0.35">
      <c r="A820" t="s">
        <v>15163</v>
      </c>
      <c r="B820">
        <v>12</v>
      </c>
      <c r="C820" t="s">
        <v>14358</v>
      </c>
    </row>
    <row r="821" spans="1:8" x14ac:dyDescent="0.35">
      <c r="A821" t="s">
        <v>15164</v>
      </c>
      <c r="B821">
        <v>4</v>
      </c>
      <c r="C821" t="s">
        <v>14457</v>
      </c>
      <c r="D821" t="s">
        <v>14461</v>
      </c>
      <c r="E821" t="s">
        <v>14515</v>
      </c>
    </row>
    <row r="822" spans="1:8" x14ac:dyDescent="0.35">
      <c r="A822" t="s">
        <v>15165</v>
      </c>
      <c r="B822">
        <v>2</v>
      </c>
      <c r="C822" t="s">
        <v>14281</v>
      </c>
    </row>
    <row r="823" spans="1:8" x14ac:dyDescent="0.35">
      <c r="A823" t="s">
        <v>15166</v>
      </c>
      <c r="B823">
        <v>1</v>
      </c>
      <c r="C823" t="s">
        <v>14281</v>
      </c>
    </row>
    <row r="824" spans="1:8" x14ac:dyDescent="0.35">
      <c r="A824" t="s">
        <v>15167</v>
      </c>
      <c r="B824">
        <v>1</v>
      </c>
      <c r="C824" t="s">
        <v>14339</v>
      </c>
    </row>
    <row r="825" spans="1:8" x14ac:dyDescent="0.35">
      <c r="A825" t="s">
        <v>15168</v>
      </c>
      <c r="B825">
        <v>7</v>
      </c>
      <c r="C825" t="s">
        <v>14298</v>
      </c>
    </row>
    <row r="826" spans="1:8" x14ac:dyDescent="0.35">
      <c r="A826" t="s">
        <v>15169</v>
      </c>
      <c r="B826">
        <v>14</v>
      </c>
      <c r="C826" t="s">
        <v>14281</v>
      </c>
    </row>
    <row r="827" spans="1:8" x14ac:dyDescent="0.35">
      <c r="A827" t="s">
        <v>15170</v>
      </c>
      <c r="B827">
        <v>14</v>
      </c>
      <c r="C827" t="s">
        <v>14281</v>
      </c>
    </row>
    <row r="828" spans="1:8" x14ac:dyDescent="0.35">
      <c r="A828" t="s">
        <v>15171</v>
      </c>
      <c r="B828">
        <v>5</v>
      </c>
      <c r="C828" t="s">
        <v>14294</v>
      </c>
      <c r="D828" t="s">
        <v>15172</v>
      </c>
      <c r="E828" t="s">
        <v>14436</v>
      </c>
    </row>
    <row r="829" spans="1:8" x14ac:dyDescent="0.35">
      <c r="A829" t="s">
        <v>15173</v>
      </c>
      <c r="B829">
        <v>6</v>
      </c>
      <c r="C829" t="s">
        <v>14391</v>
      </c>
    </row>
    <row r="830" spans="1:8" x14ac:dyDescent="0.35">
      <c r="A830" t="s">
        <v>15174</v>
      </c>
      <c r="B830">
        <v>7</v>
      </c>
      <c r="C830" t="s">
        <v>14325</v>
      </c>
      <c r="D830" t="s">
        <v>14326</v>
      </c>
    </row>
    <row r="831" spans="1:8" x14ac:dyDescent="0.35">
      <c r="A831" t="s">
        <v>3053</v>
      </c>
      <c r="B831">
        <v>7</v>
      </c>
      <c r="C831" t="s">
        <v>14276</v>
      </c>
      <c r="D831" t="s">
        <v>14813</v>
      </c>
      <c r="E831" t="s">
        <v>15175</v>
      </c>
      <c r="F831" t="s">
        <v>14372</v>
      </c>
      <c r="G831" t="s">
        <v>14373</v>
      </c>
      <c r="H831" t="s">
        <v>14374</v>
      </c>
    </row>
    <row r="832" spans="1:8" x14ac:dyDescent="0.35">
      <c r="A832" t="s">
        <v>3054</v>
      </c>
      <c r="B832">
        <v>2</v>
      </c>
      <c r="C832" t="s">
        <v>14276</v>
      </c>
      <c r="D832" t="s">
        <v>14374</v>
      </c>
    </row>
    <row r="833" spans="1:15" x14ac:dyDescent="0.35">
      <c r="A833" t="s">
        <v>15176</v>
      </c>
      <c r="B833">
        <v>5</v>
      </c>
      <c r="C833" t="s">
        <v>14294</v>
      </c>
    </row>
    <row r="834" spans="1:15" x14ac:dyDescent="0.35">
      <c r="A834" t="s">
        <v>15177</v>
      </c>
      <c r="B834">
        <v>8</v>
      </c>
      <c r="C834" t="s">
        <v>14457</v>
      </c>
      <c r="D834" t="s">
        <v>14461</v>
      </c>
      <c r="E834" t="s">
        <v>14515</v>
      </c>
    </row>
    <row r="835" spans="1:15" x14ac:dyDescent="0.35">
      <c r="A835" t="s">
        <v>15178</v>
      </c>
      <c r="B835">
        <v>10</v>
      </c>
      <c r="C835" t="s">
        <v>14286</v>
      </c>
      <c r="D835" t="s">
        <v>14989</v>
      </c>
    </row>
    <row r="836" spans="1:15" x14ac:dyDescent="0.35">
      <c r="A836" t="s">
        <v>15179</v>
      </c>
      <c r="B836">
        <v>14</v>
      </c>
      <c r="C836" t="s">
        <v>14276</v>
      </c>
      <c r="D836" t="s">
        <v>15153</v>
      </c>
    </row>
    <row r="837" spans="1:15" x14ac:dyDescent="0.35">
      <c r="A837" t="s">
        <v>15180</v>
      </c>
      <c r="B837">
        <v>1</v>
      </c>
      <c r="C837" t="s">
        <v>14325</v>
      </c>
      <c r="D837" t="s">
        <v>15181</v>
      </c>
    </row>
    <row r="838" spans="1:15" x14ac:dyDescent="0.35">
      <c r="A838" t="s">
        <v>15182</v>
      </c>
      <c r="B838">
        <v>1</v>
      </c>
      <c r="C838" t="s">
        <v>14325</v>
      </c>
      <c r="D838" t="s">
        <v>15181</v>
      </c>
    </row>
    <row r="839" spans="1:15" x14ac:dyDescent="0.35">
      <c r="A839" t="s">
        <v>15183</v>
      </c>
      <c r="B839">
        <v>8</v>
      </c>
      <c r="C839" t="s">
        <v>14352</v>
      </c>
      <c r="D839" t="s">
        <v>14981</v>
      </c>
    </row>
    <row r="840" spans="1:15" x14ac:dyDescent="0.35">
      <c r="A840" t="s">
        <v>15184</v>
      </c>
      <c r="B840">
        <v>2</v>
      </c>
      <c r="C840" t="s">
        <v>14358</v>
      </c>
      <c r="D840" t="s">
        <v>14974</v>
      </c>
    </row>
    <row r="841" spans="1:15" x14ac:dyDescent="0.35">
      <c r="A841" t="s">
        <v>15185</v>
      </c>
      <c r="B841">
        <v>17</v>
      </c>
      <c r="C841" t="s">
        <v>14272</v>
      </c>
      <c r="D841" t="s">
        <v>14513</v>
      </c>
    </row>
    <row r="842" spans="1:15" x14ac:dyDescent="0.35">
      <c r="A842" t="s">
        <v>15186</v>
      </c>
      <c r="B842">
        <v>11</v>
      </c>
      <c r="C842" t="s">
        <v>14281</v>
      </c>
    </row>
    <row r="843" spans="1:15" x14ac:dyDescent="0.35">
      <c r="A843" t="s">
        <v>15187</v>
      </c>
      <c r="B843">
        <v>29</v>
      </c>
      <c r="C843" t="s">
        <v>14314</v>
      </c>
    </row>
    <row r="844" spans="1:15" x14ac:dyDescent="0.35">
      <c r="A844" t="s">
        <v>15188</v>
      </c>
      <c r="B844">
        <v>5</v>
      </c>
      <c r="C844" t="s">
        <v>14358</v>
      </c>
      <c r="D844" t="s">
        <v>14974</v>
      </c>
    </row>
    <row r="845" spans="1:15" x14ac:dyDescent="0.35">
      <c r="A845" t="s">
        <v>15189</v>
      </c>
      <c r="B845">
        <v>5</v>
      </c>
      <c r="C845" t="s">
        <v>14276</v>
      </c>
      <c r="D845" t="s">
        <v>15153</v>
      </c>
    </row>
    <row r="846" spans="1:15" x14ac:dyDescent="0.35">
      <c r="A846" t="s">
        <v>319</v>
      </c>
      <c r="B846">
        <v>4</v>
      </c>
      <c r="C846" t="s">
        <v>14276</v>
      </c>
      <c r="D846" t="s">
        <v>14419</v>
      </c>
      <c r="E846" t="s">
        <v>14541</v>
      </c>
      <c r="F846" t="s">
        <v>14813</v>
      </c>
      <c r="G846" t="s">
        <v>14836</v>
      </c>
      <c r="H846" t="s">
        <v>14349</v>
      </c>
      <c r="I846" t="s">
        <v>15190</v>
      </c>
      <c r="J846" t="s">
        <v>14542</v>
      </c>
      <c r="K846" t="s">
        <v>14398</v>
      </c>
      <c r="L846" t="s">
        <v>14948</v>
      </c>
      <c r="M846" t="s">
        <v>14372</v>
      </c>
      <c r="N846" t="s">
        <v>14291</v>
      </c>
      <c r="O846" t="s">
        <v>15175</v>
      </c>
    </row>
    <row r="847" spans="1:15" x14ac:dyDescent="0.35">
      <c r="A847" t="s">
        <v>15191</v>
      </c>
      <c r="B847">
        <v>7</v>
      </c>
      <c r="C847" t="s">
        <v>14314</v>
      </c>
      <c r="D847" t="s">
        <v>14413</v>
      </c>
    </row>
    <row r="848" spans="1:15" x14ac:dyDescent="0.35">
      <c r="A848" t="s">
        <v>15192</v>
      </c>
      <c r="B848">
        <v>2</v>
      </c>
      <c r="C848" t="s">
        <v>14294</v>
      </c>
      <c r="D848" t="s">
        <v>14457</v>
      </c>
    </row>
    <row r="849" spans="1:6" x14ac:dyDescent="0.35">
      <c r="A849" t="s">
        <v>15193</v>
      </c>
      <c r="B849">
        <v>11</v>
      </c>
      <c r="C849" t="s">
        <v>14457</v>
      </c>
      <c r="D849" t="s">
        <v>14461</v>
      </c>
      <c r="E849" t="s">
        <v>14515</v>
      </c>
    </row>
    <row r="850" spans="1:6" x14ac:dyDescent="0.35">
      <c r="A850" t="s">
        <v>15194</v>
      </c>
      <c r="B850">
        <v>5</v>
      </c>
      <c r="C850" t="s">
        <v>14294</v>
      </c>
      <c r="D850" t="s">
        <v>14361</v>
      </c>
    </row>
    <row r="851" spans="1:6" x14ac:dyDescent="0.35">
      <c r="A851" t="s">
        <v>15195</v>
      </c>
      <c r="B851">
        <v>9</v>
      </c>
      <c r="C851" t="s">
        <v>14294</v>
      </c>
      <c r="D851" t="s">
        <v>14457</v>
      </c>
    </row>
    <row r="852" spans="1:6" x14ac:dyDescent="0.35">
      <c r="A852" t="s">
        <v>15196</v>
      </c>
      <c r="B852">
        <v>13</v>
      </c>
      <c r="C852" t="s">
        <v>14281</v>
      </c>
    </row>
    <row r="853" spans="1:6" x14ac:dyDescent="0.35">
      <c r="A853" t="s">
        <v>15197</v>
      </c>
      <c r="B853">
        <v>9</v>
      </c>
      <c r="C853" t="s">
        <v>14281</v>
      </c>
    </row>
    <row r="854" spans="1:6" x14ac:dyDescent="0.35">
      <c r="A854" t="s">
        <v>15198</v>
      </c>
      <c r="B854">
        <v>15</v>
      </c>
      <c r="C854" t="s">
        <v>14281</v>
      </c>
      <c r="D854" t="s">
        <v>14453</v>
      </c>
    </row>
    <row r="855" spans="1:6" x14ac:dyDescent="0.35">
      <c r="A855" t="s">
        <v>15199</v>
      </c>
      <c r="B855">
        <v>4</v>
      </c>
      <c r="C855" t="s">
        <v>14281</v>
      </c>
    </row>
    <row r="856" spans="1:6" x14ac:dyDescent="0.35">
      <c r="A856" t="s">
        <v>15200</v>
      </c>
      <c r="B856">
        <v>2</v>
      </c>
      <c r="C856" t="s">
        <v>14294</v>
      </c>
    </row>
    <row r="857" spans="1:6" x14ac:dyDescent="0.35">
      <c r="A857" t="s">
        <v>15201</v>
      </c>
      <c r="B857">
        <v>15</v>
      </c>
      <c r="C857" t="s">
        <v>14352</v>
      </c>
      <c r="D857" t="s">
        <v>14353</v>
      </c>
      <c r="E857" t="s">
        <v>14981</v>
      </c>
      <c r="F857" t="s">
        <v>14354</v>
      </c>
    </row>
    <row r="858" spans="1:6" x14ac:dyDescent="0.35">
      <c r="A858" t="s">
        <v>15202</v>
      </c>
      <c r="B858">
        <v>12</v>
      </c>
      <c r="C858" t="s">
        <v>14281</v>
      </c>
    </row>
    <row r="859" spans="1:6" x14ac:dyDescent="0.35">
      <c r="A859" t="s">
        <v>15203</v>
      </c>
      <c r="B859">
        <v>4</v>
      </c>
      <c r="C859" t="s">
        <v>14294</v>
      </c>
      <c r="D859" t="s">
        <v>14806</v>
      </c>
    </row>
    <row r="860" spans="1:6" x14ac:dyDescent="0.35">
      <c r="A860" t="s">
        <v>15204</v>
      </c>
      <c r="B860">
        <v>7</v>
      </c>
      <c r="C860" t="s">
        <v>14281</v>
      </c>
    </row>
    <row r="861" spans="1:6" x14ac:dyDescent="0.35">
      <c r="A861" t="s">
        <v>15205</v>
      </c>
      <c r="B861">
        <v>1</v>
      </c>
      <c r="C861" t="s">
        <v>14281</v>
      </c>
    </row>
    <row r="862" spans="1:6" x14ac:dyDescent="0.35">
      <c r="A862" t="s">
        <v>15206</v>
      </c>
      <c r="B862">
        <v>7</v>
      </c>
      <c r="C862" t="s">
        <v>14281</v>
      </c>
      <c r="D862" t="s">
        <v>14383</v>
      </c>
      <c r="E862" t="s">
        <v>14548</v>
      </c>
    </row>
    <row r="863" spans="1:6" x14ac:dyDescent="0.35">
      <c r="A863" t="s">
        <v>365</v>
      </c>
      <c r="B863">
        <v>4</v>
      </c>
      <c r="C863" t="s">
        <v>14298</v>
      </c>
      <c r="D863" t="s">
        <v>14299</v>
      </c>
    </row>
    <row r="864" spans="1:6" x14ac:dyDescent="0.35">
      <c r="A864" t="s">
        <v>15207</v>
      </c>
      <c r="B864">
        <v>6</v>
      </c>
      <c r="C864" t="s">
        <v>14281</v>
      </c>
      <c r="D864" t="s">
        <v>14548</v>
      </c>
    </row>
    <row r="865" spans="1:9" x14ac:dyDescent="0.35">
      <c r="A865" t="s">
        <v>15208</v>
      </c>
      <c r="B865">
        <v>1</v>
      </c>
      <c r="C865" t="s">
        <v>14281</v>
      </c>
      <c r="D865" t="s">
        <v>14282</v>
      </c>
    </row>
    <row r="866" spans="1:9" x14ac:dyDescent="0.35">
      <c r="A866" t="s">
        <v>15209</v>
      </c>
      <c r="B866">
        <v>6</v>
      </c>
      <c r="C866" t="s">
        <v>14272</v>
      </c>
    </row>
    <row r="867" spans="1:9" x14ac:dyDescent="0.35">
      <c r="A867" t="s">
        <v>15210</v>
      </c>
      <c r="B867">
        <v>8</v>
      </c>
      <c r="C867" t="s">
        <v>14281</v>
      </c>
    </row>
    <row r="868" spans="1:9" x14ac:dyDescent="0.35">
      <c r="A868" t="s">
        <v>15211</v>
      </c>
      <c r="B868">
        <v>4</v>
      </c>
      <c r="C868" t="s">
        <v>14325</v>
      </c>
      <c r="D868" t="s">
        <v>14326</v>
      </c>
      <c r="E868" t="s">
        <v>15212</v>
      </c>
    </row>
    <row r="869" spans="1:9" x14ac:dyDescent="0.35">
      <c r="A869" t="s">
        <v>15213</v>
      </c>
      <c r="B869">
        <v>10</v>
      </c>
      <c r="C869" t="s">
        <v>14316</v>
      </c>
      <c r="D869" t="s">
        <v>15157</v>
      </c>
      <c r="E869" t="s">
        <v>14299</v>
      </c>
      <c r="F869" t="s">
        <v>14621</v>
      </c>
      <c r="G869" t="s">
        <v>14317</v>
      </c>
      <c r="H869" t="s">
        <v>14747</v>
      </c>
      <c r="I869" t="s">
        <v>14318</v>
      </c>
    </row>
    <row r="870" spans="1:9" x14ac:dyDescent="0.35">
      <c r="A870" t="s">
        <v>15214</v>
      </c>
      <c r="B870">
        <v>1</v>
      </c>
      <c r="C870" t="s">
        <v>14339</v>
      </c>
    </row>
    <row r="871" spans="1:9" x14ac:dyDescent="0.35">
      <c r="A871" t="s">
        <v>15215</v>
      </c>
      <c r="B871">
        <v>1</v>
      </c>
      <c r="C871" t="s">
        <v>14281</v>
      </c>
      <c r="D871" t="s">
        <v>14409</v>
      </c>
    </row>
    <row r="872" spans="1:9" x14ac:dyDescent="0.35">
      <c r="A872" t="s">
        <v>15216</v>
      </c>
      <c r="B872">
        <v>17</v>
      </c>
      <c r="C872" t="s">
        <v>14272</v>
      </c>
    </row>
    <row r="873" spans="1:9" x14ac:dyDescent="0.35">
      <c r="A873" t="s">
        <v>15217</v>
      </c>
      <c r="B873">
        <v>1</v>
      </c>
      <c r="C873" t="s">
        <v>14294</v>
      </c>
    </row>
    <row r="874" spans="1:9" x14ac:dyDescent="0.35">
      <c r="A874" t="s">
        <v>15218</v>
      </c>
      <c r="B874">
        <v>1</v>
      </c>
      <c r="C874" t="s">
        <v>14294</v>
      </c>
    </row>
    <row r="875" spans="1:9" x14ac:dyDescent="0.35">
      <c r="A875" t="s">
        <v>15219</v>
      </c>
      <c r="B875">
        <v>2</v>
      </c>
      <c r="C875" t="s">
        <v>14352</v>
      </c>
      <c r="D875" t="s">
        <v>14354</v>
      </c>
    </row>
    <row r="876" spans="1:9" x14ac:dyDescent="0.35">
      <c r="A876" t="s">
        <v>15220</v>
      </c>
      <c r="B876">
        <v>4</v>
      </c>
      <c r="C876" t="s">
        <v>14352</v>
      </c>
      <c r="D876" t="s">
        <v>14353</v>
      </c>
    </row>
    <row r="877" spans="1:9" x14ac:dyDescent="0.35">
      <c r="A877" t="s">
        <v>15221</v>
      </c>
      <c r="B877">
        <v>1</v>
      </c>
      <c r="C877" t="s">
        <v>14352</v>
      </c>
      <c r="D877" t="s">
        <v>14353</v>
      </c>
      <c r="E877" t="s">
        <v>14955</v>
      </c>
    </row>
    <row r="878" spans="1:9" x14ac:dyDescent="0.35">
      <c r="A878" t="s">
        <v>15222</v>
      </c>
      <c r="B878">
        <v>1</v>
      </c>
      <c r="C878" t="s">
        <v>14294</v>
      </c>
      <c r="D878" t="s">
        <v>15223</v>
      </c>
    </row>
    <row r="879" spans="1:9" x14ac:dyDescent="0.35">
      <c r="A879" t="s">
        <v>15224</v>
      </c>
      <c r="B879">
        <v>13</v>
      </c>
      <c r="C879" t="s">
        <v>14294</v>
      </c>
      <c r="D879" t="s">
        <v>14349</v>
      </c>
    </row>
    <row r="880" spans="1:9" x14ac:dyDescent="0.35">
      <c r="A880" t="s">
        <v>15225</v>
      </c>
      <c r="B880">
        <v>4</v>
      </c>
      <c r="C880" t="s">
        <v>14294</v>
      </c>
    </row>
    <row r="881" spans="1:4" x14ac:dyDescent="0.35">
      <c r="A881" t="s">
        <v>15226</v>
      </c>
      <c r="B881">
        <v>3</v>
      </c>
      <c r="C881" t="s">
        <v>14297</v>
      </c>
    </row>
    <row r="882" spans="1:4" x14ac:dyDescent="0.35">
      <c r="A882" t="s">
        <v>15227</v>
      </c>
      <c r="B882">
        <v>1</v>
      </c>
      <c r="C882" t="s">
        <v>14352</v>
      </c>
      <c r="D882" t="s">
        <v>14353</v>
      </c>
    </row>
    <row r="883" spans="1:4" x14ac:dyDescent="0.35">
      <c r="A883" t="s">
        <v>15228</v>
      </c>
      <c r="B883">
        <v>2</v>
      </c>
      <c r="C883" t="s">
        <v>14352</v>
      </c>
    </row>
    <row r="884" spans="1:4" x14ac:dyDescent="0.35">
      <c r="A884" t="s">
        <v>15229</v>
      </c>
      <c r="B884">
        <v>1</v>
      </c>
      <c r="C884" t="s">
        <v>14276</v>
      </c>
      <c r="D884" t="s">
        <v>14419</v>
      </c>
    </row>
    <row r="885" spans="1:4" x14ac:dyDescent="0.35">
      <c r="A885" t="s">
        <v>15230</v>
      </c>
      <c r="B885">
        <v>9</v>
      </c>
      <c r="C885" t="s">
        <v>14294</v>
      </c>
      <c r="D885" t="s">
        <v>14349</v>
      </c>
    </row>
    <row r="886" spans="1:4" x14ac:dyDescent="0.35">
      <c r="A886" t="s">
        <v>15231</v>
      </c>
      <c r="B886">
        <v>1</v>
      </c>
      <c r="C886" t="s">
        <v>14294</v>
      </c>
      <c r="D886" t="s">
        <v>14687</v>
      </c>
    </row>
    <row r="887" spans="1:4" x14ac:dyDescent="0.35">
      <c r="A887" t="s">
        <v>15232</v>
      </c>
      <c r="B887">
        <v>1</v>
      </c>
      <c r="C887" t="s">
        <v>14294</v>
      </c>
    </row>
    <row r="888" spans="1:4" x14ac:dyDescent="0.35">
      <c r="A888" t="s">
        <v>15233</v>
      </c>
      <c r="B888">
        <v>2</v>
      </c>
      <c r="C888" t="s">
        <v>14294</v>
      </c>
      <c r="D888" t="s">
        <v>14591</v>
      </c>
    </row>
    <row r="889" spans="1:4" x14ac:dyDescent="0.35">
      <c r="A889" t="s">
        <v>15234</v>
      </c>
      <c r="B889">
        <v>1</v>
      </c>
      <c r="C889" t="s">
        <v>14294</v>
      </c>
      <c r="D889" t="s">
        <v>14640</v>
      </c>
    </row>
    <row r="890" spans="1:4" x14ac:dyDescent="0.35">
      <c r="A890" t="s">
        <v>15235</v>
      </c>
      <c r="B890">
        <v>1</v>
      </c>
      <c r="C890" t="s">
        <v>14352</v>
      </c>
      <c r="D890" t="s">
        <v>14955</v>
      </c>
    </row>
    <row r="891" spans="1:4" x14ac:dyDescent="0.35">
      <c r="A891" t="s">
        <v>15236</v>
      </c>
      <c r="B891">
        <v>3</v>
      </c>
      <c r="C891" t="s">
        <v>14281</v>
      </c>
    </row>
    <row r="892" spans="1:4" x14ac:dyDescent="0.35">
      <c r="A892" t="s">
        <v>15237</v>
      </c>
      <c r="B892">
        <v>2</v>
      </c>
      <c r="C892" t="s">
        <v>14294</v>
      </c>
      <c r="D892" t="s">
        <v>14640</v>
      </c>
    </row>
    <row r="893" spans="1:4" x14ac:dyDescent="0.35">
      <c r="A893" t="s">
        <v>15238</v>
      </c>
      <c r="B893">
        <v>1</v>
      </c>
      <c r="C893" t="s">
        <v>14294</v>
      </c>
      <c r="D893" t="s">
        <v>14640</v>
      </c>
    </row>
    <row r="894" spans="1:4" x14ac:dyDescent="0.35">
      <c r="A894" t="s">
        <v>15239</v>
      </c>
      <c r="B894">
        <v>2</v>
      </c>
      <c r="C894" t="s">
        <v>14294</v>
      </c>
      <c r="D894" t="s">
        <v>14640</v>
      </c>
    </row>
    <row r="895" spans="1:4" x14ac:dyDescent="0.35">
      <c r="A895" t="s">
        <v>15240</v>
      </c>
      <c r="B895">
        <v>1</v>
      </c>
      <c r="C895" t="s">
        <v>14272</v>
      </c>
      <c r="D895" t="s">
        <v>14654</v>
      </c>
    </row>
    <row r="896" spans="1:4" x14ac:dyDescent="0.35">
      <c r="A896" t="s">
        <v>15241</v>
      </c>
      <c r="B896">
        <v>1</v>
      </c>
      <c r="C896" t="s">
        <v>14294</v>
      </c>
      <c r="D896" t="s">
        <v>14687</v>
      </c>
    </row>
    <row r="897" spans="1:5" x14ac:dyDescent="0.35">
      <c r="A897" t="s">
        <v>366</v>
      </c>
      <c r="B897">
        <v>5</v>
      </c>
      <c r="C897" t="s">
        <v>14276</v>
      </c>
      <c r="D897" t="s">
        <v>14419</v>
      </c>
    </row>
    <row r="898" spans="1:5" x14ac:dyDescent="0.35">
      <c r="A898" t="s">
        <v>15242</v>
      </c>
      <c r="B898">
        <v>6</v>
      </c>
      <c r="C898" t="s">
        <v>14276</v>
      </c>
      <c r="D898" t="s">
        <v>14278</v>
      </c>
    </row>
    <row r="899" spans="1:5" x14ac:dyDescent="0.35">
      <c r="A899" t="s">
        <v>15243</v>
      </c>
      <c r="B899">
        <v>6</v>
      </c>
      <c r="C899" t="s">
        <v>14457</v>
      </c>
      <c r="D899" t="s">
        <v>14462</v>
      </c>
      <c r="E899" t="s">
        <v>14461</v>
      </c>
    </row>
    <row r="900" spans="1:5" x14ac:dyDescent="0.35">
      <c r="A900" t="s">
        <v>15244</v>
      </c>
      <c r="B900">
        <v>2</v>
      </c>
      <c r="C900" t="s">
        <v>14294</v>
      </c>
    </row>
    <row r="901" spans="1:5" x14ac:dyDescent="0.35">
      <c r="A901" t="s">
        <v>15245</v>
      </c>
      <c r="B901">
        <v>1</v>
      </c>
      <c r="C901" t="s">
        <v>14325</v>
      </c>
      <c r="D901" t="s">
        <v>14326</v>
      </c>
    </row>
    <row r="902" spans="1:5" x14ac:dyDescent="0.35">
      <c r="A902" t="s">
        <v>15246</v>
      </c>
      <c r="B902">
        <v>1</v>
      </c>
      <c r="C902" t="s">
        <v>14281</v>
      </c>
    </row>
    <row r="903" spans="1:5" x14ac:dyDescent="0.35">
      <c r="A903" t="s">
        <v>581</v>
      </c>
      <c r="B903">
        <v>6</v>
      </c>
      <c r="C903" t="s">
        <v>14298</v>
      </c>
      <c r="D903" t="s">
        <v>14629</v>
      </c>
    </row>
    <row r="904" spans="1:5" x14ac:dyDescent="0.35">
      <c r="A904" t="s">
        <v>15247</v>
      </c>
      <c r="B904">
        <v>4</v>
      </c>
      <c r="C904" t="s">
        <v>14298</v>
      </c>
    </row>
    <row r="905" spans="1:5" x14ac:dyDescent="0.35">
      <c r="A905" t="s">
        <v>15248</v>
      </c>
      <c r="B905">
        <v>17</v>
      </c>
      <c r="C905" t="s">
        <v>14294</v>
      </c>
    </row>
    <row r="906" spans="1:5" x14ac:dyDescent="0.35">
      <c r="A906" t="s">
        <v>15249</v>
      </c>
      <c r="B906">
        <v>4</v>
      </c>
      <c r="C906" t="s">
        <v>14294</v>
      </c>
    </row>
    <row r="907" spans="1:5" x14ac:dyDescent="0.35">
      <c r="A907" t="s">
        <v>15250</v>
      </c>
      <c r="B907">
        <v>6</v>
      </c>
      <c r="C907" t="s">
        <v>14316</v>
      </c>
      <c r="D907" t="s">
        <v>14318</v>
      </c>
    </row>
    <row r="908" spans="1:5" x14ac:dyDescent="0.35">
      <c r="A908" t="s">
        <v>15251</v>
      </c>
      <c r="B908">
        <v>4</v>
      </c>
      <c r="C908" t="s">
        <v>14457</v>
      </c>
      <c r="D908" t="s">
        <v>14462</v>
      </c>
      <c r="E908" t="s">
        <v>14461</v>
      </c>
    </row>
    <row r="909" spans="1:5" x14ac:dyDescent="0.35">
      <c r="A909" t="s">
        <v>15252</v>
      </c>
      <c r="B909">
        <v>2</v>
      </c>
      <c r="C909" t="s">
        <v>14325</v>
      </c>
      <c r="D909" t="s">
        <v>14326</v>
      </c>
    </row>
    <row r="910" spans="1:5" x14ac:dyDescent="0.35">
      <c r="A910" t="s">
        <v>15253</v>
      </c>
      <c r="B910">
        <v>1</v>
      </c>
      <c r="C910" t="s">
        <v>14276</v>
      </c>
      <c r="D910" t="s">
        <v>14851</v>
      </c>
    </row>
    <row r="911" spans="1:5" x14ac:dyDescent="0.35">
      <c r="A911" t="s">
        <v>15254</v>
      </c>
      <c r="B911">
        <v>5</v>
      </c>
      <c r="C911" t="s">
        <v>14391</v>
      </c>
    </row>
    <row r="912" spans="1:5" x14ac:dyDescent="0.35">
      <c r="A912" t="s">
        <v>15255</v>
      </c>
      <c r="B912">
        <v>3</v>
      </c>
      <c r="C912" t="s">
        <v>14391</v>
      </c>
    </row>
    <row r="913" spans="1:5" x14ac:dyDescent="0.35">
      <c r="A913" t="s">
        <v>15256</v>
      </c>
      <c r="B913">
        <v>2</v>
      </c>
      <c r="C913" t="s">
        <v>14294</v>
      </c>
      <c r="D913" t="s">
        <v>14640</v>
      </c>
    </row>
    <row r="914" spans="1:5" x14ac:dyDescent="0.35">
      <c r="A914" t="s">
        <v>15257</v>
      </c>
      <c r="B914">
        <v>1</v>
      </c>
      <c r="C914" t="s">
        <v>14294</v>
      </c>
      <c r="D914" t="s">
        <v>14640</v>
      </c>
    </row>
    <row r="915" spans="1:5" x14ac:dyDescent="0.35">
      <c r="A915" t="s">
        <v>15258</v>
      </c>
      <c r="B915">
        <v>7</v>
      </c>
      <c r="C915" t="s">
        <v>14457</v>
      </c>
      <c r="D915" t="s">
        <v>14462</v>
      </c>
      <c r="E915" t="s">
        <v>14461</v>
      </c>
    </row>
    <row r="916" spans="1:5" x14ac:dyDescent="0.35">
      <c r="A916" t="s">
        <v>15259</v>
      </c>
      <c r="B916">
        <v>3</v>
      </c>
      <c r="C916" t="s">
        <v>14274</v>
      </c>
    </row>
    <row r="917" spans="1:5" x14ac:dyDescent="0.35">
      <c r="A917" t="s">
        <v>15260</v>
      </c>
      <c r="B917">
        <v>4</v>
      </c>
      <c r="C917" t="s">
        <v>14457</v>
      </c>
      <c r="D917" t="s">
        <v>14491</v>
      </c>
      <c r="E917" t="s">
        <v>14461</v>
      </c>
    </row>
    <row r="918" spans="1:5" x14ac:dyDescent="0.35">
      <c r="A918" t="s">
        <v>15261</v>
      </c>
      <c r="B918">
        <v>2</v>
      </c>
      <c r="C918" t="s">
        <v>14457</v>
      </c>
      <c r="D918" t="s">
        <v>14461</v>
      </c>
      <c r="E918" t="s">
        <v>14515</v>
      </c>
    </row>
    <row r="919" spans="1:5" x14ac:dyDescent="0.35">
      <c r="A919" t="s">
        <v>15262</v>
      </c>
      <c r="B919">
        <v>6</v>
      </c>
      <c r="C919" t="s">
        <v>14457</v>
      </c>
      <c r="D919" t="s">
        <v>14461</v>
      </c>
      <c r="E919" t="s">
        <v>14515</v>
      </c>
    </row>
    <row r="920" spans="1:5" x14ac:dyDescent="0.35">
      <c r="A920" t="s">
        <v>15263</v>
      </c>
      <c r="B920">
        <v>8</v>
      </c>
      <c r="C920" t="s">
        <v>14457</v>
      </c>
      <c r="D920" t="s">
        <v>14461</v>
      </c>
      <c r="E920" t="s">
        <v>14515</v>
      </c>
    </row>
    <row r="921" spans="1:5" x14ac:dyDescent="0.35">
      <c r="A921" t="s">
        <v>15264</v>
      </c>
      <c r="B921">
        <v>4</v>
      </c>
      <c r="C921" t="s">
        <v>14294</v>
      </c>
    </row>
    <row r="922" spans="1:5" x14ac:dyDescent="0.35">
      <c r="A922" t="s">
        <v>15265</v>
      </c>
      <c r="B922">
        <v>2</v>
      </c>
      <c r="C922" t="s">
        <v>14457</v>
      </c>
      <c r="D922" t="s">
        <v>14515</v>
      </c>
      <c r="E922" t="s">
        <v>14461</v>
      </c>
    </row>
    <row r="923" spans="1:5" x14ac:dyDescent="0.35">
      <c r="A923" t="s">
        <v>15266</v>
      </c>
      <c r="B923">
        <v>13</v>
      </c>
      <c r="C923" t="s">
        <v>14294</v>
      </c>
    </row>
    <row r="924" spans="1:5" x14ac:dyDescent="0.35">
      <c r="A924" t="s">
        <v>15267</v>
      </c>
      <c r="B924">
        <v>11</v>
      </c>
      <c r="C924" t="s">
        <v>14294</v>
      </c>
    </row>
    <row r="925" spans="1:5" x14ac:dyDescent="0.35">
      <c r="A925" t="s">
        <v>15268</v>
      </c>
      <c r="B925">
        <v>4</v>
      </c>
      <c r="C925" t="s">
        <v>14286</v>
      </c>
      <c r="D925" t="s">
        <v>15269</v>
      </c>
    </row>
    <row r="926" spans="1:5" x14ac:dyDescent="0.35">
      <c r="A926" t="s">
        <v>15270</v>
      </c>
      <c r="B926">
        <v>1</v>
      </c>
      <c r="C926" t="s">
        <v>14358</v>
      </c>
      <c r="D926" t="s">
        <v>14372</v>
      </c>
    </row>
    <row r="927" spans="1:5" x14ac:dyDescent="0.35">
      <c r="A927" t="s">
        <v>15271</v>
      </c>
      <c r="B927">
        <v>5</v>
      </c>
      <c r="C927" t="s">
        <v>14274</v>
      </c>
    </row>
    <row r="928" spans="1:5" x14ac:dyDescent="0.35">
      <c r="A928" t="s">
        <v>15272</v>
      </c>
      <c r="B928">
        <v>8</v>
      </c>
      <c r="C928" t="s">
        <v>14325</v>
      </c>
    </row>
    <row r="929" spans="1:5" x14ac:dyDescent="0.35">
      <c r="A929" t="s">
        <v>15273</v>
      </c>
      <c r="B929">
        <v>10</v>
      </c>
      <c r="C929" t="s">
        <v>14325</v>
      </c>
      <c r="D929" t="s">
        <v>14385</v>
      </c>
    </row>
    <row r="930" spans="1:5" x14ac:dyDescent="0.35">
      <c r="A930" t="s">
        <v>15274</v>
      </c>
      <c r="B930">
        <v>3</v>
      </c>
      <c r="C930" t="s">
        <v>14352</v>
      </c>
    </row>
    <row r="931" spans="1:5" x14ac:dyDescent="0.35">
      <c r="A931" t="s">
        <v>15275</v>
      </c>
      <c r="B931">
        <v>8</v>
      </c>
      <c r="C931" t="s">
        <v>14325</v>
      </c>
      <c r="D931" t="s">
        <v>14385</v>
      </c>
    </row>
    <row r="932" spans="1:5" x14ac:dyDescent="0.35">
      <c r="A932" t="s">
        <v>15276</v>
      </c>
      <c r="B932">
        <v>1</v>
      </c>
      <c r="C932" t="s">
        <v>14885</v>
      </c>
    </row>
    <row r="933" spans="1:5" x14ac:dyDescent="0.35">
      <c r="A933" t="s">
        <v>15277</v>
      </c>
      <c r="B933">
        <v>12</v>
      </c>
      <c r="C933" t="s">
        <v>14325</v>
      </c>
      <c r="D933" t="s">
        <v>14385</v>
      </c>
    </row>
    <row r="934" spans="1:5" x14ac:dyDescent="0.35">
      <c r="A934" t="s">
        <v>15278</v>
      </c>
      <c r="B934">
        <v>2</v>
      </c>
      <c r="C934" t="s">
        <v>14339</v>
      </c>
    </row>
    <row r="935" spans="1:5" x14ac:dyDescent="0.35">
      <c r="A935" t="s">
        <v>15279</v>
      </c>
      <c r="B935">
        <v>6</v>
      </c>
      <c r="C935" t="s">
        <v>14286</v>
      </c>
      <c r="D935" t="s">
        <v>14304</v>
      </c>
      <c r="E935" t="s">
        <v>14620</v>
      </c>
    </row>
    <row r="936" spans="1:5" x14ac:dyDescent="0.35">
      <c r="A936" t="s">
        <v>15280</v>
      </c>
      <c r="B936">
        <v>1</v>
      </c>
      <c r="C936" t="s">
        <v>14325</v>
      </c>
      <c r="D936" t="s">
        <v>14351</v>
      </c>
    </row>
    <row r="937" spans="1:5" x14ac:dyDescent="0.35">
      <c r="A937" t="s">
        <v>15281</v>
      </c>
      <c r="B937">
        <v>2</v>
      </c>
      <c r="C937" t="s">
        <v>14294</v>
      </c>
      <c r="D937" t="s">
        <v>14640</v>
      </c>
    </row>
    <row r="938" spans="1:5" x14ac:dyDescent="0.35">
      <c r="A938" t="s">
        <v>15282</v>
      </c>
      <c r="B938">
        <v>12</v>
      </c>
      <c r="C938" t="s">
        <v>14288</v>
      </c>
    </row>
    <row r="939" spans="1:5" x14ac:dyDescent="0.35">
      <c r="A939" t="s">
        <v>15283</v>
      </c>
      <c r="B939">
        <v>5</v>
      </c>
      <c r="C939" t="s">
        <v>14325</v>
      </c>
      <c r="D939" t="s">
        <v>14351</v>
      </c>
    </row>
    <row r="940" spans="1:5" x14ac:dyDescent="0.35">
      <c r="A940" t="s">
        <v>15284</v>
      </c>
      <c r="B940">
        <v>1</v>
      </c>
      <c r="C940" t="s">
        <v>14272</v>
      </c>
    </row>
    <row r="941" spans="1:5" x14ac:dyDescent="0.35">
      <c r="A941" t="s">
        <v>15285</v>
      </c>
      <c r="B941">
        <v>8</v>
      </c>
      <c r="C941" t="s">
        <v>14339</v>
      </c>
    </row>
    <row r="942" spans="1:5" x14ac:dyDescent="0.35">
      <c r="A942" t="s">
        <v>15286</v>
      </c>
      <c r="B942">
        <v>3</v>
      </c>
      <c r="C942" t="s">
        <v>14325</v>
      </c>
      <c r="D942" t="s">
        <v>14326</v>
      </c>
      <c r="E942" t="s">
        <v>15287</v>
      </c>
    </row>
    <row r="943" spans="1:5" x14ac:dyDescent="0.35">
      <c r="A943" t="s">
        <v>15288</v>
      </c>
      <c r="B943">
        <v>20</v>
      </c>
      <c r="C943" t="s">
        <v>14456</v>
      </c>
    </row>
    <row r="944" spans="1:5" x14ac:dyDescent="0.35">
      <c r="A944" t="s">
        <v>15289</v>
      </c>
      <c r="B944">
        <v>5</v>
      </c>
      <c r="C944" t="s">
        <v>14294</v>
      </c>
    </row>
    <row r="945" spans="1:5" x14ac:dyDescent="0.35">
      <c r="A945" t="s">
        <v>15290</v>
      </c>
      <c r="B945">
        <v>18</v>
      </c>
      <c r="C945" t="s">
        <v>14294</v>
      </c>
      <c r="D945" t="s">
        <v>14405</v>
      </c>
    </row>
    <row r="946" spans="1:5" x14ac:dyDescent="0.35">
      <c r="A946" t="s">
        <v>15291</v>
      </c>
      <c r="B946">
        <v>19</v>
      </c>
      <c r="C946" t="s">
        <v>14281</v>
      </c>
    </row>
    <row r="947" spans="1:5" x14ac:dyDescent="0.35">
      <c r="A947" t="s">
        <v>15292</v>
      </c>
      <c r="B947">
        <v>10</v>
      </c>
      <c r="C947" t="s">
        <v>14294</v>
      </c>
    </row>
    <row r="948" spans="1:5" x14ac:dyDescent="0.35">
      <c r="A948" t="s">
        <v>15293</v>
      </c>
      <c r="B948">
        <v>5</v>
      </c>
      <c r="C948" t="s">
        <v>14281</v>
      </c>
      <c r="D948" t="s">
        <v>14383</v>
      </c>
      <c r="E948" t="s">
        <v>14548</v>
      </c>
    </row>
    <row r="949" spans="1:5" x14ac:dyDescent="0.35">
      <c r="A949" t="s">
        <v>15294</v>
      </c>
      <c r="B949">
        <v>5</v>
      </c>
      <c r="C949" t="s">
        <v>14276</v>
      </c>
      <c r="D949" t="s">
        <v>14291</v>
      </c>
    </row>
    <row r="950" spans="1:5" x14ac:dyDescent="0.35">
      <c r="A950" t="s">
        <v>15295</v>
      </c>
      <c r="B950">
        <v>36</v>
      </c>
      <c r="C950" t="s">
        <v>14281</v>
      </c>
    </row>
    <row r="951" spans="1:5" x14ac:dyDescent="0.35">
      <c r="A951" t="s">
        <v>15296</v>
      </c>
      <c r="B951">
        <v>16</v>
      </c>
      <c r="C951" t="s">
        <v>14281</v>
      </c>
    </row>
    <row r="952" spans="1:5" x14ac:dyDescent="0.35">
      <c r="A952" t="s">
        <v>15297</v>
      </c>
      <c r="B952">
        <v>7</v>
      </c>
      <c r="C952" t="s">
        <v>14281</v>
      </c>
    </row>
    <row r="953" spans="1:5" x14ac:dyDescent="0.35">
      <c r="A953" t="s">
        <v>15298</v>
      </c>
      <c r="B953">
        <v>8</v>
      </c>
      <c r="C953" t="s">
        <v>14281</v>
      </c>
    </row>
    <row r="954" spans="1:5" x14ac:dyDescent="0.35">
      <c r="A954" t="s">
        <v>15299</v>
      </c>
      <c r="B954">
        <v>8</v>
      </c>
      <c r="C954" t="s">
        <v>14281</v>
      </c>
      <c r="D954" t="s">
        <v>14282</v>
      </c>
    </row>
    <row r="955" spans="1:5" x14ac:dyDescent="0.35">
      <c r="A955" t="s">
        <v>15300</v>
      </c>
      <c r="B955">
        <v>13</v>
      </c>
      <c r="C955" t="s">
        <v>14272</v>
      </c>
    </row>
    <row r="956" spans="1:5" x14ac:dyDescent="0.35">
      <c r="A956" t="s">
        <v>15301</v>
      </c>
      <c r="B956">
        <v>3</v>
      </c>
      <c r="C956" t="s">
        <v>14325</v>
      </c>
      <c r="D956" t="s">
        <v>14385</v>
      </c>
    </row>
    <row r="957" spans="1:5" x14ac:dyDescent="0.35">
      <c r="A957" t="s">
        <v>15302</v>
      </c>
      <c r="B957">
        <v>1</v>
      </c>
      <c r="C957" t="s">
        <v>2866</v>
      </c>
    </row>
    <row r="958" spans="1:5" x14ac:dyDescent="0.35">
      <c r="A958" t="s">
        <v>15303</v>
      </c>
      <c r="B958">
        <v>3</v>
      </c>
      <c r="C958" t="s">
        <v>14294</v>
      </c>
      <c r="D958" t="s">
        <v>14806</v>
      </c>
    </row>
    <row r="959" spans="1:5" x14ac:dyDescent="0.35">
      <c r="A959" t="s">
        <v>15304</v>
      </c>
      <c r="B959">
        <v>1</v>
      </c>
      <c r="C959" t="s">
        <v>14294</v>
      </c>
      <c r="D959" t="s">
        <v>15305</v>
      </c>
      <c r="E959" t="s">
        <v>14302</v>
      </c>
    </row>
    <row r="960" spans="1:5" x14ac:dyDescent="0.35">
      <c r="A960" t="s">
        <v>15306</v>
      </c>
      <c r="B960">
        <v>1</v>
      </c>
      <c r="C960" t="s">
        <v>14358</v>
      </c>
    </row>
    <row r="961" spans="1:7" x14ac:dyDescent="0.35">
      <c r="A961" t="s">
        <v>15307</v>
      </c>
      <c r="B961">
        <v>2</v>
      </c>
      <c r="C961" t="s">
        <v>14358</v>
      </c>
      <c r="D961" t="s">
        <v>14974</v>
      </c>
    </row>
    <row r="962" spans="1:7" x14ac:dyDescent="0.35">
      <c r="A962" t="s">
        <v>15308</v>
      </c>
      <c r="B962">
        <v>1</v>
      </c>
      <c r="C962" t="s">
        <v>14276</v>
      </c>
      <c r="D962" t="s">
        <v>14813</v>
      </c>
    </row>
    <row r="963" spans="1:7" x14ac:dyDescent="0.35">
      <c r="A963" t="s">
        <v>15309</v>
      </c>
      <c r="B963">
        <v>1</v>
      </c>
      <c r="C963" t="s">
        <v>14358</v>
      </c>
    </row>
    <row r="964" spans="1:7" x14ac:dyDescent="0.35">
      <c r="A964" t="s">
        <v>15310</v>
      </c>
      <c r="B964">
        <v>1</v>
      </c>
      <c r="C964" t="s">
        <v>14358</v>
      </c>
      <c r="D964" t="s">
        <v>15311</v>
      </c>
    </row>
    <row r="965" spans="1:7" x14ac:dyDescent="0.35">
      <c r="A965" t="s">
        <v>15312</v>
      </c>
      <c r="B965">
        <v>3</v>
      </c>
      <c r="C965" t="s">
        <v>14276</v>
      </c>
    </row>
    <row r="966" spans="1:7" x14ac:dyDescent="0.35">
      <c r="A966" t="s">
        <v>15313</v>
      </c>
      <c r="B966">
        <v>2</v>
      </c>
      <c r="C966" t="s">
        <v>14314</v>
      </c>
    </row>
    <row r="967" spans="1:7" x14ac:dyDescent="0.35">
      <c r="A967" t="s">
        <v>15314</v>
      </c>
      <c r="B967">
        <v>8</v>
      </c>
      <c r="C967" t="s">
        <v>14276</v>
      </c>
      <c r="D967" t="s">
        <v>14958</v>
      </c>
    </row>
    <row r="968" spans="1:7" x14ac:dyDescent="0.35">
      <c r="A968" t="s">
        <v>15315</v>
      </c>
      <c r="B968">
        <v>5</v>
      </c>
      <c r="C968" t="s">
        <v>14276</v>
      </c>
      <c r="D968" t="s">
        <v>14278</v>
      </c>
    </row>
    <row r="969" spans="1:7" x14ac:dyDescent="0.35">
      <c r="A969" t="s">
        <v>15316</v>
      </c>
      <c r="B969">
        <v>30</v>
      </c>
      <c r="C969" t="s">
        <v>14334</v>
      </c>
    </row>
    <row r="970" spans="1:7" x14ac:dyDescent="0.35">
      <c r="A970" t="s">
        <v>15317</v>
      </c>
      <c r="B970">
        <v>2</v>
      </c>
      <c r="C970" t="s">
        <v>14276</v>
      </c>
      <c r="D970" t="s">
        <v>14813</v>
      </c>
    </row>
    <row r="971" spans="1:7" x14ac:dyDescent="0.35">
      <c r="A971" t="s">
        <v>3069</v>
      </c>
      <c r="B971">
        <v>2</v>
      </c>
      <c r="C971" t="s">
        <v>14276</v>
      </c>
      <c r="D971" t="s">
        <v>14541</v>
      </c>
      <c r="E971" t="s">
        <v>14374</v>
      </c>
      <c r="F971" t="s">
        <v>14542</v>
      </c>
      <c r="G971" t="s">
        <v>14953</v>
      </c>
    </row>
    <row r="972" spans="1:7" x14ac:dyDescent="0.35">
      <c r="A972" t="s">
        <v>15318</v>
      </c>
      <c r="B972">
        <v>10</v>
      </c>
      <c r="C972" t="s">
        <v>14276</v>
      </c>
      <c r="D972" t="s">
        <v>14349</v>
      </c>
      <c r="E972" t="s">
        <v>14542</v>
      </c>
    </row>
    <row r="973" spans="1:7" x14ac:dyDescent="0.35">
      <c r="A973" t="s">
        <v>15319</v>
      </c>
      <c r="B973">
        <v>5</v>
      </c>
      <c r="C973" t="s">
        <v>14457</v>
      </c>
    </row>
    <row r="974" spans="1:7" x14ac:dyDescent="0.35">
      <c r="A974" t="s">
        <v>15320</v>
      </c>
      <c r="B974">
        <v>2</v>
      </c>
      <c r="C974" t="s">
        <v>14294</v>
      </c>
      <c r="D974" t="s">
        <v>14806</v>
      </c>
    </row>
    <row r="975" spans="1:7" x14ac:dyDescent="0.35">
      <c r="A975" t="s">
        <v>15321</v>
      </c>
      <c r="B975">
        <v>1</v>
      </c>
      <c r="C975" t="s">
        <v>14457</v>
      </c>
      <c r="D975" t="s">
        <v>14593</v>
      </c>
      <c r="E975" t="s">
        <v>14299</v>
      </c>
    </row>
    <row r="976" spans="1:7" x14ac:dyDescent="0.35">
      <c r="A976" t="s">
        <v>15322</v>
      </c>
      <c r="B976">
        <v>2</v>
      </c>
      <c r="C976" t="s">
        <v>14294</v>
      </c>
      <c r="D976" t="s">
        <v>14457</v>
      </c>
    </row>
    <row r="977" spans="1:11" x14ac:dyDescent="0.35">
      <c r="A977" t="s">
        <v>15323</v>
      </c>
      <c r="B977">
        <v>7</v>
      </c>
      <c r="C977" t="s">
        <v>14325</v>
      </c>
      <c r="D977" t="s">
        <v>14385</v>
      </c>
    </row>
    <row r="978" spans="1:11" x14ac:dyDescent="0.35">
      <c r="A978" t="s">
        <v>15324</v>
      </c>
      <c r="B978">
        <v>2</v>
      </c>
      <c r="C978" t="s">
        <v>15325</v>
      </c>
    </row>
    <row r="979" spans="1:11" x14ac:dyDescent="0.35">
      <c r="A979" t="s">
        <v>15326</v>
      </c>
      <c r="B979">
        <v>11</v>
      </c>
      <c r="C979" t="s">
        <v>14325</v>
      </c>
      <c r="D979" t="s">
        <v>14385</v>
      </c>
    </row>
    <row r="980" spans="1:11" x14ac:dyDescent="0.35">
      <c r="A980" t="s">
        <v>15327</v>
      </c>
      <c r="B980">
        <v>9</v>
      </c>
      <c r="C980" t="s">
        <v>14325</v>
      </c>
      <c r="D980" t="s">
        <v>14385</v>
      </c>
    </row>
    <row r="981" spans="1:11" x14ac:dyDescent="0.35">
      <c r="A981" t="s">
        <v>15328</v>
      </c>
      <c r="B981">
        <v>4</v>
      </c>
      <c r="C981" t="s">
        <v>2866</v>
      </c>
    </row>
    <row r="982" spans="1:11" x14ac:dyDescent="0.35">
      <c r="A982" t="s">
        <v>15329</v>
      </c>
      <c r="B982">
        <v>5</v>
      </c>
      <c r="C982" t="s">
        <v>14358</v>
      </c>
    </row>
    <row r="983" spans="1:11" x14ac:dyDescent="0.35">
      <c r="A983" t="s">
        <v>3048</v>
      </c>
      <c r="B983">
        <v>11</v>
      </c>
      <c r="C983" t="s">
        <v>14276</v>
      </c>
      <c r="D983" t="s">
        <v>14542</v>
      </c>
      <c r="E983" t="s">
        <v>15190</v>
      </c>
      <c r="F983" t="s">
        <v>14374</v>
      </c>
      <c r="G983" t="s">
        <v>14541</v>
      </c>
      <c r="H983" t="s">
        <v>54</v>
      </c>
      <c r="I983" t="s">
        <v>14372</v>
      </c>
      <c r="J983" t="s">
        <v>14419</v>
      </c>
      <c r="K983" t="s">
        <v>14813</v>
      </c>
    </row>
    <row r="984" spans="1:11" x14ac:dyDescent="0.35">
      <c r="A984" t="s">
        <v>15330</v>
      </c>
      <c r="B984">
        <v>7</v>
      </c>
      <c r="C984" t="s">
        <v>14325</v>
      </c>
      <c r="D984" t="s">
        <v>14385</v>
      </c>
    </row>
    <row r="985" spans="1:11" x14ac:dyDescent="0.35">
      <c r="A985" t="s">
        <v>15331</v>
      </c>
      <c r="B985">
        <v>1</v>
      </c>
      <c r="C985" t="s">
        <v>14298</v>
      </c>
    </row>
    <row r="986" spans="1:11" x14ac:dyDescent="0.35">
      <c r="A986" t="s">
        <v>15332</v>
      </c>
      <c r="B986">
        <v>6</v>
      </c>
      <c r="C986" t="s">
        <v>14281</v>
      </c>
      <c r="D986" t="s">
        <v>14282</v>
      </c>
    </row>
    <row r="987" spans="1:11" x14ac:dyDescent="0.35">
      <c r="A987" t="s">
        <v>15333</v>
      </c>
      <c r="B987">
        <v>3</v>
      </c>
      <c r="C987" t="s">
        <v>14457</v>
      </c>
      <c r="D987" t="s">
        <v>14461</v>
      </c>
      <c r="E987" t="s">
        <v>14515</v>
      </c>
    </row>
    <row r="988" spans="1:11" x14ac:dyDescent="0.35">
      <c r="A988" t="s">
        <v>15334</v>
      </c>
      <c r="B988">
        <v>2</v>
      </c>
      <c r="C988" t="s">
        <v>14294</v>
      </c>
      <c r="D988" t="s">
        <v>15335</v>
      </c>
    </row>
    <row r="989" spans="1:11" x14ac:dyDescent="0.35">
      <c r="A989" t="s">
        <v>15336</v>
      </c>
      <c r="B989">
        <v>4</v>
      </c>
      <c r="C989" t="s">
        <v>14294</v>
      </c>
      <c r="D989" t="s">
        <v>15335</v>
      </c>
    </row>
    <row r="990" spans="1:11" x14ac:dyDescent="0.35">
      <c r="A990" t="s">
        <v>15337</v>
      </c>
      <c r="B990">
        <v>2</v>
      </c>
      <c r="C990" t="s">
        <v>14316</v>
      </c>
      <c r="D990" t="s">
        <v>14299</v>
      </c>
      <c r="E990" t="s">
        <v>14317</v>
      </c>
    </row>
    <row r="991" spans="1:11" x14ac:dyDescent="0.35">
      <c r="A991" t="s">
        <v>15338</v>
      </c>
      <c r="B991">
        <v>37</v>
      </c>
      <c r="C991" t="s">
        <v>14334</v>
      </c>
    </row>
    <row r="992" spans="1:11" x14ac:dyDescent="0.35">
      <c r="A992" t="s">
        <v>15339</v>
      </c>
      <c r="B992">
        <v>3</v>
      </c>
      <c r="C992" t="s">
        <v>14272</v>
      </c>
    </row>
    <row r="993" spans="1:5" x14ac:dyDescent="0.35">
      <c r="A993" t="s">
        <v>15340</v>
      </c>
      <c r="B993">
        <v>1</v>
      </c>
      <c r="C993" t="s">
        <v>14272</v>
      </c>
    </row>
    <row r="994" spans="1:5" x14ac:dyDescent="0.35">
      <c r="A994" t="s">
        <v>15341</v>
      </c>
      <c r="B994">
        <v>6</v>
      </c>
      <c r="C994" t="s">
        <v>2866</v>
      </c>
    </row>
    <row r="995" spans="1:5" x14ac:dyDescent="0.35">
      <c r="A995" t="s">
        <v>15342</v>
      </c>
      <c r="B995">
        <v>1</v>
      </c>
      <c r="C995" t="s">
        <v>2866</v>
      </c>
    </row>
    <row r="996" spans="1:5" x14ac:dyDescent="0.35">
      <c r="A996" t="s">
        <v>15343</v>
      </c>
      <c r="B996">
        <v>4</v>
      </c>
      <c r="C996" t="s">
        <v>14294</v>
      </c>
      <c r="D996" t="s">
        <v>14518</v>
      </c>
    </row>
    <row r="997" spans="1:5" x14ac:dyDescent="0.35">
      <c r="A997" t="s">
        <v>15344</v>
      </c>
      <c r="B997">
        <v>3</v>
      </c>
      <c r="C997" t="s">
        <v>14457</v>
      </c>
      <c r="D997" t="s">
        <v>14461</v>
      </c>
      <c r="E997" t="s">
        <v>14515</v>
      </c>
    </row>
    <row r="998" spans="1:5" x14ac:dyDescent="0.35">
      <c r="A998" t="s">
        <v>15345</v>
      </c>
      <c r="B998">
        <v>1</v>
      </c>
      <c r="C998" t="s">
        <v>14274</v>
      </c>
    </row>
    <row r="999" spans="1:5" x14ac:dyDescent="0.35">
      <c r="A999" t="s">
        <v>1520</v>
      </c>
      <c r="B999">
        <v>4</v>
      </c>
      <c r="C999" t="s">
        <v>14298</v>
      </c>
      <c r="D999" t="s">
        <v>14593</v>
      </c>
    </row>
    <row r="1000" spans="1:5" x14ac:dyDescent="0.35">
      <c r="A1000" t="s">
        <v>15346</v>
      </c>
      <c r="B1000">
        <v>4</v>
      </c>
      <c r="C1000" t="s">
        <v>14294</v>
      </c>
    </row>
    <row r="1001" spans="1:5" x14ac:dyDescent="0.35">
      <c r="A1001" t="s">
        <v>15347</v>
      </c>
      <c r="B1001">
        <v>2</v>
      </c>
      <c r="C1001" t="s">
        <v>14272</v>
      </c>
      <c r="D1001" t="s">
        <v>14513</v>
      </c>
    </row>
    <row r="1002" spans="1:5" x14ac:dyDescent="0.35">
      <c r="A1002" t="s">
        <v>334</v>
      </c>
      <c r="B1002">
        <v>6</v>
      </c>
      <c r="C1002" t="s">
        <v>14352</v>
      </c>
      <c r="D1002" t="s">
        <v>14955</v>
      </c>
    </row>
    <row r="1003" spans="1:5" x14ac:dyDescent="0.35">
      <c r="A1003" t="s">
        <v>15348</v>
      </c>
      <c r="B1003">
        <v>16</v>
      </c>
      <c r="C1003" t="s">
        <v>14276</v>
      </c>
      <c r="D1003" t="s">
        <v>14302</v>
      </c>
    </row>
    <row r="1004" spans="1:5" x14ac:dyDescent="0.35">
      <c r="A1004" t="s">
        <v>15349</v>
      </c>
      <c r="B1004">
        <v>6</v>
      </c>
      <c r="C1004" t="s">
        <v>14358</v>
      </c>
      <c r="D1004" t="s">
        <v>15350</v>
      </c>
    </row>
    <row r="1005" spans="1:5" x14ac:dyDescent="0.35">
      <c r="A1005" t="s">
        <v>15351</v>
      </c>
      <c r="B1005">
        <v>5</v>
      </c>
      <c r="C1005" t="s">
        <v>14358</v>
      </c>
    </row>
    <row r="1006" spans="1:5" x14ac:dyDescent="0.35">
      <c r="A1006" t="s">
        <v>15352</v>
      </c>
      <c r="B1006">
        <v>5</v>
      </c>
      <c r="C1006" t="s">
        <v>14358</v>
      </c>
    </row>
    <row r="1007" spans="1:5" x14ac:dyDescent="0.35">
      <c r="A1007" t="s">
        <v>15353</v>
      </c>
      <c r="B1007">
        <v>10</v>
      </c>
      <c r="C1007" t="s">
        <v>14294</v>
      </c>
    </row>
    <row r="1008" spans="1:5" x14ac:dyDescent="0.35">
      <c r="A1008" t="s">
        <v>15354</v>
      </c>
      <c r="B1008">
        <v>13</v>
      </c>
      <c r="C1008" t="s">
        <v>14276</v>
      </c>
      <c r="D1008" t="s">
        <v>14419</v>
      </c>
    </row>
    <row r="1009" spans="1:7" x14ac:dyDescent="0.35">
      <c r="A1009" t="s">
        <v>15355</v>
      </c>
      <c r="B1009">
        <v>11</v>
      </c>
      <c r="C1009" t="s">
        <v>14358</v>
      </c>
      <c r="D1009" t="s">
        <v>15147</v>
      </c>
    </row>
    <row r="1010" spans="1:7" x14ac:dyDescent="0.35">
      <c r="A1010" t="s">
        <v>15356</v>
      </c>
      <c r="B1010">
        <v>13</v>
      </c>
      <c r="C1010" t="s">
        <v>14294</v>
      </c>
    </row>
    <row r="1011" spans="1:7" x14ac:dyDescent="0.35">
      <c r="A1011" t="s">
        <v>15357</v>
      </c>
      <c r="B1011">
        <v>9</v>
      </c>
      <c r="C1011" t="s">
        <v>14314</v>
      </c>
      <c r="D1011" t="s">
        <v>14413</v>
      </c>
    </row>
    <row r="1012" spans="1:7" x14ac:dyDescent="0.35">
      <c r="A1012" t="s">
        <v>15358</v>
      </c>
      <c r="B1012">
        <v>10</v>
      </c>
      <c r="C1012" t="s">
        <v>14314</v>
      </c>
      <c r="D1012" t="s">
        <v>14436</v>
      </c>
    </row>
    <row r="1013" spans="1:7" x14ac:dyDescent="0.35">
      <c r="A1013" t="s">
        <v>15359</v>
      </c>
      <c r="B1013">
        <v>13</v>
      </c>
      <c r="C1013" t="s">
        <v>14276</v>
      </c>
      <c r="D1013" t="s">
        <v>14953</v>
      </c>
    </row>
    <row r="1014" spans="1:7" x14ac:dyDescent="0.35">
      <c r="A1014" t="s">
        <v>15360</v>
      </c>
      <c r="B1014">
        <v>5</v>
      </c>
      <c r="C1014" t="s">
        <v>14294</v>
      </c>
      <c r="D1014" t="s">
        <v>14349</v>
      </c>
      <c r="E1014" t="s">
        <v>14640</v>
      </c>
    </row>
    <row r="1015" spans="1:7" x14ac:dyDescent="0.35">
      <c r="A1015" t="s">
        <v>1521</v>
      </c>
      <c r="B1015">
        <v>2</v>
      </c>
      <c r="C1015" t="s">
        <v>14276</v>
      </c>
      <c r="D1015" t="s">
        <v>14419</v>
      </c>
      <c r="E1015" t="s">
        <v>14836</v>
      </c>
      <c r="F1015" t="s">
        <v>14948</v>
      </c>
      <c r="G1015" t="s">
        <v>14542</v>
      </c>
    </row>
    <row r="1016" spans="1:7" x14ac:dyDescent="0.35">
      <c r="A1016" t="s">
        <v>15361</v>
      </c>
      <c r="B1016">
        <v>1</v>
      </c>
      <c r="C1016" t="s">
        <v>14294</v>
      </c>
      <c r="D1016" t="s">
        <v>14349</v>
      </c>
    </row>
    <row r="1017" spans="1:7" x14ac:dyDescent="0.35">
      <c r="A1017" t="s">
        <v>15362</v>
      </c>
      <c r="B1017">
        <v>7</v>
      </c>
      <c r="C1017" t="s">
        <v>14885</v>
      </c>
    </row>
    <row r="1018" spans="1:7" x14ac:dyDescent="0.35">
      <c r="A1018" t="s">
        <v>15363</v>
      </c>
      <c r="B1018">
        <v>5</v>
      </c>
      <c r="C1018" t="s">
        <v>14276</v>
      </c>
      <c r="D1018" t="s">
        <v>14278</v>
      </c>
      <c r="E1018" t="s">
        <v>14419</v>
      </c>
    </row>
    <row r="1019" spans="1:7" x14ac:dyDescent="0.35">
      <c r="A1019" t="s">
        <v>15364</v>
      </c>
      <c r="B1019">
        <v>9</v>
      </c>
      <c r="C1019" t="s">
        <v>14276</v>
      </c>
      <c r="D1019" t="s">
        <v>14278</v>
      </c>
      <c r="E1019" t="s">
        <v>14419</v>
      </c>
    </row>
    <row r="1020" spans="1:7" x14ac:dyDescent="0.35">
      <c r="A1020" t="s">
        <v>15365</v>
      </c>
      <c r="B1020">
        <v>1</v>
      </c>
      <c r="C1020" t="s">
        <v>14457</v>
      </c>
      <c r="D1020" t="s">
        <v>14462</v>
      </c>
    </row>
    <row r="1021" spans="1:7" x14ac:dyDescent="0.35">
      <c r="A1021" t="s">
        <v>15366</v>
      </c>
      <c r="B1021">
        <v>17</v>
      </c>
      <c r="C1021" t="s">
        <v>14281</v>
      </c>
      <c r="D1021" t="s">
        <v>14282</v>
      </c>
    </row>
    <row r="1022" spans="1:7" x14ac:dyDescent="0.35">
      <c r="A1022" t="s">
        <v>15367</v>
      </c>
      <c r="B1022">
        <v>4</v>
      </c>
      <c r="C1022" t="s">
        <v>14276</v>
      </c>
    </row>
    <row r="1023" spans="1:7" x14ac:dyDescent="0.35">
      <c r="A1023" t="s">
        <v>15368</v>
      </c>
      <c r="B1023">
        <v>14</v>
      </c>
      <c r="C1023" t="s">
        <v>14281</v>
      </c>
      <c r="D1023" t="s">
        <v>14282</v>
      </c>
    </row>
    <row r="1024" spans="1:7" x14ac:dyDescent="0.35">
      <c r="A1024" t="s">
        <v>15369</v>
      </c>
      <c r="B1024">
        <v>7</v>
      </c>
      <c r="C1024" t="s">
        <v>14276</v>
      </c>
      <c r="D1024" t="s">
        <v>14278</v>
      </c>
    </row>
    <row r="1025" spans="1:4" x14ac:dyDescent="0.35">
      <c r="A1025" t="s">
        <v>15370</v>
      </c>
      <c r="B1025">
        <v>4</v>
      </c>
      <c r="C1025" t="s">
        <v>14352</v>
      </c>
      <c r="D1025" t="s">
        <v>14955</v>
      </c>
    </row>
    <row r="1026" spans="1:4" x14ac:dyDescent="0.35">
      <c r="A1026" t="s">
        <v>15371</v>
      </c>
      <c r="B1026">
        <v>2</v>
      </c>
      <c r="C1026" t="s">
        <v>14272</v>
      </c>
      <c r="D1026" t="s">
        <v>14513</v>
      </c>
    </row>
    <row r="1027" spans="1:4" x14ac:dyDescent="0.35">
      <c r="A1027" t="s">
        <v>15372</v>
      </c>
      <c r="B1027">
        <v>7</v>
      </c>
      <c r="C1027" t="s">
        <v>14276</v>
      </c>
      <c r="D1027" t="s">
        <v>14302</v>
      </c>
    </row>
    <row r="1028" spans="1:4" x14ac:dyDescent="0.35">
      <c r="A1028" t="s">
        <v>15373</v>
      </c>
      <c r="B1028">
        <v>1</v>
      </c>
      <c r="C1028" t="s">
        <v>14314</v>
      </c>
    </row>
    <row r="1029" spans="1:4" x14ac:dyDescent="0.35">
      <c r="A1029" t="s">
        <v>15374</v>
      </c>
      <c r="B1029">
        <v>2</v>
      </c>
      <c r="C1029" t="s">
        <v>14294</v>
      </c>
    </row>
    <row r="1030" spans="1:4" x14ac:dyDescent="0.35">
      <c r="A1030" t="s">
        <v>15375</v>
      </c>
      <c r="B1030">
        <v>4</v>
      </c>
      <c r="C1030" t="s">
        <v>14281</v>
      </c>
      <c r="D1030" t="s">
        <v>14548</v>
      </c>
    </row>
    <row r="1031" spans="1:4" x14ac:dyDescent="0.35">
      <c r="A1031" t="s">
        <v>15376</v>
      </c>
      <c r="B1031">
        <v>6</v>
      </c>
      <c r="C1031" t="s">
        <v>14286</v>
      </c>
    </row>
    <row r="1032" spans="1:4" x14ac:dyDescent="0.35">
      <c r="A1032" t="s">
        <v>15377</v>
      </c>
      <c r="B1032">
        <v>1</v>
      </c>
      <c r="C1032" t="s">
        <v>14294</v>
      </c>
    </row>
    <row r="1033" spans="1:4" x14ac:dyDescent="0.35">
      <c r="A1033" t="s">
        <v>15378</v>
      </c>
      <c r="B1033">
        <v>1</v>
      </c>
      <c r="C1033" t="s">
        <v>14276</v>
      </c>
    </row>
    <row r="1034" spans="1:4" x14ac:dyDescent="0.35">
      <c r="A1034" t="s">
        <v>15379</v>
      </c>
      <c r="B1034">
        <v>1</v>
      </c>
      <c r="C1034" t="s">
        <v>14276</v>
      </c>
      <c r="D1034" t="s">
        <v>14279</v>
      </c>
    </row>
    <row r="1035" spans="1:4" x14ac:dyDescent="0.35">
      <c r="A1035" t="s">
        <v>15380</v>
      </c>
      <c r="B1035">
        <v>3</v>
      </c>
      <c r="C1035" t="s">
        <v>2866</v>
      </c>
    </row>
    <row r="1036" spans="1:4" x14ac:dyDescent="0.35">
      <c r="A1036" t="s">
        <v>15381</v>
      </c>
      <c r="B1036">
        <v>7</v>
      </c>
      <c r="C1036" t="s">
        <v>14294</v>
      </c>
      <c r="D1036" t="s">
        <v>14806</v>
      </c>
    </row>
    <row r="1037" spans="1:4" x14ac:dyDescent="0.35">
      <c r="A1037" t="s">
        <v>15382</v>
      </c>
      <c r="B1037">
        <v>2</v>
      </c>
      <c r="C1037" t="s">
        <v>14325</v>
      </c>
    </row>
    <row r="1038" spans="1:4" x14ac:dyDescent="0.35">
      <c r="A1038" t="s">
        <v>15383</v>
      </c>
      <c r="B1038">
        <v>8</v>
      </c>
      <c r="C1038" t="s">
        <v>14325</v>
      </c>
      <c r="D1038" t="s">
        <v>14326</v>
      </c>
    </row>
    <row r="1039" spans="1:4" x14ac:dyDescent="0.35">
      <c r="A1039" t="s">
        <v>15384</v>
      </c>
      <c r="B1039">
        <v>14</v>
      </c>
      <c r="C1039" t="s">
        <v>14294</v>
      </c>
      <c r="D1039" t="s">
        <v>14907</v>
      </c>
    </row>
    <row r="1040" spans="1:4" x14ac:dyDescent="0.35">
      <c r="A1040" t="s">
        <v>15385</v>
      </c>
      <c r="B1040">
        <v>1</v>
      </c>
      <c r="C1040" t="s">
        <v>14294</v>
      </c>
      <c r="D1040" t="s">
        <v>14591</v>
      </c>
    </row>
    <row r="1041" spans="1:5" x14ac:dyDescent="0.35">
      <c r="A1041" t="s">
        <v>124</v>
      </c>
      <c r="B1041">
        <v>21</v>
      </c>
      <c r="C1041" t="s">
        <v>14276</v>
      </c>
      <c r="D1041" t="s">
        <v>14836</v>
      </c>
      <c r="E1041" t="s">
        <v>14419</v>
      </c>
    </row>
    <row r="1042" spans="1:5" x14ac:dyDescent="0.35">
      <c r="A1042" t="s">
        <v>15386</v>
      </c>
      <c r="B1042">
        <v>15</v>
      </c>
      <c r="C1042" t="s">
        <v>14276</v>
      </c>
    </row>
    <row r="1043" spans="1:5" x14ac:dyDescent="0.35">
      <c r="A1043" t="s">
        <v>15387</v>
      </c>
      <c r="B1043">
        <v>4</v>
      </c>
      <c r="C1043" t="s">
        <v>14294</v>
      </c>
    </row>
    <row r="1044" spans="1:5" x14ac:dyDescent="0.35">
      <c r="A1044" t="s">
        <v>15388</v>
      </c>
      <c r="B1044">
        <v>12</v>
      </c>
      <c r="C1044" t="s">
        <v>14281</v>
      </c>
    </row>
    <row r="1045" spans="1:5" x14ac:dyDescent="0.35">
      <c r="A1045" t="s">
        <v>15389</v>
      </c>
      <c r="B1045">
        <v>1</v>
      </c>
      <c r="C1045" t="s">
        <v>14457</v>
      </c>
      <c r="D1045" t="s">
        <v>14462</v>
      </c>
      <c r="E1045" t="s">
        <v>14461</v>
      </c>
    </row>
    <row r="1046" spans="1:5" x14ac:dyDescent="0.35">
      <c r="A1046" t="s">
        <v>15390</v>
      </c>
      <c r="B1046">
        <v>3</v>
      </c>
      <c r="C1046" t="s">
        <v>2866</v>
      </c>
    </row>
    <row r="1047" spans="1:5" x14ac:dyDescent="0.35">
      <c r="A1047" t="s">
        <v>15391</v>
      </c>
      <c r="B1047">
        <v>8</v>
      </c>
      <c r="C1047" t="s">
        <v>14334</v>
      </c>
    </row>
    <row r="1048" spans="1:5" x14ac:dyDescent="0.35">
      <c r="A1048" t="s">
        <v>15392</v>
      </c>
      <c r="B1048">
        <v>1</v>
      </c>
      <c r="C1048" t="s">
        <v>14325</v>
      </c>
      <c r="D1048" t="s">
        <v>14385</v>
      </c>
    </row>
    <row r="1049" spans="1:5" x14ac:dyDescent="0.35">
      <c r="A1049" t="s">
        <v>15393</v>
      </c>
      <c r="B1049">
        <v>17</v>
      </c>
      <c r="C1049" t="s">
        <v>14272</v>
      </c>
    </row>
    <row r="1050" spans="1:5" x14ac:dyDescent="0.35">
      <c r="A1050" t="s">
        <v>15394</v>
      </c>
      <c r="B1050">
        <v>4</v>
      </c>
      <c r="C1050" t="s">
        <v>14281</v>
      </c>
      <c r="D1050" t="s">
        <v>14383</v>
      </c>
    </row>
    <row r="1051" spans="1:5" x14ac:dyDescent="0.35">
      <c r="A1051" t="s">
        <v>15395</v>
      </c>
      <c r="B1051">
        <v>3</v>
      </c>
      <c r="C1051" t="s">
        <v>14457</v>
      </c>
      <c r="D1051" t="s">
        <v>14461</v>
      </c>
      <c r="E1051" t="s">
        <v>14515</v>
      </c>
    </row>
    <row r="1052" spans="1:5" x14ac:dyDescent="0.35">
      <c r="A1052" t="s">
        <v>15396</v>
      </c>
      <c r="B1052">
        <v>2</v>
      </c>
      <c r="C1052" t="s">
        <v>14294</v>
      </c>
      <c r="D1052" t="s">
        <v>14590</v>
      </c>
      <c r="E1052" t="s">
        <v>14591</v>
      </c>
    </row>
    <row r="1053" spans="1:5" x14ac:dyDescent="0.35">
      <c r="A1053" t="s">
        <v>15397</v>
      </c>
      <c r="B1053">
        <v>8</v>
      </c>
      <c r="C1053" t="s">
        <v>14294</v>
      </c>
      <c r="D1053" t="s">
        <v>14349</v>
      </c>
    </row>
    <row r="1054" spans="1:5" x14ac:dyDescent="0.35">
      <c r="A1054" t="s">
        <v>15398</v>
      </c>
      <c r="B1054">
        <v>11</v>
      </c>
      <c r="C1054" t="s">
        <v>14314</v>
      </c>
    </row>
    <row r="1055" spans="1:5" x14ac:dyDescent="0.35">
      <c r="A1055" t="s">
        <v>15399</v>
      </c>
      <c r="B1055">
        <v>7</v>
      </c>
      <c r="C1055" t="s">
        <v>14314</v>
      </c>
    </row>
    <row r="1056" spans="1:5" x14ac:dyDescent="0.35">
      <c r="A1056" t="s">
        <v>15400</v>
      </c>
      <c r="B1056">
        <v>4</v>
      </c>
      <c r="C1056" t="s">
        <v>14294</v>
      </c>
      <c r="D1056" t="s">
        <v>14640</v>
      </c>
    </row>
    <row r="1057" spans="1:5" x14ac:dyDescent="0.35">
      <c r="A1057" t="s">
        <v>15401</v>
      </c>
      <c r="B1057">
        <v>2</v>
      </c>
      <c r="C1057" t="s">
        <v>14391</v>
      </c>
    </row>
    <row r="1058" spans="1:5" x14ac:dyDescent="0.35">
      <c r="A1058" t="s">
        <v>15402</v>
      </c>
      <c r="B1058">
        <v>19</v>
      </c>
      <c r="C1058" t="s">
        <v>14456</v>
      </c>
    </row>
    <row r="1059" spans="1:5" x14ac:dyDescent="0.35">
      <c r="A1059" t="s">
        <v>15403</v>
      </c>
      <c r="B1059">
        <v>16</v>
      </c>
      <c r="C1059" t="s">
        <v>14294</v>
      </c>
    </row>
    <row r="1060" spans="1:5" x14ac:dyDescent="0.35">
      <c r="A1060" t="s">
        <v>15404</v>
      </c>
      <c r="B1060">
        <v>3</v>
      </c>
      <c r="C1060" t="s">
        <v>14276</v>
      </c>
      <c r="D1060" t="s">
        <v>14948</v>
      </c>
    </row>
    <row r="1061" spans="1:5" x14ac:dyDescent="0.35">
      <c r="A1061" t="s">
        <v>15405</v>
      </c>
      <c r="B1061">
        <v>1</v>
      </c>
      <c r="C1061" t="s">
        <v>14457</v>
      </c>
      <c r="D1061" t="s">
        <v>14461</v>
      </c>
      <c r="E1061" t="s">
        <v>14515</v>
      </c>
    </row>
    <row r="1062" spans="1:5" x14ac:dyDescent="0.35">
      <c r="A1062" t="s">
        <v>15406</v>
      </c>
      <c r="B1062">
        <v>5</v>
      </c>
      <c r="C1062" t="s">
        <v>14294</v>
      </c>
      <c r="D1062" t="s">
        <v>14349</v>
      </c>
    </row>
    <row r="1063" spans="1:5" x14ac:dyDescent="0.35">
      <c r="A1063" t="s">
        <v>15407</v>
      </c>
      <c r="B1063">
        <v>5</v>
      </c>
      <c r="C1063" t="s">
        <v>14281</v>
      </c>
    </row>
    <row r="1064" spans="1:5" x14ac:dyDescent="0.35">
      <c r="A1064" t="s">
        <v>15408</v>
      </c>
      <c r="B1064">
        <v>3</v>
      </c>
      <c r="C1064" t="s">
        <v>14281</v>
      </c>
      <c r="D1064" t="s">
        <v>14282</v>
      </c>
    </row>
    <row r="1065" spans="1:5" x14ac:dyDescent="0.35">
      <c r="A1065" t="s">
        <v>15409</v>
      </c>
      <c r="B1065">
        <v>3</v>
      </c>
      <c r="C1065" t="s">
        <v>14281</v>
      </c>
      <c r="D1065" t="s">
        <v>14383</v>
      </c>
    </row>
    <row r="1066" spans="1:5" x14ac:dyDescent="0.35">
      <c r="A1066" t="s">
        <v>15410</v>
      </c>
      <c r="B1066">
        <v>10</v>
      </c>
      <c r="C1066" t="s">
        <v>14294</v>
      </c>
    </row>
    <row r="1067" spans="1:5" x14ac:dyDescent="0.35">
      <c r="A1067" t="s">
        <v>15411</v>
      </c>
      <c r="B1067">
        <v>2</v>
      </c>
      <c r="C1067" t="s">
        <v>14316</v>
      </c>
    </row>
    <row r="1068" spans="1:5" x14ac:dyDescent="0.35">
      <c r="A1068" t="s">
        <v>15412</v>
      </c>
      <c r="B1068">
        <v>4</v>
      </c>
      <c r="C1068" t="s">
        <v>14274</v>
      </c>
    </row>
    <row r="1069" spans="1:5" x14ac:dyDescent="0.35">
      <c r="A1069" t="s">
        <v>15413</v>
      </c>
      <c r="B1069">
        <v>6</v>
      </c>
      <c r="C1069" t="s">
        <v>14457</v>
      </c>
      <c r="D1069" t="s">
        <v>14515</v>
      </c>
      <c r="E1069" t="s">
        <v>14461</v>
      </c>
    </row>
    <row r="1070" spans="1:5" x14ac:dyDescent="0.35">
      <c r="A1070" t="s">
        <v>15414</v>
      </c>
      <c r="B1070">
        <v>2</v>
      </c>
      <c r="C1070" t="s">
        <v>14457</v>
      </c>
      <c r="D1070" t="s">
        <v>14461</v>
      </c>
      <c r="E1070" t="s">
        <v>14515</v>
      </c>
    </row>
    <row r="1071" spans="1:5" x14ac:dyDescent="0.35">
      <c r="A1071" t="s">
        <v>15415</v>
      </c>
      <c r="B1071">
        <v>2</v>
      </c>
      <c r="C1071" t="s">
        <v>14457</v>
      </c>
      <c r="D1071" t="s">
        <v>14461</v>
      </c>
      <c r="E1071" t="s">
        <v>14515</v>
      </c>
    </row>
    <row r="1072" spans="1:5" x14ac:dyDescent="0.35">
      <c r="A1072" t="s">
        <v>15416</v>
      </c>
      <c r="B1072">
        <v>1</v>
      </c>
      <c r="C1072" t="s">
        <v>14457</v>
      </c>
      <c r="D1072" t="s">
        <v>14461</v>
      </c>
      <c r="E1072" t="s">
        <v>14515</v>
      </c>
    </row>
    <row r="1073" spans="1:8" x14ac:dyDescent="0.35">
      <c r="A1073" t="s">
        <v>15417</v>
      </c>
      <c r="B1073">
        <v>1</v>
      </c>
      <c r="C1073" t="s">
        <v>14457</v>
      </c>
    </row>
    <row r="1074" spans="1:8" x14ac:dyDescent="0.35">
      <c r="A1074" t="s">
        <v>15418</v>
      </c>
      <c r="B1074">
        <v>3</v>
      </c>
      <c r="C1074" t="s">
        <v>14457</v>
      </c>
      <c r="D1074" t="s">
        <v>14461</v>
      </c>
      <c r="E1074" t="s">
        <v>14515</v>
      </c>
    </row>
    <row r="1075" spans="1:8" x14ac:dyDescent="0.35">
      <c r="A1075" t="s">
        <v>15419</v>
      </c>
      <c r="B1075">
        <v>3</v>
      </c>
      <c r="C1075" t="s">
        <v>14457</v>
      </c>
      <c r="D1075" t="s">
        <v>14461</v>
      </c>
      <c r="E1075" t="s">
        <v>15420</v>
      </c>
      <c r="F1075" t="s">
        <v>14515</v>
      </c>
    </row>
    <row r="1076" spans="1:8" x14ac:dyDescent="0.35">
      <c r="A1076" t="s">
        <v>15421</v>
      </c>
      <c r="B1076">
        <v>1</v>
      </c>
      <c r="C1076" t="s">
        <v>14276</v>
      </c>
      <c r="D1076" t="s">
        <v>14542</v>
      </c>
    </row>
    <row r="1077" spans="1:8" x14ac:dyDescent="0.35">
      <c r="A1077" t="s">
        <v>15422</v>
      </c>
      <c r="B1077">
        <v>1</v>
      </c>
      <c r="C1077" t="s">
        <v>14457</v>
      </c>
      <c r="D1077" t="s">
        <v>14461</v>
      </c>
      <c r="E1077" t="s">
        <v>14515</v>
      </c>
    </row>
    <row r="1078" spans="1:8" x14ac:dyDescent="0.35">
      <c r="A1078" t="s">
        <v>15423</v>
      </c>
      <c r="B1078">
        <v>1</v>
      </c>
      <c r="C1078" t="s">
        <v>14352</v>
      </c>
    </row>
    <row r="1079" spans="1:8" x14ac:dyDescent="0.35">
      <c r="A1079" t="s">
        <v>3037</v>
      </c>
      <c r="B1079">
        <v>16</v>
      </c>
      <c r="C1079" t="s">
        <v>14276</v>
      </c>
      <c r="D1079" t="s">
        <v>14374</v>
      </c>
    </row>
    <row r="1080" spans="1:8" x14ac:dyDescent="0.35">
      <c r="A1080" t="s">
        <v>15424</v>
      </c>
      <c r="B1080">
        <v>3</v>
      </c>
      <c r="C1080" t="s">
        <v>14457</v>
      </c>
      <c r="D1080" t="s">
        <v>14461</v>
      </c>
      <c r="E1080" t="s">
        <v>15420</v>
      </c>
      <c r="F1080" t="s">
        <v>14515</v>
      </c>
    </row>
    <row r="1081" spans="1:8" x14ac:dyDescent="0.35">
      <c r="A1081" t="s">
        <v>15425</v>
      </c>
      <c r="B1081">
        <v>2</v>
      </c>
      <c r="C1081" t="s">
        <v>14457</v>
      </c>
      <c r="D1081" t="s">
        <v>14461</v>
      </c>
      <c r="E1081" t="s">
        <v>14515</v>
      </c>
    </row>
    <row r="1082" spans="1:8" x14ac:dyDescent="0.35">
      <c r="A1082" t="s">
        <v>15426</v>
      </c>
      <c r="B1082">
        <v>2</v>
      </c>
      <c r="C1082" t="s">
        <v>14352</v>
      </c>
      <c r="D1082" t="s">
        <v>14353</v>
      </c>
    </row>
    <row r="1083" spans="1:8" x14ac:dyDescent="0.35">
      <c r="A1083" t="s">
        <v>15427</v>
      </c>
      <c r="B1083">
        <v>2</v>
      </c>
      <c r="C1083" t="s">
        <v>14352</v>
      </c>
    </row>
    <row r="1084" spans="1:8" x14ac:dyDescent="0.35">
      <c r="A1084" t="s">
        <v>15428</v>
      </c>
      <c r="B1084">
        <v>1</v>
      </c>
      <c r="C1084" t="s">
        <v>14457</v>
      </c>
      <c r="D1084" t="s">
        <v>14461</v>
      </c>
      <c r="E1084" t="s">
        <v>14515</v>
      </c>
    </row>
    <row r="1085" spans="1:8" x14ac:dyDescent="0.35">
      <c r="A1085" t="s">
        <v>15429</v>
      </c>
      <c r="B1085">
        <v>3</v>
      </c>
      <c r="C1085" t="s">
        <v>14457</v>
      </c>
      <c r="D1085" t="s">
        <v>14461</v>
      </c>
      <c r="E1085" t="s">
        <v>14515</v>
      </c>
    </row>
    <row r="1086" spans="1:8" x14ac:dyDescent="0.35">
      <c r="A1086" t="s">
        <v>1556</v>
      </c>
      <c r="B1086">
        <v>4</v>
      </c>
      <c r="C1086" t="s">
        <v>14276</v>
      </c>
      <c r="D1086" t="s">
        <v>14374</v>
      </c>
      <c r="E1086" t="s">
        <v>14349</v>
      </c>
      <c r="F1086" t="s">
        <v>14948</v>
      </c>
      <c r="G1086" t="s">
        <v>14542</v>
      </c>
      <c r="H1086" t="s">
        <v>14836</v>
      </c>
    </row>
    <row r="1087" spans="1:8" x14ac:dyDescent="0.35">
      <c r="A1087" t="s">
        <v>3082</v>
      </c>
      <c r="B1087">
        <v>1</v>
      </c>
      <c r="C1087" t="s">
        <v>14276</v>
      </c>
      <c r="D1087" t="s">
        <v>14374</v>
      </c>
    </row>
    <row r="1088" spans="1:8" x14ac:dyDescent="0.35">
      <c r="A1088" t="s">
        <v>3073</v>
      </c>
      <c r="B1088">
        <v>2</v>
      </c>
      <c r="C1088" t="s">
        <v>14276</v>
      </c>
      <c r="D1088" t="s">
        <v>14374</v>
      </c>
      <c r="E1088" t="s">
        <v>14373</v>
      </c>
    </row>
    <row r="1089" spans="1:7" x14ac:dyDescent="0.35">
      <c r="A1089" t="s">
        <v>15430</v>
      </c>
      <c r="B1089">
        <v>4</v>
      </c>
      <c r="C1089" t="s">
        <v>14276</v>
      </c>
    </row>
    <row r="1090" spans="1:7" x14ac:dyDescent="0.35">
      <c r="A1090" t="s">
        <v>15431</v>
      </c>
      <c r="B1090">
        <v>2</v>
      </c>
      <c r="C1090" t="s">
        <v>14294</v>
      </c>
      <c r="D1090" t="s">
        <v>14518</v>
      </c>
      <c r="E1090" t="s">
        <v>14892</v>
      </c>
    </row>
    <row r="1091" spans="1:7" x14ac:dyDescent="0.35">
      <c r="A1091" t="s">
        <v>15432</v>
      </c>
      <c r="B1091">
        <v>3</v>
      </c>
      <c r="C1091" t="s">
        <v>14281</v>
      </c>
    </row>
    <row r="1092" spans="1:7" x14ac:dyDescent="0.35">
      <c r="A1092" t="s">
        <v>15433</v>
      </c>
      <c r="B1092">
        <v>15</v>
      </c>
      <c r="C1092" t="s">
        <v>14358</v>
      </c>
      <c r="D1092" t="s">
        <v>15434</v>
      </c>
      <c r="E1092" t="s">
        <v>14603</v>
      </c>
    </row>
    <row r="1093" spans="1:7" x14ac:dyDescent="0.35">
      <c r="A1093" t="s">
        <v>15435</v>
      </c>
      <c r="B1093">
        <v>1</v>
      </c>
      <c r="C1093" t="s">
        <v>14358</v>
      </c>
    </row>
    <row r="1094" spans="1:7" x14ac:dyDescent="0.35">
      <c r="A1094" t="s">
        <v>15436</v>
      </c>
      <c r="B1094">
        <v>9</v>
      </c>
      <c r="C1094" t="s">
        <v>14276</v>
      </c>
      <c r="D1094" t="s">
        <v>14278</v>
      </c>
      <c r="E1094" t="s">
        <v>14291</v>
      </c>
    </row>
    <row r="1095" spans="1:7" x14ac:dyDescent="0.35">
      <c r="A1095" t="s">
        <v>15437</v>
      </c>
      <c r="B1095">
        <v>10</v>
      </c>
      <c r="C1095" t="s">
        <v>14294</v>
      </c>
      <c r="D1095" t="s">
        <v>14518</v>
      </c>
    </row>
    <row r="1096" spans="1:7" x14ac:dyDescent="0.35">
      <c r="A1096" t="s">
        <v>15438</v>
      </c>
      <c r="B1096">
        <v>2</v>
      </c>
      <c r="C1096" t="s">
        <v>14294</v>
      </c>
    </row>
    <row r="1097" spans="1:7" x14ac:dyDescent="0.35">
      <c r="A1097" t="s">
        <v>456</v>
      </c>
      <c r="B1097">
        <v>4</v>
      </c>
      <c r="C1097" t="s">
        <v>14352</v>
      </c>
      <c r="D1097" t="s">
        <v>14955</v>
      </c>
    </row>
    <row r="1098" spans="1:7" x14ac:dyDescent="0.35">
      <c r="A1098" t="s">
        <v>3032</v>
      </c>
      <c r="B1098">
        <v>13</v>
      </c>
      <c r="C1098" t="s">
        <v>14276</v>
      </c>
      <c r="D1098" t="s">
        <v>14541</v>
      </c>
      <c r="E1098" t="s">
        <v>14374</v>
      </c>
      <c r="F1098" t="s">
        <v>14542</v>
      </c>
      <c r="G1098" t="s">
        <v>14953</v>
      </c>
    </row>
    <row r="1099" spans="1:7" x14ac:dyDescent="0.35">
      <c r="A1099" t="s">
        <v>15439</v>
      </c>
      <c r="B1099">
        <v>6</v>
      </c>
      <c r="C1099" t="s">
        <v>14276</v>
      </c>
      <c r="D1099" t="s">
        <v>14277</v>
      </c>
      <c r="E1099" t="s">
        <v>14278</v>
      </c>
    </row>
    <row r="1100" spans="1:7" x14ac:dyDescent="0.35">
      <c r="A1100" t="s">
        <v>15440</v>
      </c>
      <c r="B1100">
        <v>2</v>
      </c>
      <c r="C1100" t="s">
        <v>14352</v>
      </c>
    </row>
    <row r="1101" spans="1:7" x14ac:dyDescent="0.35">
      <c r="A1101" t="s">
        <v>15441</v>
      </c>
      <c r="B1101">
        <v>2</v>
      </c>
      <c r="C1101" t="s">
        <v>14294</v>
      </c>
    </row>
    <row r="1102" spans="1:7" x14ac:dyDescent="0.35">
      <c r="A1102" t="s">
        <v>15442</v>
      </c>
      <c r="B1102">
        <v>8</v>
      </c>
      <c r="C1102" t="s">
        <v>14272</v>
      </c>
      <c r="D1102" t="s">
        <v>14513</v>
      </c>
    </row>
    <row r="1103" spans="1:7" x14ac:dyDescent="0.35">
      <c r="A1103" t="s">
        <v>15443</v>
      </c>
      <c r="B1103">
        <v>7</v>
      </c>
      <c r="C1103" t="s">
        <v>14272</v>
      </c>
      <c r="D1103" t="s">
        <v>14513</v>
      </c>
    </row>
    <row r="1104" spans="1:7" x14ac:dyDescent="0.35">
      <c r="A1104" t="s">
        <v>15444</v>
      </c>
      <c r="B1104">
        <v>3</v>
      </c>
      <c r="C1104" t="s">
        <v>14286</v>
      </c>
    </row>
    <row r="1105" spans="1:9" x14ac:dyDescent="0.35">
      <c r="A1105" t="s">
        <v>15445</v>
      </c>
      <c r="B1105">
        <v>1</v>
      </c>
      <c r="C1105" t="s">
        <v>14286</v>
      </c>
      <c r="D1105" t="s">
        <v>14751</v>
      </c>
    </row>
    <row r="1106" spans="1:9" x14ac:dyDescent="0.35">
      <c r="A1106" t="s">
        <v>15446</v>
      </c>
      <c r="B1106">
        <v>4</v>
      </c>
      <c r="C1106" t="s">
        <v>14286</v>
      </c>
      <c r="D1106" t="s">
        <v>14751</v>
      </c>
      <c r="E1106" t="s">
        <v>14989</v>
      </c>
    </row>
    <row r="1107" spans="1:9" x14ac:dyDescent="0.35">
      <c r="A1107" t="s">
        <v>15447</v>
      </c>
      <c r="B1107">
        <v>3</v>
      </c>
      <c r="C1107" t="s">
        <v>14325</v>
      </c>
      <c r="D1107" t="s">
        <v>14326</v>
      </c>
      <c r="E1107" t="s">
        <v>15287</v>
      </c>
    </row>
    <row r="1108" spans="1:9" x14ac:dyDescent="0.35">
      <c r="A1108" t="s">
        <v>15448</v>
      </c>
      <c r="B1108">
        <v>1</v>
      </c>
      <c r="C1108" t="s">
        <v>14286</v>
      </c>
      <c r="D1108" t="s">
        <v>14620</v>
      </c>
    </row>
    <row r="1109" spans="1:9" x14ac:dyDescent="0.35">
      <c r="A1109" t="s">
        <v>15449</v>
      </c>
      <c r="B1109">
        <v>6</v>
      </c>
      <c r="C1109" t="s">
        <v>14294</v>
      </c>
      <c r="D1109" t="s">
        <v>14806</v>
      </c>
      <c r="E1109" t="s">
        <v>14291</v>
      </c>
    </row>
    <row r="1110" spans="1:9" x14ac:dyDescent="0.35">
      <c r="A1110" t="s">
        <v>15450</v>
      </c>
      <c r="B1110">
        <v>9</v>
      </c>
      <c r="C1110" t="s">
        <v>14456</v>
      </c>
    </row>
    <row r="1111" spans="1:9" x14ac:dyDescent="0.35">
      <c r="A1111" t="s">
        <v>15451</v>
      </c>
      <c r="B1111">
        <v>10</v>
      </c>
      <c r="C1111" t="s">
        <v>14495</v>
      </c>
    </row>
    <row r="1112" spans="1:9" x14ac:dyDescent="0.35">
      <c r="A1112" t="s">
        <v>15452</v>
      </c>
      <c r="B1112">
        <v>4</v>
      </c>
      <c r="C1112" t="s">
        <v>14294</v>
      </c>
      <c r="D1112" t="s">
        <v>14349</v>
      </c>
    </row>
    <row r="1113" spans="1:9" x14ac:dyDescent="0.35">
      <c r="A1113" t="s">
        <v>15453</v>
      </c>
      <c r="B1113">
        <v>2</v>
      </c>
      <c r="C1113" t="s">
        <v>14272</v>
      </c>
    </row>
    <row r="1114" spans="1:9" x14ac:dyDescent="0.35">
      <c r="A1114" t="s">
        <v>298</v>
      </c>
      <c r="B1114">
        <v>8</v>
      </c>
      <c r="C1114" t="s">
        <v>14276</v>
      </c>
      <c r="D1114" t="s">
        <v>14419</v>
      </c>
      <c r="E1114" t="s">
        <v>14948</v>
      </c>
      <c r="F1114" t="s">
        <v>14836</v>
      </c>
      <c r="G1114" t="s">
        <v>14542</v>
      </c>
      <c r="H1114" t="s">
        <v>14541</v>
      </c>
      <c r="I1114" t="s">
        <v>14373</v>
      </c>
    </row>
    <row r="1115" spans="1:9" x14ac:dyDescent="0.35">
      <c r="A1115" t="s">
        <v>15454</v>
      </c>
      <c r="B1115">
        <v>1</v>
      </c>
      <c r="C1115" t="s">
        <v>14281</v>
      </c>
    </row>
    <row r="1116" spans="1:9" x14ac:dyDescent="0.35">
      <c r="A1116" t="s">
        <v>15455</v>
      </c>
      <c r="B1116">
        <v>1</v>
      </c>
      <c r="C1116" t="s">
        <v>15456</v>
      </c>
    </row>
    <row r="1117" spans="1:9" x14ac:dyDescent="0.35">
      <c r="A1117" t="s">
        <v>15457</v>
      </c>
      <c r="B1117">
        <v>8</v>
      </c>
      <c r="C1117" t="s">
        <v>14281</v>
      </c>
    </row>
    <row r="1118" spans="1:9" x14ac:dyDescent="0.35">
      <c r="A1118" t="s">
        <v>15458</v>
      </c>
      <c r="B1118">
        <v>14</v>
      </c>
      <c r="C1118" t="s">
        <v>14294</v>
      </c>
    </row>
    <row r="1119" spans="1:9" x14ac:dyDescent="0.35">
      <c r="A1119" t="s">
        <v>15459</v>
      </c>
      <c r="B1119">
        <v>4</v>
      </c>
      <c r="C1119" t="s">
        <v>14352</v>
      </c>
    </row>
    <row r="1120" spans="1:9" x14ac:dyDescent="0.35">
      <c r="A1120" t="s">
        <v>15460</v>
      </c>
      <c r="B1120">
        <v>12</v>
      </c>
      <c r="C1120" t="s">
        <v>14281</v>
      </c>
    </row>
    <row r="1121" spans="1:4" x14ac:dyDescent="0.35">
      <c r="A1121" t="s">
        <v>15461</v>
      </c>
      <c r="B1121">
        <v>3</v>
      </c>
      <c r="C1121" t="s">
        <v>14274</v>
      </c>
    </row>
    <row r="1122" spans="1:4" x14ac:dyDescent="0.35">
      <c r="A1122" t="s">
        <v>15462</v>
      </c>
      <c r="B1122">
        <v>2</v>
      </c>
      <c r="C1122" t="s">
        <v>14297</v>
      </c>
    </row>
    <row r="1123" spans="1:4" x14ac:dyDescent="0.35">
      <c r="A1123" t="s">
        <v>15463</v>
      </c>
      <c r="B1123">
        <v>1</v>
      </c>
      <c r="C1123" t="s">
        <v>14276</v>
      </c>
      <c r="D1123" t="s">
        <v>14277</v>
      </c>
    </row>
    <row r="1124" spans="1:4" x14ac:dyDescent="0.35">
      <c r="A1124" t="s">
        <v>15464</v>
      </c>
      <c r="B1124">
        <v>5</v>
      </c>
      <c r="C1124" t="s">
        <v>14297</v>
      </c>
    </row>
    <row r="1125" spans="1:4" x14ac:dyDescent="0.35">
      <c r="A1125" t="s">
        <v>15465</v>
      </c>
      <c r="B1125">
        <v>1</v>
      </c>
      <c r="C1125" t="s">
        <v>14294</v>
      </c>
      <c r="D1125" t="s">
        <v>14361</v>
      </c>
    </row>
    <row r="1126" spans="1:4" x14ac:dyDescent="0.35">
      <c r="A1126" t="s">
        <v>15466</v>
      </c>
      <c r="B1126">
        <v>3</v>
      </c>
      <c r="C1126" t="s">
        <v>14294</v>
      </c>
      <c r="D1126" t="s">
        <v>14405</v>
      </c>
    </row>
    <row r="1127" spans="1:4" x14ac:dyDescent="0.35">
      <c r="A1127" t="s">
        <v>15467</v>
      </c>
      <c r="B1127">
        <v>2</v>
      </c>
      <c r="C1127" t="s">
        <v>14325</v>
      </c>
      <c r="D1127" t="s">
        <v>14385</v>
      </c>
    </row>
    <row r="1128" spans="1:4" x14ac:dyDescent="0.35">
      <c r="A1128" t="s">
        <v>15468</v>
      </c>
      <c r="B1128">
        <v>31</v>
      </c>
      <c r="C1128" t="s">
        <v>14314</v>
      </c>
      <c r="D1128" t="s">
        <v>14413</v>
      </c>
    </row>
    <row r="1129" spans="1:4" x14ac:dyDescent="0.35">
      <c r="A1129" t="s">
        <v>15469</v>
      </c>
      <c r="B1129">
        <v>1</v>
      </c>
      <c r="C1129" t="s">
        <v>14352</v>
      </c>
      <c r="D1129" t="s">
        <v>14955</v>
      </c>
    </row>
    <row r="1130" spans="1:4" x14ac:dyDescent="0.35">
      <c r="A1130" t="s">
        <v>15470</v>
      </c>
      <c r="B1130">
        <v>10</v>
      </c>
      <c r="C1130" t="s">
        <v>14281</v>
      </c>
    </row>
    <row r="1131" spans="1:4" x14ac:dyDescent="0.35">
      <c r="A1131" t="s">
        <v>15471</v>
      </c>
      <c r="B1131">
        <v>1</v>
      </c>
      <c r="C1131" t="s">
        <v>14281</v>
      </c>
      <c r="D1131" t="s">
        <v>14549</v>
      </c>
    </row>
    <row r="1132" spans="1:4" x14ac:dyDescent="0.35">
      <c r="A1132" t="s">
        <v>15472</v>
      </c>
      <c r="B1132">
        <v>5</v>
      </c>
      <c r="C1132" t="s">
        <v>14281</v>
      </c>
      <c r="D1132" t="s">
        <v>14548</v>
      </c>
    </row>
    <row r="1133" spans="1:4" x14ac:dyDescent="0.35">
      <c r="A1133" t="s">
        <v>15473</v>
      </c>
      <c r="B1133">
        <v>13</v>
      </c>
      <c r="C1133" t="s">
        <v>14456</v>
      </c>
    </row>
    <row r="1134" spans="1:4" x14ac:dyDescent="0.35">
      <c r="A1134" t="s">
        <v>15474</v>
      </c>
      <c r="B1134">
        <v>14</v>
      </c>
      <c r="C1134" t="s">
        <v>14294</v>
      </c>
    </row>
    <row r="1135" spans="1:4" x14ac:dyDescent="0.35">
      <c r="A1135" t="s">
        <v>15475</v>
      </c>
      <c r="B1135">
        <v>3</v>
      </c>
      <c r="C1135" t="s">
        <v>14281</v>
      </c>
    </row>
    <row r="1136" spans="1:4" x14ac:dyDescent="0.35">
      <c r="A1136" t="s">
        <v>15476</v>
      </c>
      <c r="B1136">
        <v>2</v>
      </c>
      <c r="C1136" t="s">
        <v>14276</v>
      </c>
    </row>
    <row r="1137" spans="1:5" x14ac:dyDescent="0.35">
      <c r="A1137" t="s">
        <v>15477</v>
      </c>
      <c r="B1137">
        <v>1</v>
      </c>
      <c r="C1137" t="s">
        <v>14281</v>
      </c>
    </row>
    <row r="1138" spans="1:5" x14ac:dyDescent="0.35">
      <c r="A1138" t="s">
        <v>15478</v>
      </c>
      <c r="B1138">
        <v>4</v>
      </c>
      <c r="C1138" t="s">
        <v>14358</v>
      </c>
    </row>
    <row r="1139" spans="1:5" x14ac:dyDescent="0.35">
      <c r="A1139" t="s">
        <v>15479</v>
      </c>
      <c r="B1139">
        <v>2</v>
      </c>
      <c r="C1139" t="s">
        <v>14294</v>
      </c>
    </row>
    <row r="1140" spans="1:5" x14ac:dyDescent="0.35">
      <c r="A1140" t="s">
        <v>15480</v>
      </c>
      <c r="B1140">
        <v>1</v>
      </c>
      <c r="C1140" t="s">
        <v>14457</v>
      </c>
      <c r="D1140" t="s">
        <v>14461</v>
      </c>
      <c r="E1140" t="s">
        <v>14515</v>
      </c>
    </row>
    <row r="1141" spans="1:5" x14ac:dyDescent="0.35">
      <c r="A1141" t="s">
        <v>15481</v>
      </c>
      <c r="B1141">
        <v>5</v>
      </c>
      <c r="C1141" t="s">
        <v>14457</v>
      </c>
      <c r="D1141" t="s">
        <v>14461</v>
      </c>
      <c r="E1141" t="s">
        <v>14515</v>
      </c>
    </row>
    <row r="1142" spans="1:5" x14ac:dyDescent="0.35">
      <c r="A1142" t="s">
        <v>15482</v>
      </c>
      <c r="B1142">
        <v>1</v>
      </c>
      <c r="C1142" t="s">
        <v>14294</v>
      </c>
      <c r="D1142" t="s">
        <v>14349</v>
      </c>
      <c r="E1142" t="s">
        <v>14591</v>
      </c>
    </row>
    <row r="1143" spans="1:5" x14ac:dyDescent="0.35">
      <c r="A1143" t="s">
        <v>3083</v>
      </c>
      <c r="B1143">
        <v>1</v>
      </c>
      <c r="C1143" t="s">
        <v>14276</v>
      </c>
      <c r="D1143" t="s">
        <v>14374</v>
      </c>
      <c r="E1143" t="s">
        <v>14349</v>
      </c>
    </row>
    <row r="1144" spans="1:5" x14ac:dyDescent="0.35">
      <c r="A1144" t="s">
        <v>15483</v>
      </c>
      <c r="B1144">
        <v>5</v>
      </c>
      <c r="C1144" t="s">
        <v>14294</v>
      </c>
      <c r="D1144" t="s">
        <v>14361</v>
      </c>
    </row>
    <row r="1145" spans="1:5" x14ac:dyDescent="0.35">
      <c r="A1145" t="s">
        <v>15484</v>
      </c>
      <c r="B1145">
        <v>2</v>
      </c>
      <c r="C1145" t="s">
        <v>14457</v>
      </c>
      <c r="D1145" t="s">
        <v>14461</v>
      </c>
      <c r="E1145" t="s">
        <v>14515</v>
      </c>
    </row>
    <row r="1146" spans="1:5" x14ac:dyDescent="0.35">
      <c r="A1146" t="s">
        <v>15485</v>
      </c>
      <c r="B1146">
        <v>9</v>
      </c>
      <c r="C1146" t="s">
        <v>14281</v>
      </c>
    </row>
    <row r="1147" spans="1:5" x14ac:dyDescent="0.35">
      <c r="A1147" t="s">
        <v>15486</v>
      </c>
      <c r="B1147">
        <v>11</v>
      </c>
      <c r="C1147" t="s">
        <v>14297</v>
      </c>
    </row>
    <row r="1148" spans="1:5" x14ac:dyDescent="0.35">
      <c r="A1148" t="s">
        <v>15487</v>
      </c>
      <c r="B1148">
        <v>1</v>
      </c>
      <c r="C1148" t="s">
        <v>14294</v>
      </c>
      <c r="D1148" t="s">
        <v>14687</v>
      </c>
    </row>
    <row r="1149" spans="1:5" x14ac:dyDescent="0.35">
      <c r="A1149" t="s">
        <v>15488</v>
      </c>
      <c r="B1149">
        <v>4</v>
      </c>
      <c r="C1149" t="s">
        <v>14276</v>
      </c>
      <c r="D1149" t="s">
        <v>15190</v>
      </c>
    </row>
    <row r="1150" spans="1:5" x14ac:dyDescent="0.35">
      <c r="A1150" t="s">
        <v>15489</v>
      </c>
      <c r="B1150">
        <v>5</v>
      </c>
      <c r="C1150" t="s">
        <v>14276</v>
      </c>
      <c r="D1150" t="s">
        <v>14349</v>
      </c>
      <c r="E1150" t="s">
        <v>15190</v>
      </c>
    </row>
    <row r="1151" spans="1:5" x14ac:dyDescent="0.35">
      <c r="A1151" t="s">
        <v>15490</v>
      </c>
      <c r="B1151">
        <v>19</v>
      </c>
      <c r="C1151" t="s">
        <v>14325</v>
      </c>
      <c r="D1151" t="s">
        <v>14327</v>
      </c>
    </row>
    <row r="1152" spans="1:5" x14ac:dyDescent="0.35">
      <c r="A1152" t="s">
        <v>15491</v>
      </c>
      <c r="B1152">
        <v>1</v>
      </c>
      <c r="C1152" t="s">
        <v>14352</v>
      </c>
    </row>
    <row r="1153" spans="1:6" x14ac:dyDescent="0.35">
      <c r="A1153" t="s">
        <v>15492</v>
      </c>
      <c r="B1153">
        <v>10</v>
      </c>
      <c r="C1153" t="s">
        <v>14334</v>
      </c>
    </row>
    <row r="1154" spans="1:6" x14ac:dyDescent="0.35">
      <c r="A1154" t="s">
        <v>1184</v>
      </c>
      <c r="B1154">
        <v>6</v>
      </c>
      <c r="C1154" t="s">
        <v>14298</v>
      </c>
      <c r="D1154" t="s">
        <v>14436</v>
      </c>
    </row>
    <row r="1155" spans="1:6" x14ac:dyDescent="0.35">
      <c r="A1155" t="s">
        <v>15493</v>
      </c>
      <c r="B1155">
        <v>4</v>
      </c>
      <c r="C1155" t="s">
        <v>14286</v>
      </c>
      <c r="D1155" t="s">
        <v>14751</v>
      </c>
    </row>
    <row r="1156" spans="1:6" x14ac:dyDescent="0.35">
      <c r="A1156" t="s">
        <v>15494</v>
      </c>
      <c r="B1156">
        <v>1</v>
      </c>
      <c r="C1156" t="s">
        <v>14272</v>
      </c>
      <c r="D1156" t="s">
        <v>14513</v>
      </c>
    </row>
    <row r="1157" spans="1:6" x14ac:dyDescent="0.35">
      <c r="A1157" t="s">
        <v>15495</v>
      </c>
      <c r="B1157">
        <v>1</v>
      </c>
      <c r="C1157" t="s">
        <v>14272</v>
      </c>
      <c r="D1157" t="s">
        <v>14513</v>
      </c>
    </row>
    <row r="1158" spans="1:6" x14ac:dyDescent="0.35">
      <c r="A1158" t="s">
        <v>15496</v>
      </c>
      <c r="B1158">
        <v>4</v>
      </c>
      <c r="C1158" t="s">
        <v>14272</v>
      </c>
      <c r="D1158" t="s">
        <v>14513</v>
      </c>
    </row>
    <row r="1159" spans="1:6" x14ac:dyDescent="0.35">
      <c r="A1159" t="s">
        <v>15497</v>
      </c>
      <c r="B1159">
        <v>8</v>
      </c>
      <c r="C1159" t="s">
        <v>14325</v>
      </c>
      <c r="D1159" t="s">
        <v>14351</v>
      </c>
    </row>
    <row r="1160" spans="1:6" x14ac:dyDescent="0.35">
      <c r="A1160" t="s">
        <v>15498</v>
      </c>
      <c r="B1160">
        <v>2</v>
      </c>
      <c r="C1160" t="s">
        <v>14325</v>
      </c>
      <c r="D1160" t="s">
        <v>14326</v>
      </c>
    </row>
    <row r="1161" spans="1:6" x14ac:dyDescent="0.35">
      <c r="A1161" t="s">
        <v>15499</v>
      </c>
      <c r="B1161">
        <v>3</v>
      </c>
      <c r="C1161" t="s">
        <v>14358</v>
      </c>
    </row>
    <row r="1162" spans="1:6" x14ac:dyDescent="0.35">
      <c r="A1162" t="s">
        <v>15500</v>
      </c>
      <c r="B1162">
        <v>1</v>
      </c>
      <c r="C1162" t="s">
        <v>14281</v>
      </c>
      <c r="D1162" t="s">
        <v>15172</v>
      </c>
    </row>
    <row r="1163" spans="1:6" x14ac:dyDescent="0.35">
      <c r="A1163" t="s">
        <v>15501</v>
      </c>
      <c r="B1163">
        <v>6</v>
      </c>
      <c r="C1163" t="s">
        <v>14294</v>
      </c>
      <c r="D1163" t="s">
        <v>14291</v>
      </c>
    </row>
    <row r="1164" spans="1:6" x14ac:dyDescent="0.35">
      <c r="A1164" t="s">
        <v>15502</v>
      </c>
      <c r="B1164">
        <v>5</v>
      </c>
      <c r="C1164" t="s">
        <v>14358</v>
      </c>
      <c r="D1164" t="s">
        <v>14915</v>
      </c>
      <c r="E1164" t="s">
        <v>15073</v>
      </c>
      <c r="F1164" t="s">
        <v>14603</v>
      </c>
    </row>
    <row r="1165" spans="1:6" x14ac:dyDescent="0.35">
      <c r="A1165" t="s">
        <v>15503</v>
      </c>
      <c r="B1165">
        <v>2</v>
      </c>
      <c r="C1165" t="s">
        <v>14456</v>
      </c>
    </row>
    <row r="1166" spans="1:6" x14ac:dyDescent="0.35">
      <c r="A1166" t="s">
        <v>15504</v>
      </c>
      <c r="B1166">
        <v>9</v>
      </c>
      <c r="C1166" t="s">
        <v>14456</v>
      </c>
    </row>
    <row r="1167" spans="1:6" x14ac:dyDescent="0.35">
      <c r="A1167" t="s">
        <v>15505</v>
      </c>
      <c r="B1167">
        <v>1</v>
      </c>
      <c r="C1167" t="s">
        <v>14314</v>
      </c>
    </row>
    <row r="1168" spans="1:6" x14ac:dyDescent="0.35">
      <c r="A1168" t="s">
        <v>15506</v>
      </c>
      <c r="B1168">
        <v>2</v>
      </c>
      <c r="C1168" t="s">
        <v>14314</v>
      </c>
      <c r="D1168" t="s">
        <v>14436</v>
      </c>
    </row>
    <row r="1169" spans="1:4" x14ac:dyDescent="0.35">
      <c r="A1169" t="s">
        <v>15507</v>
      </c>
      <c r="B1169">
        <v>15</v>
      </c>
      <c r="C1169" t="s">
        <v>14334</v>
      </c>
    </row>
    <row r="1170" spans="1:4" x14ac:dyDescent="0.35">
      <c r="A1170" t="s">
        <v>15508</v>
      </c>
      <c r="B1170">
        <v>4</v>
      </c>
      <c r="C1170" t="s">
        <v>14334</v>
      </c>
    </row>
    <row r="1171" spans="1:4" x14ac:dyDescent="0.35">
      <c r="A1171" t="s">
        <v>15509</v>
      </c>
      <c r="B1171">
        <v>6</v>
      </c>
      <c r="C1171" t="s">
        <v>14272</v>
      </c>
    </row>
    <row r="1172" spans="1:4" x14ac:dyDescent="0.35">
      <c r="A1172" t="s">
        <v>15510</v>
      </c>
      <c r="B1172">
        <v>2</v>
      </c>
      <c r="C1172" t="s">
        <v>14325</v>
      </c>
    </row>
    <row r="1173" spans="1:4" x14ac:dyDescent="0.35">
      <c r="A1173" t="s">
        <v>15511</v>
      </c>
      <c r="B1173">
        <v>1</v>
      </c>
      <c r="C1173" t="s">
        <v>2866</v>
      </c>
    </row>
    <row r="1174" spans="1:4" x14ac:dyDescent="0.35">
      <c r="A1174" t="s">
        <v>15512</v>
      </c>
      <c r="B1174">
        <v>5</v>
      </c>
      <c r="C1174" t="s">
        <v>14298</v>
      </c>
    </row>
    <row r="1175" spans="1:4" x14ac:dyDescent="0.35">
      <c r="A1175" t="s">
        <v>15513</v>
      </c>
      <c r="B1175">
        <v>2</v>
      </c>
      <c r="C1175" t="s">
        <v>14334</v>
      </c>
    </row>
    <row r="1176" spans="1:4" x14ac:dyDescent="0.35">
      <c r="A1176" t="s">
        <v>15514</v>
      </c>
      <c r="B1176">
        <v>8</v>
      </c>
      <c r="C1176" t="s">
        <v>14334</v>
      </c>
    </row>
    <row r="1177" spans="1:4" x14ac:dyDescent="0.35">
      <c r="A1177" t="s">
        <v>15515</v>
      </c>
      <c r="B1177">
        <v>1</v>
      </c>
      <c r="C1177" t="s">
        <v>14334</v>
      </c>
    </row>
    <row r="1178" spans="1:4" x14ac:dyDescent="0.35">
      <c r="A1178" t="s">
        <v>15516</v>
      </c>
      <c r="B1178">
        <v>10</v>
      </c>
      <c r="C1178" t="s">
        <v>14334</v>
      </c>
    </row>
    <row r="1179" spans="1:4" x14ac:dyDescent="0.35">
      <c r="A1179" t="s">
        <v>15517</v>
      </c>
      <c r="B1179">
        <v>16</v>
      </c>
      <c r="C1179" t="s">
        <v>14294</v>
      </c>
      <c r="D1179" t="s">
        <v>14907</v>
      </c>
    </row>
    <row r="1180" spans="1:4" x14ac:dyDescent="0.35">
      <c r="A1180" t="s">
        <v>15518</v>
      </c>
      <c r="B1180">
        <v>5</v>
      </c>
      <c r="C1180" t="s">
        <v>14334</v>
      </c>
    </row>
    <row r="1181" spans="1:4" x14ac:dyDescent="0.35">
      <c r="A1181" t="s">
        <v>15519</v>
      </c>
      <c r="B1181">
        <v>16</v>
      </c>
      <c r="C1181" t="s">
        <v>14334</v>
      </c>
    </row>
    <row r="1182" spans="1:4" x14ac:dyDescent="0.35">
      <c r="A1182" t="s">
        <v>15520</v>
      </c>
      <c r="B1182">
        <v>2</v>
      </c>
      <c r="C1182" t="s">
        <v>14334</v>
      </c>
    </row>
    <row r="1183" spans="1:4" x14ac:dyDescent="0.35">
      <c r="A1183" t="s">
        <v>15521</v>
      </c>
      <c r="B1183">
        <v>1</v>
      </c>
      <c r="C1183" t="s">
        <v>14294</v>
      </c>
    </row>
    <row r="1184" spans="1:4" x14ac:dyDescent="0.35">
      <c r="A1184" t="s">
        <v>15522</v>
      </c>
      <c r="B1184">
        <v>1</v>
      </c>
      <c r="C1184" t="s">
        <v>14294</v>
      </c>
      <c r="D1184" t="s">
        <v>14942</v>
      </c>
    </row>
    <row r="1185" spans="1:5" x14ac:dyDescent="0.35">
      <c r="A1185" t="s">
        <v>15523</v>
      </c>
      <c r="B1185">
        <v>7</v>
      </c>
      <c r="C1185" t="s">
        <v>14325</v>
      </c>
    </row>
    <row r="1186" spans="1:5" x14ac:dyDescent="0.35">
      <c r="A1186" t="s">
        <v>15524</v>
      </c>
      <c r="B1186">
        <v>6</v>
      </c>
      <c r="C1186" t="s">
        <v>14325</v>
      </c>
      <c r="D1186" t="s">
        <v>14712</v>
      </c>
    </row>
    <row r="1187" spans="1:5" x14ac:dyDescent="0.35">
      <c r="A1187" t="s">
        <v>15525</v>
      </c>
      <c r="B1187">
        <v>4</v>
      </c>
      <c r="C1187" t="s">
        <v>14334</v>
      </c>
    </row>
    <row r="1188" spans="1:5" x14ac:dyDescent="0.35">
      <c r="A1188" t="s">
        <v>15526</v>
      </c>
      <c r="B1188">
        <v>2</v>
      </c>
      <c r="C1188" t="s">
        <v>14334</v>
      </c>
    </row>
    <row r="1189" spans="1:5" x14ac:dyDescent="0.35">
      <c r="A1189" t="s">
        <v>15527</v>
      </c>
      <c r="B1189">
        <v>3</v>
      </c>
      <c r="C1189" t="s">
        <v>14294</v>
      </c>
      <c r="D1189" t="s">
        <v>14457</v>
      </c>
    </row>
    <row r="1190" spans="1:5" x14ac:dyDescent="0.35">
      <c r="A1190" t="s">
        <v>15528</v>
      </c>
      <c r="B1190">
        <v>14</v>
      </c>
      <c r="C1190" t="s">
        <v>14276</v>
      </c>
      <c r="D1190" t="s">
        <v>14349</v>
      </c>
    </row>
    <row r="1191" spans="1:5" x14ac:dyDescent="0.35">
      <c r="A1191" t="s">
        <v>15529</v>
      </c>
      <c r="B1191">
        <v>4</v>
      </c>
      <c r="C1191" t="s">
        <v>14276</v>
      </c>
      <c r="D1191" t="s">
        <v>14541</v>
      </c>
      <c r="E1191" t="s">
        <v>54</v>
      </c>
    </row>
    <row r="1192" spans="1:5" x14ac:dyDescent="0.35">
      <c r="A1192" t="s">
        <v>15530</v>
      </c>
      <c r="B1192">
        <v>2</v>
      </c>
      <c r="C1192" t="s">
        <v>14276</v>
      </c>
      <c r="D1192" t="s">
        <v>54</v>
      </c>
    </row>
    <row r="1193" spans="1:5" x14ac:dyDescent="0.35">
      <c r="A1193" t="s">
        <v>15531</v>
      </c>
      <c r="B1193">
        <v>8</v>
      </c>
      <c r="C1193" t="s">
        <v>14276</v>
      </c>
      <c r="D1193" t="s">
        <v>14277</v>
      </c>
    </row>
    <row r="1194" spans="1:5" x14ac:dyDescent="0.35">
      <c r="A1194" t="s">
        <v>15532</v>
      </c>
      <c r="B1194">
        <v>6</v>
      </c>
      <c r="C1194" t="s">
        <v>14276</v>
      </c>
      <c r="D1194" t="s">
        <v>14277</v>
      </c>
    </row>
    <row r="1195" spans="1:5" x14ac:dyDescent="0.35">
      <c r="A1195" t="s">
        <v>15533</v>
      </c>
      <c r="B1195">
        <v>7</v>
      </c>
      <c r="C1195" t="s">
        <v>14294</v>
      </c>
      <c r="D1195" t="s">
        <v>14518</v>
      </c>
    </row>
    <row r="1196" spans="1:5" x14ac:dyDescent="0.35">
      <c r="A1196" t="s">
        <v>15534</v>
      </c>
      <c r="B1196">
        <v>5</v>
      </c>
      <c r="C1196" t="s">
        <v>14294</v>
      </c>
    </row>
    <row r="1197" spans="1:5" x14ac:dyDescent="0.35">
      <c r="A1197" t="s">
        <v>15535</v>
      </c>
      <c r="B1197">
        <v>6</v>
      </c>
      <c r="C1197" t="s">
        <v>14316</v>
      </c>
      <c r="D1197" t="s">
        <v>14747</v>
      </c>
    </row>
    <row r="1198" spans="1:5" x14ac:dyDescent="0.35">
      <c r="A1198" t="s">
        <v>15536</v>
      </c>
      <c r="B1198">
        <v>6</v>
      </c>
      <c r="C1198" t="s">
        <v>14352</v>
      </c>
    </row>
    <row r="1199" spans="1:5" x14ac:dyDescent="0.35">
      <c r="A1199" t="s">
        <v>15537</v>
      </c>
      <c r="B1199">
        <v>8</v>
      </c>
      <c r="C1199" t="s">
        <v>14334</v>
      </c>
    </row>
    <row r="1200" spans="1:5" x14ac:dyDescent="0.35">
      <c r="A1200" t="s">
        <v>15538</v>
      </c>
      <c r="B1200">
        <v>1</v>
      </c>
      <c r="C1200" t="s">
        <v>14276</v>
      </c>
      <c r="D1200" t="s">
        <v>15175</v>
      </c>
      <c r="E1200" t="s">
        <v>14419</v>
      </c>
    </row>
    <row r="1201" spans="1:8" x14ac:dyDescent="0.35">
      <c r="A1201" t="s">
        <v>15539</v>
      </c>
      <c r="B1201">
        <v>4</v>
      </c>
      <c r="C1201" t="s">
        <v>14298</v>
      </c>
      <c r="D1201" t="s">
        <v>15540</v>
      </c>
    </row>
    <row r="1202" spans="1:8" x14ac:dyDescent="0.35">
      <c r="A1202" t="s">
        <v>15541</v>
      </c>
      <c r="B1202">
        <v>4</v>
      </c>
      <c r="C1202" t="s">
        <v>14298</v>
      </c>
    </row>
    <row r="1203" spans="1:8" x14ac:dyDescent="0.35">
      <c r="A1203" t="s">
        <v>15542</v>
      </c>
      <c r="B1203">
        <v>4</v>
      </c>
      <c r="C1203" t="s">
        <v>14298</v>
      </c>
      <c r="D1203" t="s">
        <v>15540</v>
      </c>
      <c r="E1203" t="s">
        <v>14892</v>
      </c>
    </row>
    <row r="1204" spans="1:8" x14ac:dyDescent="0.35">
      <c r="A1204" t="s">
        <v>15543</v>
      </c>
      <c r="B1204">
        <v>4</v>
      </c>
      <c r="C1204" t="s">
        <v>14276</v>
      </c>
      <c r="D1204" t="s">
        <v>14836</v>
      </c>
      <c r="E1204" t="s">
        <v>14542</v>
      </c>
      <c r="F1204" t="s">
        <v>54</v>
      </c>
      <c r="G1204" t="s">
        <v>14398</v>
      </c>
      <c r="H1204" t="s">
        <v>14291</v>
      </c>
    </row>
    <row r="1205" spans="1:8" x14ac:dyDescent="0.35">
      <c r="A1205" t="s">
        <v>15544</v>
      </c>
      <c r="B1205">
        <v>5</v>
      </c>
      <c r="C1205" t="s">
        <v>14352</v>
      </c>
    </row>
    <row r="1206" spans="1:8" x14ac:dyDescent="0.35">
      <c r="A1206" t="s">
        <v>15545</v>
      </c>
      <c r="B1206">
        <v>3</v>
      </c>
      <c r="C1206" t="s">
        <v>14294</v>
      </c>
      <c r="D1206" t="s">
        <v>15153</v>
      </c>
      <c r="E1206" t="s">
        <v>14332</v>
      </c>
    </row>
    <row r="1207" spans="1:8" x14ac:dyDescent="0.35">
      <c r="A1207" t="s">
        <v>15546</v>
      </c>
      <c r="B1207">
        <v>1</v>
      </c>
      <c r="C1207" t="s">
        <v>14352</v>
      </c>
    </row>
    <row r="1208" spans="1:8" x14ac:dyDescent="0.35">
      <c r="A1208" t="s">
        <v>15547</v>
      </c>
      <c r="B1208">
        <v>5</v>
      </c>
      <c r="C1208" t="s">
        <v>14379</v>
      </c>
    </row>
    <row r="1209" spans="1:8" x14ac:dyDescent="0.35">
      <c r="A1209" t="s">
        <v>15548</v>
      </c>
      <c r="B1209">
        <v>3</v>
      </c>
      <c r="C1209" t="s">
        <v>14272</v>
      </c>
    </row>
    <row r="1210" spans="1:8" x14ac:dyDescent="0.35">
      <c r="A1210" t="s">
        <v>15549</v>
      </c>
      <c r="B1210">
        <v>10</v>
      </c>
      <c r="C1210" t="s">
        <v>14358</v>
      </c>
    </row>
    <row r="1211" spans="1:8" x14ac:dyDescent="0.35">
      <c r="A1211" t="s">
        <v>15550</v>
      </c>
      <c r="B1211">
        <v>6</v>
      </c>
      <c r="C1211" t="s">
        <v>14358</v>
      </c>
    </row>
    <row r="1212" spans="1:8" x14ac:dyDescent="0.35">
      <c r="A1212" t="s">
        <v>15551</v>
      </c>
      <c r="B1212">
        <v>1</v>
      </c>
      <c r="C1212" t="s">
        <v>14358</v>
      </c>
    </row>
    <row r="1213" spans="1:8" x14ac:dyDescent="0.35">
      <c r="A1213" t="s">
        <v>15552</v>
      </c>
      <c r="B1213">
        <v>2</v>
      </c>
      <c r="C1213" t="s">
        <v>14358</v>
      </c>
    </row>
    <row r="1214" spans="1:8" x14ac:dyDescent="0.35">
      <c r="A1214" t="s">
        <v>15553</v>
      </c>
      <c r="B1214">
        <v>1</v>
      </c>
      <c r="C1214" t="s">
        <v>14358</v>
      </c>
    </row>
    <row r="1215" spans="1:8" x14ac:dyDescent="0.35">
      <c r="A1215" t="s">
        <v>15554</v>
      </c>
      <c r="B1215">
        <v>1</v>
      </c>
      <c r="C1215" t="s">
        <v>14294</v>
      </c>
      <c r="D1215" t="s">
        <v>14405</v>
      </c>
    </row>
    <row r="1216" spans="1:8" x14ac:dyDescent="0.35">
      <c r="A1216" t="s">
        <v>15555</v>
      </c>
      <c r="B1216">
        <v>1</v>
      </c>
      <c r="C1216" t="s">
        <v>14276</v>
      </c>
      <c r="D1216" t="s">
        <v>14419</v>
      </c>
      <c r="E1216" t="s">
        <v>54</v>
      </c>
    </row>
    <row r="1217" spans="1:5" x14ac:dyDescent="0.35">
      <c r="A1217" t="s">
        <v>3090</v>
      </c>
      <c r="B1217">
        <v>1</v>
      </c>
      <c r="C1217" t="s">
        <v>14276</v>
      </c>
      <c r="D1217" t="s">
        <v>14374</v>
      </c>
      <c r="E1217" t="s">
        <v>14419</v>
      </c>
    </row>
    <row r="1218" spans="1:5" x14ac:dyDescent="0.35">
      <c r="A1218" t="s">
        <v>15556</v>
      </c>
      <c r="B1218">
        <v>2</v>
      </c>
      <c r="C1218" t="s">
        <v>14358</v>
      </c>
    </row>
    <row r="1219" spans="1:5" x14ac:dyDescent="0.35">
      <c r="A1219" t="s">
        <v>15557</v>
      </c>
      <c r="B1219">
        <v>6</v>
      </c>
      <c r="C1219" t="s">
        <v>14358</v>
      </c>
    </row>
    <row r="1220" spans="1:5" x14ac:dyDescent="0.35">
      <c r="A1220" t="s">
        <v>15558</v>
      </c>
      <c r="B1220">
        <v>5</v>
      </c>
      <c r="C1220" t="s">
        <v>14286</v>
      </c>
      <c r="D1220" t="s">
        <v>14304</v>
      </c>
    </row>
    <row r="1221" spans="1:5" x14ac:dyDescent="0.35">
      <c r="A1221" t="s">
        <v>15559</v>
      </c>
      <c r="B1221">
        <v>16</v>
      </c>
      <c r="C1221" t="s">
        <v>14294</v>
      </c>
      <c r="D1221" t="s">
        <v>14349</v>
      </c>
    </row>
    <row r="1222" spans="1:5" x14ac:dyDescent="0.35">
      <c r="A1222" t="s">
        <v>15560</v>
      </c>
      <c r="B1222">
        <v>1</v>
      </c>
      <c r="C1222" t="s">
        <v>14286</v>
      </c>
    </row>
    <row r="1223" spans="1:5" x14ac:dyDescent="0.35">
      <c r="A1223" t="s">
        <v>15561</v>
      </c>
      <c r="B1223">
        <v>3</v>
      </c>
      <c r="C1223" t="s">
        <v>14286</v>
      </c>
      <c r="D1223" t="s">
        <v>14989</v>
      </c>
    </row>
    <row r="1224" spans="1:5" x14ac:dyDescent="0.35">
      <c r="A1224" t="s">
        <v>15562</v>
      </c>
      <c r="B1224">
        <v>5</v>
      </c>
      <c r="C1224" t="s">
        <v>14294</v>
      </c>
      <c r="D1224" t="s">
        <v>14806</v>
      </c>
    </row>
    <row r="1225" spans="1:5" x14ac:dyDescent="0.35">
      <c r="A1225" t="s">
        <v>15563</v>
      </c>
      <c r="B1225">
        <v>9</v>
      </c>
      <c r="C1225" t="s">
        <v>14298</v>
      </c>
    </row>
    <row r="1226" spans="1:5" x14ac:dyDescent="0.35">
      <c r="A1226" t="s">
        <v>15564</v>
      </c>
      <c r="B1226">
        <v>4</v>
      </c>
      <c r="C1226" t="s">
        <v>14314</v>
      </c>
      <c r="D1226" t="s">
        <v>14413</v>
      </c>
    </row>
    <row r="1227" spans="1:5" x14ac:dyDescent="0.35">
      <c r="A1227" t="s">
        <v>15565</v>
      </c>
      <c r="B1227">
        <v>1</v>
      </c>
      <c r="C1227" t="s">
        <v>14298</v>
      </c>
    </row>
    <row r="1228" spans="1:5" x14ac:dyDescent="0.35">
      <c r="A1228" t="s">
        <v>15566</v>
      </c>
      <c r="B1228">
        <v>3</v>
      </c>
      <c r="C1228" t="s">
        <v>14276</v>
      </c>
      <c r="D1228" t="s">
        <v>14419</v>
      </c>
    </row>
    <row r="1229" spans="1:5" x14ac:dyDescent="0.35">
      <c r="A1229" t="s">
        <v>15567</v>
      </c>
      <c r="B1229">
        <v>3</v>
      </c>
      <c r="C1229" t="s">
        <v>14272</v>
      </c>
    </row>
    <row r="1230" spans="1:5" x14ac:dyDescent="0.35">
      <c r="A1230" t="s">
        <v>15568</v>
      </c>
      <c r="B1230">
        <v>5</v>
      </c>
      <c r="C1230" t="s">
        <v>14314</v>
      </c>
      <c r="D1230" t="s">
        <v>14436</v>
      </c>
    </row>
    <row r="1231" spans="1:5" x14ac:dyDescent="0.35">
      <c r="A1231" t="s">
        <v>15569</v>
      </c>
      <c r="B1231">
        <v>3</v>
      </c>
      <c r="C1231" t="s">
        <v>14276</v>
      </c>
    </row>
    <row r="1232" spans="1:5" x14ac:dyDescent="0.35">
      <c r="A1232" t="s">
        <v>15570</v>
      </c>
      <c r="B1232">
        <v>10</v>
      </c>
      <c r="C1232" t="s">
        <v>14344</v>
      </c>
    </row>
    <row r="1233" spans="1:7" x14ac:dyDescent="0.35">
      <c r="A1233" t="s">
        <v>15571</v>
      </c>
      <c r="B1233">
        <v>4</v>
      </c>
      <c r="C1233" t="s">
        <v>14276</v>
      </c>
      <c r="D1233" t="s">
        <v>14541</v>
      </c>
      <c r="E1233" t="s">
        <v>14542</v>
      </c>
      <c r="F1233" t="s">
        <v>14953</v>
      </c>
    </row>
    <row r="1234" spans="1:7" x14ac:dyDescent="0.35">
      <c r="A1234" t="s">
        <v>15572</v>
      </c>
      <c r="B1234">
        <v>11</v>
      </c>
      <c r="C1234" t="s">
        <v>14358</v>
      </c>
    </row>
    <row r="1235" spans="1:7" x14ac:dyDescent="0.35">
      <c r="A1235" t="s">
        <v>15573</v>
      </c>
      <c r="B1235">
        <v>3</v>
      </c>
      <c r="C1235" t="s">
        <v>14298</v>
      </c>
    </row>
    <row r="1236" spans="1:7" x14ac:dyDescent="0.35">
      <c r="A1236" t="s">
        <v>15574</v>
      </c>
      <c r="B1236">
        <v>6</v>
      </c>
      <c r="C1236" t="s">
        <v>14281</v>
      </c>
    </row>
    <row r="1237" spans="1:7" x14ac:dyDescent="0.35">
      <c r="A1237" t="s">
        <v>15575</v>
      </c>
      <c r="B1237">
        <v>10</v>
      </c>
      <c r="C1237" t="s">
        <v>14272</v>
      </c>
    </row>
    <row r="1238" spans="1:7" x14ac:dyDescent="0.35">
      <c r="A1238" t="s">
        <v>15576</v>
      </c>
      <c r="B1238">
        <v>7</v>
      </c>
      <c r="C1238" t="s">
        <v>14297</v>
      </c>
    </row>
    <row r="1239" spans="1:7" x14ac:dyDescent="0.35">
      <c r="A1239" t="s">
        <v>15577</v>
      </c>
      <c r="B1239">
        <v>1</v>
      </c>
      <c r="C1239" t="s">
        <v>14457</v>
      </c>
      <c r="D1239" t="s">
        <v>14461</v>
      </c>
      <c r="E1239" t="s">
        <v>14515</v>
      </c>
    </row>
    <row r="1240" spans="1:7" x14ac:dyDescent="0.35">
      <c r="A1240" t="s">
        <v>15578</v>
      </c>
      <c r="B1240">
        <v>2</v>
      </c>
      <c r="C1240" t="s">
        <v>14276</v>
      </c>
      <c r="D1240" t="s">
        <v>15153</v>
      </c>
    </row>
    <row r="1241" spans="1:7" x14ac:dyDescent="0.35">
      <c r="A1241" t="s">
        <v>3044</v>
      </c>
      <c r="B1241">
        <v>5</v>
      </c>
      <c r="C1241" t="s">
        <v>14276</v>
      </c>
      <c r="D1241" t="s">
        <v>14541</v>
      </c>
      <c r="E1241" t="s">
        <v>14374</v>
      </c>
      <c r="F1241" t="s">
        <v>14542</v>
      </c>
    </row>
    <row r="1242" spans="1:7" x14ac:dyDescent="0.35">
      <c r="A1242" t="s">
        <v>15579</v>
      </c>
      <c r="B1242">
        <v>9</v>
      </c>
      <c r="C1242" t="s">
        <v>14294</v>
      </c>
    </row>
    <row r="1243" spans="1:7" x14ac:dyDescent="0.35">
      <c r="A1243" t="s">
        <v>15580</v>
      </c>
      <c r="B1243">
        <v>6</v>
      </c>
      <c r="C1243" t="s">
        <v>14298</v>
      </c>
      <c r="D1243" t="s">
        <v>14458</v>
      </c>
      <c r="E1243" t="s">
        <v>14299</v>
      </c>
      <c r="F1243" t="s">
        <v>15581</v>
      </c>
      <c r="G1243" t="s">
        <v>14291</v>
      </c>
    </row>
    <row r="1244" spans="1:7" x14ac:dyDescent="0.35">
      <c r="A1244" t="s">
        <v>15582</v>
      </c>
      <c r="B1244">
        <v>4</v>
      </c>
      <c r="C1244" t="s">
        <v>14286</v>
      </c>
      <c r="D1244" t="s">
        <v>14620</v>
      </c>
    </row>
    <row r="1245" spans="1:7" x14ac:dyDescent="0.35">
      <c r="A1245" t="s">
        <v>15583</v>
      </c>
      <c r="B1245">
        <v>5</v>
      </c>
      <c r="C1245" t="s">
        <v>14276</v>
      </c>
      <c r="D1245" t="s">
        <v>15175</v>
      </c>
    </row>
    <row r="1246" spans="1:7" x14ac:dyDescent="0.35">
      <c r="A1246" t="s">
        <v>15584</v>
      </c>
      <c r="B1246">
        <v>12</v>
      </c>
      <c r="C1246" t="s">
        <v>14456</v>
      </c>
    </row>
    <row r="1247" spans="1:7" x14ac:dyDescent="0.35">
      <c r="A1247" t="s">
        <v>15585</v>
      </c>
      <c r="B1247">
        <v>4</v>
      </c>
      <c r="C1247" t="s">
        <v>14294</v>
      </c>
    </row>
    <row r="1248" spans="1:7" x14ac:dyDescent="0.35">
      <c r="A1248" t="s">
        <v>15586</v>
      </c>
      <c r="B1248">
        <v>1</v>
      </c>
      <c r="C1248" t="s">
        <v>14272</v>
      </c>
    </row>
    <row r="1249" spans="1:6" x14ac:dyDescent="0.35">
      <c r="A1249" t="s">
        <v>15587</v>
      </c>
      <c r="B1249">
        <v>10</v>
      </c>
      <c r="C1249" t="s">
        <v>14281</v>
      </c>
    </row>
    <row r="1250" spans="1:6" x14ac:dyDescent="0.35">
      <c r="A1250" t="s">
        <v>15588</v>
      </c>
      <c r="B1250">
        <v>3</v>
      </c>
      <c r="C1250" t="s">
        <v>14457</v>
      </c>
      <c r="D1250" t="s">
        <v>14461</v>
      </c>
      <c r="E1250" t="s">
        <v>14515</v>
      </c>
    </row>
    <row r="1251" spans="1:6" x14ac:dyDescent="0.35">
      <c r="A1251" t="s">
        <v>15589</v>
      </c>
      <c r="B1251">
        <v>2</v>
      </c>
      <c r="C1251" t="s">
        <v>14457</v>
      </c>
      <c r="D1251" t="s">
        <v>14461</v>
      </c>
      <c r="E1251" t="s">
        <v>14515</v>
      </c>
    </row>
    <row r="1252" spans="1:6" x14ac:dyDescent="0.35">
      <c r="A1252" t="s">
        <v>15590</v>
      </c>
      <c r="B1252">
        <v>2</v>
      </c>
      <c r="C1252" t="s">
        <v>14457</v>
      </c>
      <c r="D1252" t="s">
        <v>14491</v>
      </c>
      <c r="E1252" t="s">
        <v>14461</v>
      </c>
    </row>
    <row r="1253" spans="1:6" x14ac:dyDescent="0.35">
      <c r="A1253" t="s">
        <v>15591</v>
      </c>
      <c r="B1253">
        <v>5</v>
      </c>
      <c r="C1253" t="s">
        <v>14457</v>
      </c>
      <c r="D1253" t="s">
        <v>14461</v>
      </c>
      <c r="E1253" t="s">
        <v>15592</v>
      </c>
      <c r="F1253" t="s">
        <v>14515</v>
      </c>
    </row>
    <row r="1254" spans="1:6" x14ac:dyDescent="0.35">
      <c r="A1254" t="s">
        <v>15593</v>
      </c>
      <c r="B1254">
        <v>10</v>
      </c>
      <c r="C1254" t="s">
        <v>14276</v>
      </c>
    </row>
    <row r="1255" spans="1:6" x14ac:dyDescent="0.35">
      <c r="A1255" t="s">
        <v>15594</v>
      </c>
      <c r="B1255">
        <v>5</v>
      </c>
      <c r="C1255" t="s">
        <v>14298</v>
      </c>
      <c r="D1255" t="s">
        <v>14299</v>
      </c>
      <c r="E1255" t="s">
        <v>14436</v>
      </c>
      <c r="F1255" t="s">
        <v>14458</v>
      </c>
    </row>
    <row r="1256" spans="1:6" x14ac:dyDescent="0.35">
      <c r="A1256" t="s">
        <v>15595</v>
      </c>
      <c r="B1256">
        <v>4</v>
      </c>
      <c r="C1256" t="s">
        <v>14298</v>
      </c>
      <c r="D1256" t="s">
        <v>14606</v>
      </c>
    </row>
    <row r="1257" spans="1:6" x14ac:dyDescent="0.35">
      <c r="A1257" t="s">
        <v>15596</v>
      </c>
      <c r="B1257">
        <v>7</v>
      </c>
      <c r="C1257" t="s">
        <v>14281</v>
      </c>
    </row>
    <row r="1258" spans="1:6" x14ac:dyDescent="0.35">
      <c r="A1258" t="s">
        <v>15597</v>
      </c>
      <c r="B1258">
        <v>2</v>
      </c>
      <c r="C1258" t="s">
        <v>14272</v>
      </c>
    </row>
    <row r="1259" spans="1:6" x14ac:dyDescent="0.35">
      <c r="A1259" t="s">
        <v>15598</v>
      </c>
      <c r="B1259">
        <v>11</v>
      </c>
      <c r="C1259" t="s">
        <v>14281</v>
      </c>
    </row>
    <row r="1260" spans="1:6" x14ac:dyDescent="0.35">
      <c r="A1260" t="s">
        <v>3097</v>
      </c>
      <c r="B1260">
        <v>4</v>
      </c>
      <c r="C1260" t="s">
        <v>14276</v>
      </c>
      <c r="D1260" t="s">
        <v>14278</v>
      </c>
      <c r="E1260" t="s">
        <v>14374</v>
      </c>
      <c r="F1260" t="s">
        <v>14953</v>
      </c>
    </row>
    <row r="1261" spans="1:6" x14ac:dyDescent="0.35">
      <c r="A1261" t="s">
        <v>15599</v>
      </c>
      <c r="B1261">
        <v>1</v>
      </c>
      <c r="C1261" t="s">
        <v>14298</v>
      </c>
      <c r="D1261" t="s">
        <v>15600</v>
      </c>
    </row>
    <row r="1262" spans="1:6" x14ac:dyDescent="0.35">
      <c r="A1262" t="s">
        <v>15601</v>
      </c>
      <c r="B1262">
        <v>6</v>
      </c>
      <c r="C1262" t="s">
        <v>14281</v>
      </c>
    </row>
    <row r="1263" spans="1:6" x14ac:dyDescent="0.35">
      <c r="A1263" t="s">
        <v>15602</v>
      </c>
      <c r="B1263">
        <v>5</v>
      </c>
      <c r="C1263" t="s">
        <v>14281</v>
      </c>
    </row>
    <row r="1264" spans="1:6" x14ac:dyDescent="0.35">
      <c r="A1264" t="s">
        <v>15603</v>
      </c>
      <c r="B1264">
        <v>4</v>
      </c>
      <c r="C1264" t="s">
        <v>14344</v>
      </c>
      <c r="D1264" t="s">
        <v>14345</v>
      </c>
    </row>
    <row r="1265" spans="1:5" x14ac:dyDescent="0.35">
      <c r="A1265" t="s">
        <v>3106</v>
      </c>
      <c r="B1265">
        <v>2</v>
      </c>
      <c r="C1265" t="s">
        <v>14276</v>
      </c>
      <c r="D1265" t="s">
        <v>14374</v>
      </c>
    </row>
    <row r="1266" spans="1:5" x14ac:dyDescent="0.35">
      <c r="A1266" t="s">
        <v>15604</v>
      </c>
      <c r="B1266">
        <v>1</v>
      </c>
      <c r="C1266" t="s">
        <v>14274</v>
      </c>
    </row>
    <row r="1267" spans="1:5" x14ac:dyDescent="0.35">
      <c r="A1267" t="s">
        <v>15605</v>
      </c>
      <c r="B1267">
        <v>1</v>
      </c>
      <c r="C1267" t="s">
        <v>14457</v>
      </c>
      <c r="D1267" t="s">
        <v>14491</v>
      </c>
      <c r="E1267" t="s">
        <v>14461</v>
      </c>
    </row>
    <row r="1268" spans="1:5" x14ac:dyDescent="0.35">
      <c r="A1268" t="s">
        <v>15606</v>
      </c>
      <c r="B1268">
        <v>1</v>
      </c>
      <c r="C1268" t="s">
        <v>14339</v>
      </c>
    </row>
    <row r="1269" spans="1:5" x14ac:dyDescent="0.35">
      <c r="A1269" t="s">
        <v>15607</v>
      </c>
      <c r="B1269">
        <v>6</v>
      </c>
      <c r="C1269" t="s">
        <v>14314</v>
      </c>
      <c r="D1269" t="s">
        <v>14413</v>
      </c>
    </row>
    <row r="1270" spans="1:5" x14ac:dyDescent="0.35">
      <c r="A1270" t="s">
        <v>15608</v>
      </c>
      <c r="B1270">
        <v>1</v>
      </c>
      <c r="C1270" t="s">
        <v>14885</v>
      </c>
    </row>
    <row r="1271" spans="1:5" x14ac:dyDescent="0.35">
      <c r="A1271" t="s">
        <v>15609</v>
      </c>
      <c r="B1271">
        <v>1</v>
      </c>
      <c r="C1271" t="s">
        <v>14274</v>
      </c>
    </row>
    <row r="1272" spans="1:5" x14ac:dyDescent="0.35">
      <c r="A1272" t="s">
        <v>15610</v>
      </c>
      <c r="B1272">
        <v>1</v>
      </c>
      <c r="C1272" t="s">
        <v>14457</v>
      </c>
      <c r="D1272" t="s">
        <v>14461</v>
      </c>
      <c r="E1272" t="s">
        <v>14515</v>
      </c>
    </row>
    <row r="1273" spans="1:5" x14ac:dyDescent="0.35">
      <c r="A1273" t="s">
        <v>15611</v>
      </c>
      <c r="B1273">
        <v>1</v>
      </c>
      <c r="C1273" t="s">
        <v>14457</v>
      </c>
      <c r="D1273" t="s">
        <v>14461</v>
      </c>
      <c r="E1273" t="s">
        <v>14515</v>
      </c>
    </row>
    <row r="1274" spans="1:5" x14ac:dyDescent="0.35">
      <c r="A1274" t="s">
        <v>15612</v>
      </c>
      <c r="B1274">
        <v>1</v>
      </c>
      <c r="C1274" t="s">
        <v>14276</v>
      </c>
    </row>
    <row r="1275" spans="1:5" x14ac:dyDescent="0.35">
      <c r="A1275" t="s">
        <v>15613</v>
      </c>
      <c r="B1275">
        <v>3</v>
      </c>
      <c r="C1275" t="s">
        <v>14276</v>
      </c>
      <c r="D1275" t="s">
        <v>15190</v>
      </c>
      <c r="E1275" t="s">
        <v>14542</v>
      </c>
    </row>
    <row r="1276" spans="1:5" x14ac:dyDescent="0.35">
      <c r="A1276" t="s">
        <v>15614</v>
      </c>
      <c r="B1276">
        <v>3</v>
      </c>
      <c r="C1276" t="s">
        <v>14276</v>
      </c>
    </row>
    <row r="1277" spans="1:5" x14ac:dyDescent="0.35">
      <c r="A1277" t="s">
        <v>15615</v>
      </c>
      <c r="B1277">
        <v>2</v>
      </c>
      <c r="C1277" t="s">
        <v>14885</v>
      </c>
    </row>
    <row r="1278" spans="1:5" x14ac:dyDescent="0.35">
      <c r="A1278" t="s">
        <v>15616</v>
      </c>
      <c r="B1278">
        <v>1</v>
      </c>
      <c r="C1278" t="s">
        <v>14339</v>
      </c>
    </row>
    <row r="1279" spans="1:5" x14ac:dyDescent="0.35">
      <c r="A1279" t="s">
        <v>15617</v>
      </c>
      <c r="B1279">
        <v>2</v>
      </c>
      <c r="C1279" t="s">
        <v>14294</v>
      </c>
    </row>
    <row r="1280" spans="1:5" x14ac:dyDescent="0.35">
      <c r="A1280" t="s">
        <v>15618</v>
      </c>
      <c r="B1280">
        <v>1</v>
      </c>
      <c r="C1280" t="s">
        <v>14294</v>
      </c>
      <c r="D1280" t="s">
        <v>14640</v>
      </c>
    </row>
    <row r="1281" spans="1:4" x14ac:dyDescent="0.35">
      <c r="A1281" t="s">
        <v>15619</v>
      </c>
      <c r="B1281">
        <v>1</v>
      </c>
      <c r="C1281" t="s">
        <v>14294</v>
      </c>
      <c r="D1281" t="s">
        <v>14640</v>
      </c>
    </row>
    <row r="1282" spans="1:4" x14ac:dyDescent="0.35">
      <c r="A1282" t="s">
        <v>15620</v>
      </c>
      <c r="B1282">
        <v>1</v>
      </c>
      <c r="C1282" t="s">
        <v>14325</v>
      </c>
    </row>
    <row r="1283" spans="1:4" x14ac:dyDescent="0.35">
      <c r="A1283" t="s">
        <v>15621</v>
      </c>
      <c r="B1283">
        <v>1</v>
      </c>
      <c r="C1283" t="s">
        <v>14325</v>
      </c>
    </row>
    <row r="1284" spans="1:4" x14ac:dyDescent="0.35">
      <c r="A1284" t="s">
        <v>15622</v>
      </c>
      <c r="B1284">
        <v>1</v>
      </c>
      <c r="C1284" t="s">
        <v>14325</v>
      </c>
      <c r="D1284" t="s">
        <v>14385</v>
      </c>
    </row>
    <row r="1285" spans="1:4" x14ac:dyDescent="0.35">
      <c r="A1285" t="s">
        <v>15623</v>
      </c>
      <c r="B1285">
        <v>12</v>
      </c>
      <c r="C1285" t="s">
        <v>14281</v>
      </c>
    </row>
    <row r="1286" spans="1:4" x14ac:dyDescent="0.35">
      <c r="A1286" t="s">
        <v>15624</v>
      </c>
      <c r="B1286">
        <v>1</v>
      </c>
      <c r="C1286" t="s">
        <v>14294</v>
      </c>
      <c r="D1286" t="s">
        <v>14640</v>
      </c>
    </row>
    <row r="1287" spans="1:4" x14ac:dyDescent="0.35">
      <c r="A1287" t="s">
        <v>15625</v>
      </c>
      <c r="B1287">
        <v>10</v>
      </c>
      <c r="C1287" t="s">
        <v>14276</v>
      </c>
      <c r="D1287" t="s">
        <v>14541</v>
      </c>
    </row>
    <row r="1288" spans="1:4" x14ac:dyDescent="0.35">
      <c r="A1288" t="s">
        <v>15626</v>
      </c>
      <c r="B1288">
        <v>3</v>
      </c>
      <c r="C1288" t="s">
        <v>14294</v>
      </c>
      <c r="D1288" t="s">
        <v>14640</v>
      </c>
    </row>
    <row r="1289" spans="1:4" x14ac:dyDescent="0.35">
      <c r="A1289" t="s">
        <v>15627</v>
      </c>
      <c r="B1289">
        <v>5</v>
      </c>
      <c r="C1289" t="s">
        <v>14281</v>
      </c>
    </row>
    <row r="1290" spans="1:4" x14ac:dyDescent="0.35">
      <c r="A1290" t="s">
        <v>15628</v>
      </c>
      <c r="B1290">
        <v>5</v>
      </c>
      <c r="C1290" t="s">
        <v>14294</v>
      </c>
    </row>
    <row r="1291" spans="1:4" x14ac:dyDescent="0.35">
      <c r="A1291" t="s">
        <v>15629</v>
      </c>
      <c r="B1291">
        <v>1</v>
      </c>
      <c r="C1291" t="s">
        <v>14281</v>
      </c>
    </row>
    <row r="1292" spans="1:4" x14ac:dyDescent="0.35">
      <c r="A1292" t="s">
        <v>15630</v>
      </c>
      <c r="B1292">
        <v>1</v>
      </c>
      <c r="C1292" t="s">
        <v>14281</v>
      </c>
    </row>
    <row r="1293" spans="1:4" x14ac:dyDescent="0.35">
      <c r="A1293" t="s">
        <v>15631</v>
      </c>
      <c r="B1293">
        <v>2</v>
      </c>
      <c r="C1293" t="s">
        <v>14281</v>
      </c>
    </row>
    <row r="1294" spans="1:4" x14ac:dyDescent="0.35">
      <c r="A1294" t="s">
        <v>15632</v>
      </c>
      <c r="B1294">
        <v>1</v>
      </c>
      <c r="C1294" t="s">
        <v>14281</v>
      </c>
    </row>
    <row r="1295" spans="1:4" x14ac:dyDescent="0.35">
      <c r="A1295" t="s">
        <v>15633</v>
      </c>
      <c r="B1295">
        <v>2</v>
      </c>
      <c r="C1295" t="s">
        <v>14352</v>
      </c>
    </row>
    <row r="1296" spans="1:4" x14ac:dyDescent="0.35">
      <c r="A1296" t="s">
        <v>15634</v>
      </c>
      <c r="B1296">
        <v>3</v>
      </c>
      <c r="C1296" t="s">
        <v>14281</v>
      </c>
      <c r="D1296" t="s">
        <v>14548</v>
      </c>
    </row>
    <row r="1297" spans="1:6" x14ac:dyDescent="0.35">
      <c r="A1297" t="s">
        <v>15635</v>
      </c>
      <c r="B1297">
        <v>12</v>
      </c>
      <c r="C1297" t="s">
        <v>14291</v>
      </c>
    </row>
    <row r="1298" spans="1:6" x14ac:dyDescent="0.35">
      <c r="A1298" t="s">
        <v>15636</v>
      </c>
      <c r="B1298">
        <v>3</v>
      </c>
      <c r="C1298" t="s">
        <v>14281</v>
      </c>
      <c r="D1298" t="s">
        <v>14548</v>
      </c>
    </row>
    <row r="1299" spans="1:6" x14ac:dyDescent="0.35">
      <c r="A1299" t="s">
        <v>15637</v>
      </c>
      <c r="B1299">
        <v>2</v>
      </c>
      <c r="C1299" t="s">
        <v>14281</v>
      </c>
    </row>
    <row r="1300" spans="1:6" x14ac:dyDescent="0.35">
      <c r="A1300" t="s">
        <v>15638</v>
      </c>
      <c r="B1300">
        <v>6</v>
      </c>
      <c r="C1300" t="s">
        <v>14294</v>
      </c>
      <c r="D1300" t="s">
        <v>14907</v>
      </c>
    </row>
    <row r="1301" spans="1:6" x14ac:dyDescent="0.35">
      <c r="A1301" t="s">
        <v>15639</v>
      </c>
      <c r="B1301">
        <v>2</v>
      </c>
      <c r="C1301" t="s">
        <v>14276</v>
      </c>
      <c r="D1301" t="s">
        <v>14398</v>
      </c>
    </row>
    <row r="1302" spans="1:6" x14ac:dyDescent="0.35">
      <c r="A1302" t="s">
        <v>15640</v>
      </c>
      <c r="B1302">
        <v>1</v>
      </c>
      <c r="C1302" t="s">
        <v>14294</v>
      </c>
      <c r="D1302" t="s">
        <v>14640</v>
      </c>
    </row>
    <row r="1303" spans="1:6" x14ac:dyDescent="0.35">
      <c r="A1303" t="s">
        <v>15641</v>
      </c>
      <c r="B1303">
        <v>2</v>
      </c>
      <c r="C1303" t="s">
        <v>14294</v>
      </c>
      <c r="D1303" t="s">
        <v>14640</v>
      </c>
    </row>
    <row r="1304" spans="1:6" x14ac:dyDescent="0.35">
      <c r="A1304" t="s">
        <v>15642</v>
      </c>
      <c r="B1304">
        <v>8</v>
      </c>
      <c r="C1304" t="s">
        <v>14456</v>
      </c>
    </row>
    <row r="1305" spans="1:6" x14ac:dyDescent="0.35">
      <c r="A1305" t="s">
        <v>15643</v>
      </c>
      <c r="B1305">
        <v>1</v>
      </c>
      <c r="C1305" t="s">
        <v>14456</v>
      </c>
    </row>
    <row r="1306" spans="1:6" x14ac:dyDescent="0.35">
      <c r="A1306" t="s">
        <v>15644</v>
      </c>
      <c r="B1306">
        <v>1</v>
      </c>
      <c r="C1306" t="s">
        <v>14325</v>
      </c>
      <c r="D1306" t="s">
        <v>14351</v>
      </c>
    </row>
    <row r="1307" spans="1:6" x14ac:dyDescent="0.35">
      <c r="A1307" t="s">
        <v>15645</v>
      </c>
      <c r="B1307">
        <v>2</v>
      </c>
      <c r="C1307" t="s">
        <v>14286</v>
      </c>
      <c r="D1307" t="s">
        <v>14751</v>
      </c>
    </row>
    <row r="1308" spans="1:6" x14ac:dyDescent="0.35">
      <c r="A1308" t="s">
        <v>15646</v>
      </c>
      <c r="B1308">
        <v>2</v>
      </c>
      <c r="C1308" t="s">
        <v>14325</v>
      </c>
      <c r="D1308" t="s">
        <v>14327</v>
      </c>
      <c r="E1308" t="s">
        <v>14328</v>
      </c>
      <c r="F1308" t="s">
        <v>14326</v>
      </c>
    </row>
    <row r="1309" spans="1:6" x14ac:dyDescent="0.35">
      <c r="A1309" t="s">
        <v>15647</v>
      </c>
      <c r="B1309">
        <v>3</v>
      </c>
      <c r="C1309" t="s">
        <v>14325</v>
      </c>
      <c r="D1309" t="s">
        <v>14327</v>
      </c>
      <c r="E1309" t="s">
        <v>14328</v>
      </c>
      <c r="F1309" t="s">
        <v>15648</v>
      </c>
    </row>
    <row r="1310" spans="1:6" x14ac:dyDescent="0.35">
      <c r="A1310" t="s">
        <v>15649</v>
      </c>
      <c r="B1310">
        <v>3</v>
      </c>
      <c r="C1310" t="s">
        <v>14334</v>
      </c>
      <c r="D1310" t="s">
        <v>14356</v>
      </c>
    </row>
    <row r="1311" spans="1:6" x14ac:dyDescent="0.35">
      <c r="A1311" t="s">
        <v>15650</v>
      </c>
      <c r="B1311">
        <v>6</v>
      </c>
      <c r="C1311" t="s">
        <v>14297</v>
      </c>
    </row>
    <row r="1312" spans="1:6" x14ac:dyDescent="0.35">
      <c r="A1312" t="s">
        <v>15651</v>
      </c>
      <c r="B1312">
        <v>2</v>
      </c>
      <c r="C1312" t="s">
        <v>14281</v>
      </c>
    </row>
    <row r="1313" spans="1:5" x14ac:dyDescent="0.35">
      <c r="A1313" t="s">
        <v>15652</v>
      </c>
      <c r="B1313">
        <v>2</v>
      </c>
      <c r="C1313" t="s">
        <v>14272</v>
      </c>
      <c r="D1313" t="s">
        <v>14654</v>
      </c>
    </row>
    <row r="1314" spans="1:5" x14ac:dyDescent="0.35">
      <c r="A1314" t="s">
        <v>15653</v>
      </c>
      <c r="B1314">
        <v>2</v>
      </c>
      <c r="C1314" t="s">
        <v>14294</v>
      </c>
      <c r="D1314" t="s">
        <v>14405</v>
      </c>
      <c r="E1314" t="s">
        <v>14640</v>
      </c>
    </row>
    <row r="1315" spans="1:5" x14ac:dyDescent="0.35">
      <c r="A1315" t="s">
        <v>15654</v>
      </c>
      <c r="B1315">
        <v>2</v>
      </c>
      <c r="C1315" t="s">
        <v>14294</v>
      </c>
      <c r="D1315" t="s">
        <v>14405</v>
      </c>
      <c r="E1315" t="s">
        <v>14640</v>
      </c>
    </row>
    <row r="1316" spans="1:5" x14ac:dyDescent="0.35">
      <c r="A1316" t="s">
        <v>15655</v>
      </c>
      <c r="B1316">
        <v>2</v>
      </c>
      <c r="C1316" t="s">
        <v>14294</v>
      </c>
      <c r="D1316" t="s">
        <v>14640</v>
      </c>
    </row>
    <row r="1317" spans="1:5" x14ac:dyDescent="0.35">
      <c r="A1317" t="s">
        <v>15656</v>
      </c>
      <c r="B1317">
        <v>2</v>
      </c>
      <c r="C1317" t="s">
        <v>14272</v>
      </c>
    </row>
    <row r="1318" spans="1:5" x14ac:dyDescent="0.35">
      <c r="A1318" t="s">
        <v>15657</v>
      </c>
      <c r="B1318">
        <v>2</v>
      </c>
      <c r="C1318" t="s">
        <v>14294</v>
      </c>
    </row>
    <row r="1319" spans="1:5" x14ac:dyDescent="0.35">
      <c r="A1319" t="s">
        <v>15658</v>
      </c>
      <c r="B1319">
        <v>2</v>
      </c>
      <c r="C1319" t="s">
        <v>14294</v>
      </c>
    </row>
    <row r="1320" spans="1:5" x14ac:dyDescent="0.35">
      <c r="A1320" t="s">
        <v>15659</v>
      </c>
      <c r="B1320">
        <v>1</v>
      </c>
      <c r="C1320" t="s">
        <v>14325</v>
      </c>
      <c r="D1320" t="s">
        <v>14351</v>
      </c>
    </row>
    <row r="1321" spans="1:5" x14ac:dyDescent="0.35">
      <c r="A1321" t="s">
        <v>15660</v>
      </c>
      <c r="B1321">
        <v>2</v>
      </c>
      <c r="C1321" t="s">
        <v>14294</v>
      </c>
      <c r="D1321" t="s">
        <v>14640</v>
      </c>
    </row>
    <row r="1322" spans="1:5" x14ac:dyDescent="0.35">
      <c r="A1322" t="s">
        <v>15661</v>
      </c>
      <c r="B1322">
        <v>2</v>
      </c>
      <c r="C1322" t="s">
        <v>14294</v>
      </c>
    </row>
    <row r="1323" spans="1:5" x14ac:dyDescent="0.35">
      <c r="A1323" t="s">
        <v>15662</v>
      </c>
      <c r="B1323">
        <v>2</v>
      </c>
      <c r="C1323" t="s">
        <v>14298</v>
      </c>
    </row>
    <row r="1324" spans="1:5" x14ac:dyDescent="0.35">
      <c r="A1324" t="s">
        <v>15663</v>
      </c>
      <c r="B1324">
        <v>1</v>
      </c>
      <c r="C1324" t="s">
        <v>14294</v>
      </c>
      <c r="D1324" t="s">
        <v>14640</v>
      </c>
    </row>
    <row r="1325" spans="1:5" x14ac:dyDescent="0.35">
      <c r="A1325" t="s">
        <v>15664</v>
      </c>
      <c r="B1325">
        <v>1</v>
      </c>
      <c r="C1325" t="s">
        <v>14885</v>
      </c>
    </row>
    <row r="1326" spans="1:5" x14ac:dyDescent="0.35">
      <c r="A1326" t="s">
        <v>15665</v>
      </c>
      <c r="B1326">
        <v>2</v>
      </c>
      <c r="C1326" t="s">
        <v>14885</v>
      </c>
    </row>
    <row r="1327" spans="1:5" x14ac:dyDescent="0.35">
      <c r="A1327" t="s">
        <v>15666</v>
      </c>
      <c r="B1327">
        <v>6</v>
      </c>
      <c r="C1327" t="s">
        <v>14294</v>
      </c>
      <c r="D1327" t="s">
        <v>14640</v>
      </c>
    </row>
    <row r="1328" spans="1:5" x14ac:dyDescent="0.35">
      <c r="A1328" t="s">
        <v>15667</v>
      </c>
      <c r="B1328">
        <v>1</v>
      </c>
      <c r="C1328" t="s">
        <v>14294</v>
      </c>
      <c r="D1328" t="s">
        <v>14640</v>
      </c>
    </row>
    <row r="1329" spans="1:5" x14ac:dyDescent="0.35">
      <c r="A1329" t="s">
        <v>15668</v>
      </c>
      <c r="B1329">
        <v>4</v>
      </c>
      <c r="C1329" t="s">
        <v>14294</v>
      </c>
      <c r="D1329" t="s">
        <v>14640</v>
      </c>
    </row>
    <row r="1330" spans="1:5" x14ac:dyDescent="0.35">
      <c r="A1330" t="s">
        <v>15669</v>
      </c>
      <c r="B1330">
        <v>1</v>
      </c>
      <c r="C1330" t="s">
        <v>14294</v>
      </c>
      <c r="D1330" t="s">
        <v>14907</v>
      </c>
    </row>
    <row r="1331" spans="1:5" x14ac:dyDescent="0.35">
      <c r="A1331" t="s">
        <v>15670</v>
      </c>
      <c r="B1331">
        <v>1</v>
      </c>
      <c r="C1331" t="s">
        <v>14294</v>
      </c>
      <c r="D1331" t="s">
        <v>14640</v>
      </c>
    </row>
    <row r="1332" spans="1:5" x14ac:dyDescent="0.35">
      <c r="A1332" t="s">
        <v>15671</v>
      </c>
      <c r="B1332">
        <v>3</v>
      </c>
      <c r="C1332" t="s">
        <v>14325</v>
      </c>
      <c r="D1332" t="s">
        <v>14351</v>
      </c>
    </row>
    <row r="1333" spans="1:5" x14ac:dyDescent="0.35">
      <c r="A1333" t="s">
        <v>15672</v>
      </c>
      <c r="B1333">
        <v>2</v>
      </c>
      <c r="C1333" t="s">
        <v>14457</v>
      </c>
      <c r="D1333" t="s">
        <v>14515</v>
      </c>
    </row>
    <row r="1334" spans="1:5" x14ac:dyDescent="0.35">
      <c r="A1334" t="s">
        <v>15673</v>
      </c>
      <c r="B1334">
        <v>2</v>
      </c>
      <c r="C1334" t="s">
        <v>14272</v>
      </c>
    </row>
    <row r="1335" spans="1:5" x14ac:dyDescent="0.35">
      <c r="A1335" t="s">
        <v>15674</v>
      </c>
      <c r="B1335">
        <v>2</v>
      </c>
      <c r="C1335" t="s">
        <v>14298</v>
      </c>
      <c r="D1335" t="s">
        <v>15581</v>
      </c>
    </row>
    <row r="1336" spans="1:5" x14ac:dyDescent="0.35">
      <c r="A1336" t="s">
        <v>15675</v>
      </c>
      <c r="B1336">
        <v>2</v>
      </c>
      <c r="C1336" t="s">
        <v>14339</v>
      </c>
    </row>
    <row r="1337" spans="1:5" x14ac:dyDescent="0.35">
      <c r="A1337" t="s">
        <v>15676</v>
      </c>
      <c r="B1337">
        <v>1</v>
      </c>
      <c r="C1337" t="s">
        <v>14325</v>
      </c>
      <c r="D1337" t="s">
        <v>14327</v>
      </c>
      <c r="E1337" t="s">
        <v>14736</v>
      </c>
    </row>
    <row r="1338" spans="1:5" x14ac:dyDescent="0.35">
      <c r="A1338" t="s">
        <v>15677</v>
      </c>
      <c r="B1338">
        <v>3</v>
      </c>
      <c r="C1338" t="s">
        <v>15456</v>
      </c>
    </row>
    <row r="1339" spans="1:5" x14ac:dyDescent="0.35">
      <c r="A1339" t="s">
        <v>15678</v>
      </c>
      <c r="B1339">
        <v>2</v>
      </c>
      <c r="C1339" t="s">
        <v>14325</v>
      </c>
      <c r="D1339" t="s">
        <v>14351</v>
      </c>
    </row>
    <row r="1340" spans="1:5" x14ac:dyDescent="0.35">
      <c r="A1340" t="s">
        <v>15679</v>
      </c>
      <c r="B1340">
        <v>3</v>
      </c>
      <c r="C1340" t="s">
        <v>14339</v>
      </c>
    </row>
    <row r="1341" spans="1:5" x14ac:dyDescent="0.35">
      <c r="A1341" t="s">
        <v>15680</v>
      </c>
      <c r="B1341">
        <v>8</v>
      </c>
      <c r="C1341" t="s">
        <v>14281</v>
      </c>
    </row>
    <row r="1342" spans="1:5" x14ac:dyDescent="0.35">
      <c r="A1342" t="s">
        <v>615</v>
      </c>
      <c r="B1342">
        <v>6</v>
      </c>
      <c r="C1342" t="s">
        <v>14294</v>
      </c>
      <c r="D1342" t="s">
        <v>54</v>
      </c>
    </row>
    <row r="1343" spans="1:5" x14ac:dyDescent="0.35">
      <c r="A1343" t="s">
        <v>15681</v>
      </c>
      <c r="B1343">
        <v>7</v>
      </c>
      <c r="C1343" t="s">
        <v>14358</v>
      </c>
      <c r="D1343" t="s">
        <v>14372</v>
      </c>
    </row>
    <row r="1344" spans="1:5" x14ac:dyDescent="0.35">
      <c r="A1344" t="s">
        <v>15682</v>
      </c>
      <c r="B1344">
        <v>4</v>
      </c>
      <c r="C1344" t="s">
        <v>14352</v>
      </c>
    </row>
    <row r="1345" spans="1:7" x14ac:dyDescent="0.35">
      <c r="A1345" t="s">
        <v>15683</v>
      </c>
      <c r="B1345">
        <v>3</v>
      </c>
      <c r="C1345" t="s">
        <v>14457</v>
      </c>
      <c r="D1345" t="s">
        <v>14461</v>
      </c>
      <c r="E1345" t="s">
        <v>14515</v>
      </c>
    </row>
    <row r="1346" spans="1:7" x14ac:dyDescent="0.35">
      <c r="A1346" t="s">
        <v>15684</v>
      </c>
      <c r="B1346">
        <v>3</v>
      </c>
      <c r="C1346" t="s">
        <v>14344</v>
      </c>
    </row>
    <row r="1347" spans="1:7" x14ac:dyDescent="0.35">
      <c r="A1347" t="s">
        <v>15685</v>
      </c>
      <c r="B1347">
        <v>5</v>
      </c>
      <c r="C1347" t="s">
        <v>14358</v>
      </c>
      <c r="D1347" t="s">
        <v>14974</v>
      </c>
      <c r="E1347" t="s">
        <v>15153</v>
      </c>
    </row>
    <row r="1348" spans="1:7" x14ac:dyDescent="0.35">
      <c r="A1348" t="s">
        <v>15686</v>
      </c>
      <c r="B1348">
        <v>8</v>
      </c>
      <c r="C1348" t="s">
        <v>14294</v>
      </c>
      <c r="D1348" t="s">
        <v>14457</v>
      </c>
      <c r="E1348" t="s">
        <v>14518</v>
      </c>
    </row>
    <row r="1349" spans="1:7" x14ac:dyDescent="0.35">
      <c r="A1349" t="s">
        <v>15687</v>
      </c>
      <c r="B1349">
        <v>2</v>
      </c>
      <c r="C1349" t="s">
        <v>14272</v>
      </c>
    </row>
    <row r="1350" spans="1:7" x14ac:dyDescent="0.35">
      <c r="A1350" t="s">
        <v>15688</v>
      </c>
      <c r="B1350">
        <v>2</v>
      </c>
      <c r="C1350" t="s">
        <v>14294</v>
      </c>
    </row>
    <row r="1351" spans="1:7" x14ac:dyDescent="0.35">
      <c r="A1351" t="s">
        <v>15689</v>
      </c>
      <c r="B1351">
        <v>1</v>
      </c>
      <c r="C1351" t="s">
        <v>14288</v>
      </c>
      <c r="D1351" t="s">
        <v>14394</v>
      </c>
    </row>
    <row r="1352" spans="1:7" x14ac:dyDescent="0.35">
      <c r="A1352" t="s">
        <v>15690</v>
      </c>
      <c r="B1352">
        <v>1</v>
      </c>
      <c r="C1352" t="s">
        <v>14885</v>
      </c>
    </row>
    <row r="1353" spans="1:7" x14ac:dyDescent="0.35">
      <c r="A1353" t="s">
        <v>3134</v>
      </c>
      <c r="B1353">
        <v>1</v>
      </c>
      <c r="C1353" t="s">
        <v>14276</v>
      </c>
      <c r="D1353" t="s">
        <v>54</v>
      </c>
      <c r="E1353" t="s">
        <v>14374</v>
      </c>
      <c r="F1353" t="s">
        <v>14419</v>
      </c>
      <c r="G1353" t="s">
        <v>14948</v>
      </c>
    </row>
    <row r="1354" spans="1:7" x14ac:dyDescent="0.35">
      <c r="A1354" t="s">
        <v>15691</v>
      </c>
      <c r="B1354">
        <v>1</v>
      </c>
      <c r="C1354" t="s">
        <v>14298</v>
      </c>
    </row>
    <row r="1355" spans="1:7" x14ac:dyDescent="0.35">
      <c r="A1355" t="s">
        <v>15692</v>
      </c>
      <c r="B1355">
        <v>4</v>
      </c>
      <c r="C1355" t="s">
        <v>14276</v>
      </c>
    </row>
    <row r="1356" spans="1:7" x14ac:dyDescent="0.35">
      <c r="A1356" t="s">
        <v>15693</v>
      </c>
      <c r="B1356">
        <v>2</v>
      </c>
      <c r="C1356" t="s">
        <v>2866</v>
      </c>
    </row>
    <row r="1357" spans="1:7" x14ac:dyDescent="0.35">
      <c r="A1357" t="s">
        <v>15694</v>
      </c>
      <c r="B1357">
        <v>3</v>
      </c>
      <c r="C1357" t="s">
        <v>14339</v>
      </c>
      <c r="D1357" t="s">
        <v>14381</v>
      </c>
    </row>
    <row r="1358" spans="1:7" x14ac:dyDescent="0.35">
      <c r="A1358" t="s">
        <v>15695</v>
      </c>
      <c r="B1358">
        <v>7</v>
      </c>
      <c r="C1358" t="s">
        <v>14358</v>
      </c>
    </row>
    <row r="1359" spans="1:7" x14ac:dyDescent="0.35">
      <c r="A1359" t="s">
        <v>15696</v>
      </c>
      <c r="B1359">
        <v>1</v>
      </c>
      <c r="C1359" t="s">
        <v>14294</v>
      </c>
    </row>
    <row r="1360" spans="1:7" x14ac:dyDescent="0.35">
      <c r="A1360" t="s">
        <v>15697</v>
      </c>
      <c r="B1360">
        <v>1</v>
      </c>
      <c r="C1360" t="s">
        <v>14352</v>
      </c>
      <c r="D1360" t="s">
        <v>14981</v>
      </c>
    </row>
    <row r="1361" spans="1:9" x14ac:dyDescent="0.35">
      <c r="A1361" t="s">
        <v>15698</v>
      </c>
      <c r="B1361">
        <v>2</v>
      </c>
      <c r="C1361" t="s">
        <v>14276</v>
      </c>
      <c r="D1361" t="s">
        <v>14541</v>
      </c>
      <c r="E1361" t="s">
        <v>14302</v>
      </c>
    </row>
    <row r="1362" spans="1:9" x14ac:dyDescent="0.35">
      <c r="A1362" t="s">
        <v>15699</v>
      </c>
      <c r="B1362">
        <v>6</v>
      </c>
      <c r="C1362" t="s">
        <v>14294</v>
      </c>
      <c r="D1362" t="s">
        <v>14907</v>
      </c>
    </row>
    <row r="1363" spans="1:9" x14ac:dyDescent="0.35">
      <c r="A1363" t="s">
        <v>15700</v>
      </c>
      <c r="B1363">
        <v>1</v>
      </c>
      <c r="C1363" t="s">
        <v>14457</v>
      </c>
      <c r="D1363" t="s">
        <v>15592</v>
      </c>
    </row>
    <row r="1364" spans="1:9" x14ac:dyDescent="0.35">
      <c r="A1364" t="s">
        <v>15701</v>
      </c>
      <c r="B1364">
        <v>1</v>
      </c>
      <c r="C1364" t="s">
        <v>14457</v>
      </c>
      <c r="D1364" t="s">
        <v>14461</v>
      </c>
    </row>
    <row r="1365" spans="1:9" x14ac:dyDescent="0.35">
      <c r="A1365" t="s">
        <v>15702</v>
      </c>
      <c r="B1365">
        <v>1</v>
      </c>
      <c r="C1365" t="s">
        <v>14298</v>
      </c>
      <c r="D1365" t="s">
        <v>14458</v>
      </c>
    </row>
    <row r="1366" spans="1:9" x14ac:dyDescent="0.35">
      <c r="A1366" t="s">
        <v>15703</v>
      </c>
      <c r="B1366">
        <v>1</v>
      </c>
      <c r="C1366" t="s">
        <v>14298</v>
      </c>
      <c r="D1366" t="s">
        <v>14291</v>
      </c>
    </row>
    <row r="1367" spans="1:9" x14ac:dyDescent="0.35">
      <c r="A1367" t="s">
        <v>15704</v>
      </c>
      <c r="B1367">
        <v>2</v>
      </c>
      <c r="C1367" t="s">
        <v>14314</v>
      </c>
      <c r="D1367" t="s">
        <v>14436</v>
      </c>
    </row>
    <row r="1368" spans="1:9" x14ac:dyDescent="0.35">
      <c r="A1368" t="s">
        <v>15705</v>
      </c>
      <c r="B1368">
        <v>1</v>
      </c>
      <c r="C1368" t="s">
        <v>14294</v>
      </c>
      <c r="D1368" t="s">
        <v>14806</v>
      </c>
      <c r="E1368" t="s">
        <v>14640</v>
      </c>
      <c r="F1368" t="s">
        <v>15706</v>
      </c>
      <c r="G1368" t="s">
        <v>15707</v>
      </c>
      <c r="H1368" t="s">
        <v>14457</v>
      </c>
      <c r="I1368" t="s">
        <v>14405</v>
      </c>
    </row>
    <row r="1369" spans="1:9" x14ac:dyDescent="0.35">
      <c r="A1369" t="s">
        <v>15708</v>
      </c>
      <c r="B1369">
        <v>2</v>
      </c>
      <c r="C1369" t="s">
        <v>14885</v>
      </c>
    </row>
    <row r="1370" spans="1:9" x14ac:dyDescent="0.35">
      <c r="A1370" t="s">
        <v>15709</v>
      </c>
      <c r="B1370">
        <v>9</v>
      </c>
      <c r="C1370" t="s">
        <v>14314</v>
      </c>
    </row>
    <row r="1371" spans="1:9" x14ac:dyDescent="0.35">
      <c r="A1371" t="s">
        <v>15710</v>
      </c>
      <c r="B1371">
        <v>1</v>
      </c>
      <c r="C1371" t="s">
        <v>14457</v>
      </c>
      <c r="D1371" t="s">
        <v>14461</v>
      </c>
    </row>
    <row r="1372" spans="1:9" x14ac:dyDescent="0.35">
      <c r="A1372" t="s">
        <v>15711</v>
      </c>
      <c r="B1372">
        <v>3</v>
      </c>
      <c r="C1372" t="s">
        <v>14281</v>
      </c>
      <c r="D1372" t="s">
        <v>14282</v>
      </c>
    </row>
    <row r="1373" spans="1:9" x14ac:dyDescent="0.35">
      <c r="A1373" t="s">
        <v>15712</v>
      </c>
      <c r="B1373">
        <v>5</v>
      </c>
      <c r="C1373" t="s">
        <v>14457</v>
      </c>
      <c r="D1373" t="s">
        <v>14461</v>
      </c>
      <c r="E1373" t="s">
        <v>14515</v>
      </c>
    </row>
    <row r="1374" spans="1:9" x14ac:dyDescent="0.35">
      <c r="A1374" t="s">
        <v>15713</v>
      </c>
      <c r="B1374">
        <v>2</v>
      </c>
      <c r="C1374" t="s">
        <v>14358</v>
      </c>
    </row>
    <row r="1375" spans="1:9" x14ac:dyDescent="0.35">
      <c r="A1375" t="s">
        <v>15714</v>
      </c>
      <c r="B1375">
        <v>1</v>
      </c>
      <c r="C1375" t="s">
        <v>14358</v>
      </c>
      <c r="D1375" t="s">
        <v>15434</v>
      </c>
    </row>
    <row r="1376" spans="1:9" x14ac:dyDescent="0.35">
      <c r="A1376" t="s">
        <v>15715</v>
      </c>
      <c r="B1376">
        <v>6</v>
      </c>
      <c r="C1376" t="s">
        <v>14358</v>
      </c>
    </row>
    <row r="1377" spans="1:6" x14ac:dyDescent="0.35">
      <c r="A1377" t="s">
        <v>15716</v>
      </c>
      <c r="B1377">
        <v>1</v>
      </c>
      <c r="C1377" t="s">
        <v>14276</v>
      </c>
    </row>
    <row r="1378" spans="1:6" x14ac:dyDescent="0.35">
      <c r="A1378" t="s">
        <v>3136</v>
      </c>
      <c r="B1378">
        <v>1</v>
      </c>
      <c r="C1378" t="s">
        <v>14276</v>
      </c>
      <c r="D1378" t="s">
        <v>14419</v>
      </c>
      <c r="E1378" t="s">
        <v>14398</v>
      </c>
      <c r="F1378" t="s">
        <v>14374</v>
      </c>
    </row>
    <row r="1379" spans="1:6" x14ac:dyDescent="0.35">
      <c r="A1379" t="s">
        <v>15717</v>
      </c>
      <c r="B1379">
        <v>1</v>
      </c>
      <c r="C1379" t="s">
        <v>14276</v>
      </c>
      <c r="D1379" t="s">
        <v>15175</v>
      </c>
      <c r="E1379" t="s">
        <v>14349</v>
      </c>
      <c r="F1379" t="s">
        <v>14419</v>
      </c>
    </row>
    <row r="1380" spans="1:6" x14ac:dyDescent="0.35">
      <c r="A1380" t="s">
        <v>15718</v>
      </c>
      <c r="B1380">
        <v>2</v>
      </c>
      <c r="C1380" t="s">
        <v>14457</v>
      </c>
      <c r="D1380" t="s">
        <v>14461</v>
      </c>
      <c r="E1380" t="s">
        <v>14515</v>
      </c>
    </row>
    <row r="1381" spans="1:6" x14ac:dyDescent="0.35">
      <c r="A1381" t="s">
        <v>15719</v>
      </c>
      <c r="B1381">
        <v>6</v>
      </c>
      <c r="C1381" t="s">
        <v>14294</v>
      </c>
    </row>
    <row r="1382" spans="1:6" x14ac:dyDescent="0.35">
      <c r="A1382" t="s">
        <v>15720</v>
      </c>
      <c r="B1382">
        <v>3</v>
      </c>
      <c r="C1382" t="s">
        <v>14457</v>
      </c>
      <c r="D1382" t="s">
        <v>14461</v>
      </c>
      <c r="E1382" t="s">
        <v>14491</v>
      </c>
    </row>
    <row r="1383" spans="1:6" x14ac:dyDescent="0.35">
      <c r="A1383" t="s">
        <v>15721</v>
      </c>
      <c r="B1383">
        <v>1</v>
      </c>
      <c r="C1383" t="s">
        <v>14339</v>
      </c>
    </row>
    <row r="1384" spans="1:6" x14ac:dyDescent="0.35">
      <c r="A1384" t="s">
        <v>15722</v>
      </c>
      <c r="B1384">
        <v>12</v>
      </c>
      <c r="C1384" t="s">
        <v>14314</v>
      </c>
    </row>
    <row r="1385" spans="1:6" x14ac:dyDescent="0.35">
      <c r="A1385" t="s">
        <v>15723</v>
      </c>
      <c r="B1385">
        <v>1</v>
      </c>
      <c r="C1385" t="s">
        <v>14276</v>
      </c>
    </row>
    <row r="1386" spans="1:6" x14ac:dyDescent="0.35">
      <c r="A1386" t="s">
        <v>15724</v>
      </c>
      <c r="B1386">
        <v>1</v>
      </c>
      <c r="C1386" t="s">
        <v>14325</v>
      </c>
      <c r="D1386" t="s">
        <v>14327</v>
      </c>
      <c r="E1386" t="s">
        <v>15212</v>
      </c>
      <c r="F1386" t="s">
        <v>14326</v>
      </c>
    </row>
    <row r="1387" spans="1:6" x14ac:dyDescent="0.35">
      <c r="A1387" t="s">
        <v>15725</v>
      </c>
      <c r="B1387">
        <v>10</v>
      </c>
      <c r="C1387" t="s">
        <v>14294</v>
      </c>
      <c r="D1387" t="s">
        <v>14332</v>
      </c>
    </row>
    <row r="1388" spans="1:6" x14ac:dyDescent="0.35">
      <c r="A1388" t="s">
        <v>15726</v>
      </c>
      <c r="B1388">
        <v>3</v>
      </c>
      <c r="C1388" t="s">
        <v>14294</v>
      </c>
      <c r="D1388" t="s">
        <v>14640</v>
      </c>
    </row>
    <row r="1389" spans="1:6" x14ac:dyDescent="0.35">
      <c r="A1389" t="s">
        <v>15727</v>
      </c>
      <c r="B1389">
        <v>4</v>
      </c>
      <c r="C1389" t="s">
        <v>14294</v>
      </c>
      <c r="D1389" t="s">
        <v>14958</v>
      </c>
    </row>
    <row r="1390" spans="1:6" x14ac:dyDescent="0.35">
      <c r="A1390" t="s">
        <v>15728</v>
      </c>
      <c r="B1390">
        <v>1</v>
      </c>
      <c r="C1390" t="s">
        <v>14294</v>
      </c>
      <c r="D1390" t="s">
        <v>14640</v>
      </c>
    </row>
    <row r="1391" spans="1:6" x14ac:dyDescent="0.35">
      <c r="A1391" t="s">
        <v>15729</v>
      </c>
      <c r="B1391">
        <v>1</v>
      </c>
      <c r="C1391" t="s">
        <v>14294</v>
      </c>
      <c r="D1391" t="s">
        <v>14640</v>
      </c>
    </row>
    <row r="1392" spans="1:6" x14ac:dyDescent="0.35">
      <c r="A1392" t="s">
        <v>15730</v>
      </c>
      <c r="B1392">
        <v>1</v>
      </c>
      <c r="C1392" t="s">
        <v>14272</v>
      </c>
      <c r="D1392" t="s">
        <v>14513</v>
      </c>
    </row>
    <row r="1393" spans="1:7" x14ac:dyDescent="0.35">
      <c r="A1393" t="s">
        <v>15731</v>
      </c>
      <c r="B1393">
        <v>2</v>
      </c>
      <c r="C1393" t="s">
        <v>14276</v>
      </c>
    </row>
    <row r="1394" spans="1:7" x14ac:dyDescent="0.35">
      <c r="A1394" t="s">
        <v>15732</v>
      </c>
      <c r="B1394">
        <v>1</v>
      </c>
      <c r="C1394" t="s">
        <v>14314</v>
      </c>
    </row>
    <row r="1395" spans="1:7" x14ac:dyDescent="0.35">
      <c r="A1395" t="s">
        <v>15733</v>
      </c>
      <c r="B1395">
        <v>2</v>
      </c>
      <c r="C1395" t="s">
        <v>14294</v>
      </c>
      <c r="D1395" t="s">
        <v>14332</v>
      </c>
    </row>
    <row r="1396" spans="1:7" x14ac:dyDescent="0.35">
      <c r="A1396" t="s">
        <v>15734</v>
      </c>
      <c r="B1396">
        <v>2</v>
      </c>
      <c r="C1396" t="s">
        <v>14276</v>
      </c>
      <c r="D1396" t="s">
        <v>14851</v>
      </c>
      <c r="E1396" t="s">
        <v>54</v>
      </c>
      <c r="F1396" t="s">
        <v>14278</v>
      </c>
      <c r="G1396" t="s">
        <v>14373</v>
      </c>
    </row>
    <row r="1397" spans="1:7" x14ac:dyDescent="0.35">
      <c r="A1397" t="s">
        <v>15735</v>
      </c>
      <c r="B1397">
        <v>7</v>
      </c>
      <c r="C1397" t="s">
        <v>14325</v>
      </c>
      <c r="D1397" t="s">
        <v>14326</v>
      </c>
    </row>
    <row r="1398" spans="1:7" x14ac:dyDescent="0.35">
      <c r="A1398" t="s">
        <v>15736</v>
      </c>
      <c r="B1398">
        <v>3</v>
      </c>
      <c r="C1398" t="s">
        <v>14288</v>
      </c>
      <c r="D1398" t="s">
        <v>14394</v>
      </c>
    </row>
    <row r="1399" spans="1:7" x14ac:dyDescent="0.35">
      <c r="A1399" t="s">
        <v>15737</v>
      </c>
      <c r="B1399">
        <v>3</v>
      </c>
      <c r="C1399" t="s">
        <v>14352</v>
      </c>
    </row>
    <row r="1400" spans="1:7" x14ac:dyDescent="0.35">
      <c r="A1400" t="s">
        <v>15738</v>
      </c>
      <c r="B1400">
        <v>7</v>
      </c>
      <c r="C1400" t="s">
        <v>14885</v>
      </c>
    </row>
    <row r="1401" spans="1:7" x14ac:dyDescent="0.35">
      <c r="A1401" t="s">
        <v>15739</v>
      </c>
      <c r="B1401">
        <v>1</v>
      </c>
      <c r="C1401" t="s">
        <v>14885</v>
      </c>
    </row>
    <row r="1402" spans="1:7" x14ac:dyDescent="0.35">
      <c r="A1402" t="s">
        <v>15740</v>
      </c>
      <c r="B1402">
        <v>2</v>
      </c>
      <c r="C1402" t="s">
        <v>14314</v>
      </c>
    </row>
    <row r="1403" spans="1:7" x14ac:dyDescent="0.35">
      <c r="A1403" t="s">
        <v>15741</v>
      </c>
      <c r="B1403">
        <v>5</v>
      </c>
      <c r="C1403" t="s">
        <v>14294</v>
      </c>
    </row>
    <row r="1404" spans="1:7" x14ac:dyDescent="0.35">
      <c r="A1404" t="s">
        <v>15742</v>
      </c>
      <c r="B1404">
        <v>7</v>
      </c>
      <c r="C1404" t="s">
        <v>14294</v>
      </c>
      <c r="D1404" t="s">
        <v>14349</v>
      </c>
    </row>
    <row r="1405" spans="1:7" x14ac:dyDescent="0.35">
      <c r="A1405" t="s">
        <v>3046</v>
      </c>
      <c r="B1405">
        <v>4</v>
      </c>
      <c r="C1405" t="s">
        <v>14276</v>
      </c>
      <c r="D1405" t="s">
        <v>14542</v>
      </c>
      <c r="E1405" t="s">
        <v>15190</v>
      </c>
      <c r="F1405" t="s">
        <v>14374</v>
      </c>
    </row>
    <row r="1406" spans="1:7" x14ac:dyDescent="0.35">
      <c r="A1406" t="s">
        <v>15743</v>
      </c>
      <c r="B1406">
        <v>1</v>
      </c>
      <c r="C1406" t="s">
        <v>14885</v>
      </c>
    </row>
    <row r="1407" spans="1:7" x14ac:dyDescent="0.35">
      <c r="A1407" t="s">
        <v>15744</v>
      </c>
      <c r="B1407">
        <v>2</v>
      </c>
      <c r="C1407" t="s">
        <v>14276</v>
      </c>
      <c r="D1407" t="s">
        <v>14277</v>
      </c>
      <c r="E1407" t="s">
        <v>14958</v>
      </c>
      <c r="F1407" t="s">
        <v>14953</v>
      </c>
    </row>
    <row r="1408" spans="1:7" x14ac:dyDescent="0.35">
      <c r="A1408" t="s">
        <v>15745</v>
      </c>
      <c r="B1408">
        <v>5</v>
      </c>
      <c r="C1408" t="s">
        <v>14325</v>
      </c>
    </row>
    <row r="1409" spans="1:5" x14ac:dyDescent="0.35">
      <c r="A1409" t="s">
        <v>15746</v>
      </c>
      <c r="B1409">
        <v>1</v>
      </c>
      <c r="C1409" t="s">
        <v>14314</v>
      </c>
    </row>
    <row r="1410" spans="1:5" x14ac:dyDescent="0.35">
      <c r="A1410" t="s">
        <v>15747</v>
      </c>
      <c r="B1410">
        <v>1</v>
      </c>
      <c r="C1410" t="s">
        <v>14294</v>
      </c>
    </row>
    <row r="1411" spans="1:5" x14ac:dyDescent="0.35">
      <c r="A1411" t="s">
        <v>15748</v>
      </c>
      <c r="B1411">
        <v>5</v>
      </c>
      <c r="C1411" t="s">
        <v>14294</v>
      </c>
    </row>
    <row r="1412" spans="1:5" x14ac:dyDescent="0.35">
      <c r="A1412" t="s">
        <v>15749</v>
      </c>
      <c r="B1412">
        <v>5</v>
      </c>
      <c r="C1412" t="s">
        <v>14281</v>
      </c>
      <c r="D1412" t="s">
        <v>14548</v>
      </c>
    </row>
    <row r="1413" spans="1:5" x14ac:dyDescent="0.35">
      <c r="A1413" t="s">
        <v>15750</v>
      </c>
      <c r="B1413">
        <v>1</v>
      </c>
      <c r="C1413" t="s">
        <v>14294</v>
      </c>
    </row>
    <row r="1414" spans="1:5" x14ac:dyDescent="0.35">
      <c r="A1414" t="s">
        <v>15751</v>
      </c>
      <c r="B1414">
        <v>13</v>
      </c>
      <c r="C1414" t="s">
        <v>14272</v>
      </c>
    </row>
    <row r="1415" spans="1:5" x14ac:dyDescent="0.35">
      <c r="A1415" t="s">
        <v>15752</v>
      </c>
      <c r="B1415">
        <v>16</v>
      </c>
      <c r="C1415" t="s">
        <v>14325</v>
      </c>
      <c r="D1415" t="s">
        <v>15181</v>
      </c>
    </row>
    <row r="1416" spans="1:5" x14ac:dyDescent="0.35">
      <c r="A1416" t="s">
        <v>15753</v>
      </c>
      <c r="B1416">
        <v>2</v>
      </c>
      <c r="C1416" t="s">
        <v>14334</v>
      </c>
    </row>
    <row r="1417" spans="1:5" x14ac:dyDescent="0.35">
      <c r="A1417" t="s">
        <v>15754</v>
      </c>
      <c r="B1417">
        <v>1</v>
      </c>
      <c r="C1417" t="s">
        <v>14457</v>
      </c>
      <c r="D1417" t="s">
        <v>14461</v>
      </c>
      <c r="E1417" t="s">
        <v>14491</v>
      </c>
    </row>
    <row r="1418" spans="1:5" x14ac:dyDescent="0.35">
      <c r="A1418" t="s">
        <v>15755</v>
      </c>
      <c r="B1418">
        <v>2</v>
      </c>
      <c r="C1418" t="s">
        <v>14358</v>
      </c>
    </row>
    <row r="1419" spans="1:5" x14ac:dyDescent="0.35">
      <c r="A1419" t="s">
        <v>15756</v>
      </c>
      <c r="B1419">
        <v>1</v>
      </c>
      <c r="C1419" t="s">
        <v>14358</v>
      </c>
    </row>
    <row r="1420" spans="1:5" x14ac:dyDescent="0.35">
      <c r="A1420" t="s">
        <v>15757</v>
      </c>
      <c r="B1420">
        <v>5</v>
      </c>
      <c r="C1420" t="s">
        <v>14294</v>
      </c>
      <c r="D1420" t="s">
        <v>14518</v>
      </c>
    </row>
    <row r="1421" spans="1:5" x14ac:dyDescent="0.35">
      <c r="A1421" t="s">
        <v>15758</v>
      </c>
      <c r="B1421">
        <v>4</v>
      </c>
      <c r="C1421" t="s">
        <v>14358</v>
      </c>
    </row>
    <row r="1422" spans="1:5" x14ac:dyDescent="0.35">
      <c r="A1422" t="s">
        <v>15759</v>
      </c>
      <c r="B1422">
        <v>7</v>
      </c>
      <c r="C1422" t="s">
        <v>14358</v>
      </c>
    </row>
    <row r="1423" spans="1:5" x14ac:dyDescent="0.35">
      <c r="A1423" t="s">
        <v>15760</v>
      </c>
      <c r="B1423">
        <v>1</v>
      </c>
      <c r="C1423" t="s">
        <v>14276</v>
      </c>
      <c r="D1423" t="s">
        <v>14948</v>
      </c>
      <c r="E1423" t="s">
        <v>14419</v>
      </c>
    </row>
    <row r="1424" spans="1:5" x14ac:dyDescent="0.35">
      <c r="A1424" t="s">
        <v>3042</v>
      </c>
      <c r="B1424">
        <v>10</v>
      </c>
      <c r="C1424" t="s">
        <v>14276</v>
      </c>
      <c r="D1424" t="s">
        <v>14374</v>
      </c>
    </row>
    <row r="1425" spans="1:5" x14ac:dyDescent="0.35">
      <c r="A1425" t="s">
        <v>15761</v>
      </c>
      <c r="B1425">
        <v>2</v>
      </c>
      <c r="C1425" t="s">
        <v>14276</v>
      </c>
      <c r="D1425" t="s">
        <v>14278</v>
      </c>
    </row>
    <row r="1426" spans="1:5" x14ac:dyDescent="0.35">
      <c r="A1426" t="s">
        <v>15762</v>
      </c>
      <c r="B1426">
        <v>4</v>
      </c>
      <c r="C1426" t="s">
        <v>14325</v>
      </c>
      <c r="D1426" t="s">
        <v>14326</v>
      </c>
    </row>
    <row r="1427" spans="1:5" x14ac:dyDescent="0.35">
      <c r="A1427" t="s">
        <v>15763</v>
      </c>
      <c r="B1427">
        <v>4</v>
      </c>
      <c r="C1427" t="s">
        <v>14294</v>
      </c>
    </row>
    <row r="1428" spans="1:5" x14ac:dyDescent="0.35">
      <c r="A1428" t="s">
        <v>15764</v>
      </c>
      <c r="B1428">
        <v>4</v>
      </c>
      <c r="C1428" t="s">
        <v>14294</v>
      </c>
    </row>
    <row r="1429" spans="1:5" x14ac:dyDescent="0.35">
      <c r="A1429" t="s">
        <v>15765</v>
      </c>
      <c r="B1429">
        <v>2</v>
      </c>
      <c r="C1429" t="s">
        <v>14294</v>
      </c>
      <c r="D1429" t="s">
        <v>14640</v>
      </c>
    </row>
    <row r="1430" spans="1:5" x14ac:dyDescent="0.35">
      <c r="A1430" t="s">
        <v>15766</v>
      </c>
      <c r="B1430">
        <v>1</v>
      </c>
      <c r="C1430" t="s">
        <v>14294</v>
      </c>
    </row>
    <row r="1431" spans="1:5" x14ac:dyDescent="0.35">
      <c r="A1431" t="s">
        <v>253</v>
      </c>
      <c r="B1431">
        <v>1</v>
      </c>
      <c r="C1431" t="s">
        <v>51</v>
      </c>
      <c r="D1431" t="s">
        <v>14503</v>
      </c>
    </row>
    <row r="1432" spans="1:5" x14ac:dyDescent="0.35">
      <c r="A1432" t="s">
        <v>15767</v>
      </c>
      <c r="B1432">
        <v>1</v>
      </c>
      <c r="C1432" t="s">
        <v>14294</v>
      </c>
      <c r="D1432" t="s">
        <v>14640</v>
      </c>
    </row>
    <row r="1433" spans="1:5" x14ac:dyDescent="0.35">
      <c r="A1433" t="s">
        <v>15768</v>
      </c>
      <c r="B1433">
        <v>3</v>
      </c>
      <c r="C1433" t="s">
        <v>14325</v>
      </c>
      <c r="D1433" t="s">
        <v>14385</v>
      </c>
    </row>
    <row r="1434" spans="1:5" x14ac:dyDescent="0.35">
      <c r="A1434" t="s">
        <v>15769</v>
      </c>
      <c r="B1434">
        <v>7</v>
      </c>
      <c r="C1434" t="s">
        <v>14325</v>
      </c>
      <c r="D1434" t="s">
        <v>14326</v>
      </c>
    </row>
    <row r="1435" spans="1:5" x14ac:dyDescent="0.35">
      <c r="A1435" t="s">
        <v>15770</v>
      </c>
      <c r="B1435">
        <v>2</v>
      </c>
      <c r="C1435" t="s">
        <v>14276</v>
      </c>
    </row>
    <row r="1436" spans="1:5" x14ac:dyDescent="0.35">
      <c r="A1436" t="s">
        <v>15771</v>
      </c>
      <c r="B1436">
        <v>4</v>
      </c>
      <c r="C1436" t="s">
        <v>14294</v>
      </c>
    </row>
    <row r="1437" spans="1:5" x14ac:dyDescent="0.35">
      <c r="A1437" t="s">
        <v>15772</v>
      </c>
      <c r="B1437">
        <v>1</v>
      </c>
      <c r="C1437" t="s">
        <v>14286</v>
      </c>
      <c r="D1437" t="s">
        <v>14342</v>
      </c>
      <c r="E1437" t="s">
        <v>14620</v>
      </c>
    </row>
    <row r="1438" spans="1:5" x14ac:dyDescent="0.35">
      <c r="A1438" t="s">
        <v>15773</v>
      </c>
      <c r="B1438">
        <v>2</v>
      </c>
      <c r="C1438" t="s">
        <v>14294</v>
      </c>
      <c r="D1438" t="s">
        <v>14295</v>
      </c>
    </row>
    <row r="1439" spans="1:5" x14ac:dyDescent="0.35">
      <c r="A1439" t="s">
        <v>15774</v>
      </c>
      <c r="B1439">
        <v>1</v>
      </c>
      <c r="C1439" t="s">
        <v>14314</v>
      </c>
      <c r="D1439" t="s">
        <v>14436</v>
      </c>
    </row>
    <row r="1440" spans="1:5" x14ac:dyDescent="0.35">
      <c r="A1440" t="s">
        <v>15775</v>
      </c>
      <c r="B1440">
        <v>1</v>
      </c>
      <c r="C1440" t="s">
        <v>14294</v>
      </c>
    </row>
    <row r="1441" spans="1:6" x14ac:dyDescent="0.35">
      <c r="A1441" t="s">
        <v>15776</v>
      </c>
      <c r="B1441">
        <v>2</v>
      </c>
      <c r="C1441" t="s">
        <v>14325</v>
      </c>
      <c r="D1441" t="s">
        <v>14326</v>
      </c>
    </row>
    <row r="1442" spans="1:6" x14ac:dyDescent="0.35">
      <c r="A1442" t="s">
        <v>15777</v>
      </c>
      <c r="B1442">
        <v>7</v>
      </c>
      <c r="C1442" t="s">
        <v>14334</v>
      </c>
    </row>
    <row r="1443" spans="1:6" x14ac:dyDescent="0.35">
      <c r="A1443" t="s">
        <v>15778</v>
      </c>
      <c r="B1443">
        <v>1</v>
      </c>
      <c r="C1443" t="s">
        <v>15325</v>
      </c>
    </row>
    <row r="1444" spans="1:6" x14ac:dyDescent="0.35">
      <c r="A1444" t="s">
        <v>15779</v>
      </c>
      <c r="B1444">
        <v>1</v>
      </c>
      <c r="C1444" t="s">
        <v>14325</v>
      </c>
      <c r="D1444" t="s">
        <v>15648</v>
      </c>
    </row>
    <row r="1445" spans="1:6" x14ac:dyDescent="0.35">
      <c r="A1445" t="s">
        <v>15780</v>
      </c>
      <c r="B1445">
        <v>1</v>
      </c>
      <c r="C1445" t="s">
        <v>14325</v>
      </c>
    </row>
    <row r="1446" spans="1:6" x14ac:dyDescent="0.35">
      <c r="A1446" t="s">
        <v>15781</v>
      </c>
      <c r="B1446">
        <v>2</v>
      </c>
      <c r="C1446" t="s">
        <v>14272</v>
      </c>
    </row>
    <row r="1447" spans="1:6" x14ac:dyDescent="0.35">
      <c r="A1447" t="s">
        <v>15782</v>
      </c>
      <c r="B1447">
        <v>5</v>
      </c>
      <c r="C1447" t="s">
        <v>14325</v>
      </c>
      <c r="D1447" t="s">
        <v>14351</v>
      </c>
    </row>
    <row r="1448" spans="1:6" x14ac:dyDescent="0.35">
      <c r="A1448" t="s">
        <v>15783</v>
      </c>
      <c r="B1448">
        <v>11</v>
      </c>
      <c r="C1448" t="s">
        <v>14276</v>
      </c>
      <c r="D1448" t="s">
        <v>14419</v>
      </c>
    </row>
    <row r="1449" spans="1:6" x14ac:dyDescent="0.35">
      <c r="A1449" t="s">
        <v>15784</v>
      </c>
      <c r="B1449">
        <v>1</v>
      </c>
      <c r="C1449" t="s">
        <v>14281</v>
      </c>
    </row>
    <row r="1450" spans="1:6" x14ac:dyDescent="0.35">
      <c r="A1450" t="s">
        <v>15785</v>
      </c>
      <c r="B1450">
        <v>1</v>
      </c>
      <c r="C1450" t="s">
        <v>14457</v>
      </c>
      <c r="D1450" t="s">
        <v>14491</v>
      </c>
      <c r="E1450" t="s">
        <v>14461</v>
      </c>
      <c r="F1450" t="s">
        <v>15786</v>
      </c>
    </row>
    <row r="1451" spans="1:6" x14ac:dyDescent="0.35">
      <c r="A1451" t="s">
        <v>15787</v>
      </c>
      <c r="B1451">
        <v>2</v>
      </c>
      <c r="C1451" t="s">
        <v>14457</v>
      </c>
      <c r="D1451" t="s">
        <v>14461</v>
      </c>
      <c r="E1451" t="s">
        <v>14515</v>
      </c>
    </row>
    <row r="1452" spans="1:6" x14ac:dyDescent="0.35">
      <c r="A1452" t="s">
        <v>15788</v>
      </c>
      <c r="B1452">
        <v>2</v>
      </c>
      <c r="C1452" t="s">
        <v>14457</v>
      </c>
      <c r="D1452" t="s">
        <v>14461</v>
      </c>
      <c r="E1452" t="s">
        <v>14515</v>
      </c>
    </row>
    <row r="1453" spans="1:6" x14ac:dyDescent="0.35">
      <c r="A1453" t="s">
        <v>15789</v>
      </c>
      <c r="B1453">
        <v>1</v>
      </c>
      <c r="C1453" t="s">
        <v>14294</v>
      </c>
      <c r="D1453" t="s">
        <v>14958</v>
      </c>
    </row>
    <row r="1454" spans="1:6" x14ac:dyDescent="0.35">
      <c r="A1454" t="s">
        <v>15790</v>
      </c>
      <c r="B1454">
        <v>2</v>
      </c>
      <c r="C1454" t="s">
        <v>14272</v>
      </c>
    </row>
    <row r="1455" spans="1:6" x14ac:dyDescent="0.35">
      <c r="A1455" t="s">
        <v>15791</v>
      </c>
      <c r="B1455">
        <v>9</v>
      </c>
      <c r="C1455" t="s">
        <v>14276</v>
      </c>
      <c r="D1455" t="s">
        <v>14851</v>
      </c>
    </row>
    <row r="1456" spans="1:6" x14ac:dyDescent="0.35">
      <c r="A1456" t="s">
        <v>15792</v>
      </c>
      <c r="B1456">
        <v>1</v>
      </c>
      <c r="C1456" t="s">
        <v>14286</v>
      </c>
      <c r="D1456" t="s">
        <v>14989</v>
      </c>
    </row>
    <row r="1457" spans="1:5" x14ac:dyDescent="0.35">
      <c r="A1457" t="s">
        <v>15793</v>
      </c>
      <c r="B1457">
        <v>6</v>
      </c>
      <c r="C1457" t="s">
        <v>14281</v>
      </c>
      <c r="D1457" t="s">
        <v>14548</v>
      </c>
    </row>
    <row r="1458" spans="1:5" x14ac:dyDescent="0.35">
      <c r="A1458" t="s">
        <v>15794</v>
      </c>
      <c r="B1458">
        <v>2</v>
      </c>
      <c r="C1458" t="s">
        <v>14281</v>
      </c>
      <c r="D1458" t="s">
        <v>14548</v>
      </c>
    </row>
    <row r="1459" spans="1:5" x14ac:dyDescent="0.35">
      <c r="A1459" t="s">
        <v>15795</v>
      </c>
      <c r="B1459">
        <v>2</v>
      </c>
      <c r="C1459" t="s">
        <v>14298</v>
      </c>
    </row>
    <row r="1460" spans="1:5" x14ac:dyDescent="0.35">
      <c r="A1460" t="s">
        <v>15796</v>
      </c>
      <c r="B1460">
        <v>5</v>
      </c>
      <c r="C1460" t="s">
        <v>14298</v>
      </c>
    </row>
    <row r="1461" spans="1:5" x14ac:dyDescent="0.35">
      <c r="A1461" t="s">
        <v>15797</v>
      </c>
      <c r="B1461">
        <v>2</v>
      </c>
      <c r="C1461" t="s">
        <v>14281</v>
      </c>
      <c r="D1461" t="s">
        <v>15172</v>
      </c>
    </row>
    <row r="1462" spans="1:5" x14ac:dyDescent="0.35">
      <c r="A1462" t="s">
        <v>15798</v>
      </c>
      <c r="B1462">
        <v>1</v>
      </c>
      <c r="C1462" t="s">
        <v>14325</v>
      </c>
      <c r="D1462" t="s">
        <v>14990</v>
      </c>
    </row>
    <row r="1463" spans="1:5" x14ac:dyDescent="0.35">
      <c r="A1463" t="s">
        <v>15799</v>
      </c>
      <c r="B1463">
        <v>2</v>
      </c>
      <c r="C1463" t="s">
        <v>14294</v>
      </c>
      <c r="D1463" t="s">
        <v>14640</v>
      </c>
    </row>
    <row r="1464" spans="1:5" x14ac:dyDescent="0.35">
      <c r="A1464" t="s">
        <v>15800</v>
      </c>
      <c r="B1464">
        <v>1</v>
      </c>
      <c r="C1464" t="s">
        <v>14294</v>
      </c>
      <c r="D1464" t="s">
        <v>14640</v>
      </c>
    </row>
    <row r="1465" spans="1:5" x14ac:dyDescent="0.35">
      <c r="A1465" t="s">
        <v>15801</v>
      </c>
      <c r="B1465">
        <v>1</v>
      </c>
      <c r="C1465" t="s">
        <v>14276</v>
      </c>
      <c r="D1465" t="s">
        <v>14851</v>
      </c>
      <c r="E1465" t="s">
        <v>14302</v>
      </c>
    </row>
    <row r="1466" spans="1:5" x14ac:dyDescent="0.35">
      <c r="A1466" t="s">
        <v>15802</v>
      </c>
      <c r="B1466">
        <v>1</v>
      </c>
      <c r="C1466" t="s">
        <v>14294</v>
      </c>
      <c r="D1466" t="s">
        <v>14457</v>
      </c>
      <c r="E1466" t="s">
        <v>14640</v>
      </c>
    </row>
    <row r="1467" spans="1:5" x14ac:dyDescent="0.35">
      <c r="A1467" t="s">
        <v>15803</v>
      </c>
      <c r="B1467">
        <v>6</v>
      </c>
      <c r="C1467" t="s">
        <v>14294</v>
      </c>
      <c r="D1467" t="s">
        <v>14640</v>
      </c>
    </row>
    <row r="1468" spans="1:5" x14ac:dyDescent="0.35">
      <c r="A1468" t="s">
        <v>15804</v>
      </c>
      <c r="B1468">
        <v>5</v>
      </c>
      <c r="C1468" t="s">
        <v>14294</v>
      </c>
      <c r="D1468" t="s">
        <v>14640</v>
      </c>
    </row>
    <row r="1469" spans="1:5" x14ac:dyDescent="0.35">
      <c r="A1469" t="s">
        <v>15805</v>
      </c>
      <c r="B1469">
        <v>2</v>
      </c>
      <c r="C1469" t="s">
        <v>14294</v>
      </c>
      <c r="D1469" t="s">
        <v>14640</v>
      </c>
    </row>
    <row r="1470" spans="1:5" x14ac:dyDescent="0.35">
      <c r="A1470" t="s">
        <v>15806</v>
      </c>
      <c r="B1470">
        <v>1</v>
      </c>
      <c r="C1470" t="s">
        <v>14294</v>
      </c>
      <c r="D1470" t="s">
        <v>14640</v>
      </c>
    </row>
    <row r="1471" spans="1:5" x14ac:dyDescent="0.35">
      <c r="A1471" t="s">
        <v>15807</v>
      </c>
      <c r="B1471">
        <v>5</v>
      </c>
      <c r="C1471" t="s">
        <v>14325</v>
      </c>
      <c r="D1471" t="s">
        <v>15016</v>
      </c>
      <c r="E1471" t="s">
        <v>14326</v>
      </c>
    </row>
    <row r="1472" spans="1:5" x14ac:dyDescent="0.35">
      <c r="A1472" t="s">
        <v>15808</v>
      </c>
      <c r="B1472">
        <v>1</v>
      </c>
      <c r="C1472" t="s">
        <v>14294</v>
      </c>
      <c r="D1472" t="s">
        <v>14640</v>
      </c>
    </row>
    <row r="1473" spans="1:5" x14ac:dyDescent="0.35">
      <c r="A1473" t="s">
        <v>15809</v>
      </c>
      <c r="B1473">
        <v>2</v>
      </c>
      <c r="C1473" t="s">
        <v>14281</v>
      </c>
    </row>
    <row r="1474" spans="1:5" x14ac:dyDescent="0.35">
      <c r="A1474" t="s">
        <v>15810</v>
      </c>
      <c r="B1474">
        <v>2</v>
      </c>
      <c r="C1474" t="s">
        <v>14314</v>
      </c>
      <c r="D1474" t="s">
        <v>14436</v>
      </c>
    </row>
    <row r="1475" spans="1:5" x14ac:dyDescent="0.35">
      <c r="A1475" t="s">
        <v>15811</v>
      </c>
      <c r="B1475">
        <v>7</v>
      </c>
      <c r="C1475" t="s">
        <v>2845</v>
      </c>
    </row>
    <row r="1476" spans="1:5" x14ac:dyDescent="0.35">
      <c r="A1476" t="s">
        <v>15812</v>
      </c>
      <c r="B1476">
        <v>5</v>
      </c>
      <c r="C1476" t="s">
        <v>14457</v>
      </c>
      <c r="D1476" t="s">
        <v>14461</v>
      </c>
      <c r="E1476" t="s">
        <v>14515</v>
      </c>
    </row>
    <row r="1477" spans="1:5" x14ac:dyDescent="0.35">
      <c r="A1477" t="s">
        <v>15813</v>
      </c>
      <c r="B1477">
        <v>1</v>
      </c>
      <c r="C1477" t="s">
        <v>14457</v>
      </c>
      <c r="D1477" t="s">
        <v>14461</v>
      </c>
      <c r="E1477" t="s">
        <v>14491</v>
      </c>
    </row>
    <row r="1478" spans="1:5" x14ac:dyDescent="0.35">
      <c r="A1478" t="s">
        <v>15814</v>
      </c>
      <c r="B1478">
        <v>1</v>
      </c>
      <c r="C1478" t="s">
        <v>14276</v>
      </c>
      <c r="D1478" t="s">
        <v>14419</v>
      </c>
    </row>
    <row r="1479" spans="1:5" x14ac:dyDescent="0.35">
      <c r="A1479" t="s">
        <v>15815</v>
      </c>
      <c r="B1479">
        <v>1</v>
      </c>
      <c r="C1479" t="s">
        <v>14457</v>
      </c>
      <c r="D1479" t="s">
        <v>14461</v>
      </c>
      <c r="E1479" t="s">
        <v>14515</v>
      </c>
    </row>
    <row r="1480" spans="1:5" x14ac:dyDescent="0.35">
      <c r="A1480" t="s">
        <v>3066</v>
      </c>
      <c r="B1480">
        <v>10</v>
      </c>
      <c r="C1480" t="s">
        <v>14276</v>
      </c>
      <c r="D1480" t="s">
        <v>14374</v>
      </c>
      <c r="E1480" t="s">
        <v>14349</v>
      </c>
    </row>
    <row r="1481" spans="1:5" x14ac:dyDescent="0.35">
      <c r="A1481" t="s">
        <v>15816</v>
      </c>
      <c r="B1481">
        <v>2</v>
      </c>
      <c r="C1481" t="s">
        <v>14457</v>
      </c>
      <c r="D1481" t="s">
        <v>14461</v>
      </c>
      <c r="E1481" t="s">
        <v>14515</v>
      </c>
    </row>
    <row r="1482" spans="1:5" x14ac:dyDescent="0.35">
      <c r="A1482" t="s">
        <v>15817</v>
      </c>
      <c r="B1482">
        <v>2</v>
      </c>
      <c r="C1482" t="s">
        <v>14294</v>
      </c>
      <c r="D1482" t="s">
        <v>15818</v>
      </c>
    </row>
    <row r="1483" spans="1:5" x14ac:dyDescent="0.35">
      <c r="A1483" t="s">
        <v>15819</v>
      </c>
      <c r="B1483">
        <v>4</v>
      </c>
      <c r="C1483" t="s">
        <v>14294</v>
      </c>
      <c r="D1483" t="s">
        <v>14806</v>
      </c>
    </row>
    <row r="1484" spans="1:5" x14ac:dyDescent="0.35">
      <c r="A1484" t="s">
        <v>15820</v>
      </c>
      <c r="B1484">
        <v>1</v>
      </c>
      <c r="C1484" t="s">
        <v>14358</v>
      </c>
      <c r="D1484" t="s">
        <v>15153</v>
      </c>
    </row>
    <row r="1485" spans="1:5" x14ac:dyDescent="0.35">
      <c r="A1485" t="s">
        <v>15821</v>
      </c>
      <c r="B1485">
        <v>3</v>
      </c>
      <c r="C1485" t="s">
        <v>14276</v>
      </c>
      <c r="D1485" t="s">
        <v>14851</v>
      </c>
      <c r="E1485" t="s">
        <v>14373</v>
      </c>
    </row>
    <row r="1486" spans="1:5" x14ac:dyDescent="0.35">
      <c r="A1486" t="s">
        <v>15822</v>
      </c>
      <c r="B1486">
        <v>1</v>
      </c>
      <c r="C1486" t="s">
        <v>14276</v>
      </c>
      <c r="D1486" t="s">
        <v>14948</v>
      </c>
    </row>
    <row r="1487" spans="1:5" x14ac:dyDescent="0.35">
      <c r="A1487" t="s">
        <v>15823</v>
      </c>
      <c r="B1487">
        <v>1</v>
      </c>
      <c r="C1487" t="s">
        <v>14274</v>
      </c>
    </row>
    <row r="1488" spans="1:5" x14ac:dyDescent="0.35">
      <c r="A1488" t="s">
        <v>15824</v>
      </c>
      <c r="B1488">
        <v>2</v>
      </c>
      <c r="C1488" t="s">
        <v>14294</v>
      </c>
      <c r="D1488" t="s">
        <v>14405</v>
      </c>
    </row>
    <row r="1489" spans="1:4" x14ac:dyDescent="0.35">
      <c r="A1489" t="s">
        <v>15825</v>
      </c>
      <c r="B1489">
        <v>2</v>
      </c>
      <c r="C1489" t="s">
        <v>14294</v>
      </c>
      <c r="D1489" t="s">
        <v>14640</v>
      </c>
    </row>
    <row r="1490" spans="1:4" x14ac:dyDescent="0.35">
      <c r="A1490" t="s">
        <v>15826</v>
      </c>
      <c r="B1490">
        <v>1</v>
      </c>
      <c r="C1490" t="s">
        <v>14294</v>
      </c>
      <c r="D1490" t="s">
        <v>14640</v>
      </c>
    </row>
    <row r="1491" spans="1:4" x14ac:dyDescent="0.35">
      <c r="A1491" t="s">
        <v>15827</v>
      </c>
      <c r="B1491">
        <v>1</v>
      </c>
      <c r="C1491" t="s">
        <v>14294</v>
      </c>
    </row>
    <row r="1492" spans="1:4" x14ac:dyDescent="0.35">
      <c r="A1492" t="s">
        <v>15828</v>
      </c>
      <c r="B1492">
        <v>3</v>
      </c>
      <c r="C1492" t="s">
        <v>14272</v>
      </c>
      <c r="D1492" t="s">
        <v>14654</v>
      </c>
    </row>
    <row r="1493" spans="1:4" x14ac:dyDescent="0.35">
      <c r="A1493" t="s">
        <v>15829</v>
      </c>
      <c r="B1493">
        <v>1</v>
      </c>
      <c r="C1493" t="s">
        <v>14281</v>
      </c>
    </row>
    <row r="1494" spans="1:4" x14ac:dyDescent="0.35">
      <c r="A1494" t="s">
        <v>15830</v>
      </c>
      <c r="B1494">
        <v>6</v>
      </c>
      <c r="C1494" t="s">
        <v>14294</v>
      </c>
      <c r="D1494" t="s">
        <v>14640</v>
      </c>
    </row>
    <row r="1495" spans="1:4" x14ac:dyDescent="0.35">
      <c r="A1495" t="s">
        <v>15831</v>
      </c>
      <c r="B1495">
        <v>6</v>
      </c>
      <c r="C1495" t="s">
        <v>14294</v>
      </c>
      <c r="D1495" t="s">
        <v>14349</v>
      </c>
    </row>
    <row r="1496" spans="1:4" x14ac:dyDescent="0.35">
      <c r="A1496" t="s">
        <v>15832</v>
      </c>
      <c r="B1496">
        <v>2</v>
      </c>
      <c r="C1496" t="s">
        <v>14294</v>
      </c>
      <c r="D1496" t="s">
        <v>14405</v>
      </c>
    </row>
    <row r="1497" spans="1:4" x14ac:dyDescent="0.35">
      <c r="A1497" t="s">
        <v>15833</v>
      </c>
      <c r="B1497">
        <v>6</v>
      </c>
      <c r="C1497" t="s">
        <v>14297</v>
      </c>
    </row>
    <row r="1498" spans="1:4" x14ac:dyDescent="0.35">
      <c r="A1498" t="s">
        <v>15834</v>
      </c>
      <c r="B1498">
        <v>1</v>
      </c>
      <c r="C1498" t="s">
        <v>14294</v>
      </c>
      <c r="D1498" t="s">
        <v>14457</v>
      </c>
    </row>
    <row r="1499" spans="1:4" x14ac:dyDescent="0.35">
      <c r="A1499" t="s">
        <v>15835</v>
      </c>
      <c r="B1499">
        <v>4</v>
      </c>
      <c r="C1499" t="s">
        <v>14294</v>
      </c>
      <c r="D1499" t="s">
        <v>14295</v>
      </c>
    </row>
    <row r="1500" spans="1:4" x14ac:dyDescent="0.35">
      <c r="A1500" t="s">
        <v>15836</v>
      </c>
      <c r="B1500">
        <v>2</v>
      </c>
      <c r="C1500" t="s">
        <v>14272</v>
      </c>
    </row>
    <row r="1501" spans="1:4" x14ac:dyDescent="0.35">
      <c r="A1501" t="s">
        <v>15837</v>
      </c>
      <c r="B1501">
        <v>1</v>
      </c>
      <c r="C1501" t="s">
        <v>14391</v>
      </c>
    </row>
    <row r="1502" spans="1:4" x14ac:dyDescent="0.35">
      <c r="A1502" t="s">
        <v>15838</v>
      </c>
      <c r="B1502">
        <v>1</v>
      </c>
      <c r="C1502" t="s">
        <v>14316</v>
      </c>
    </row>
    <row r="1503" spans="1:4" x14ac:dyDescent="0.35">
      <c r="A1503" t="s">
        <v>15839</v>
      </c>
      <c r="B1503">
        <v>2</v>
      </c>
      <c r="C1503" t="s">
        <v>14294</v>
      </c>
    </row>
    <row r="1504" spans="1:4" x14ac:dyDescent="0.35">
      <c r="A1504" t="s">
        <v>15840</v>
      </c>
      <c r="B1504">
        <v>1</v>
      </c>
      <c r="C1504" t="s">
        <v>14339</v>
      </c>
    </row>
    <row r="1505" spans="1:5" x14ac:dyDescent="0.35">
      <c r="A1505" t="s">
        <v>15841</v>
      </c>
      <c r="B1505">
        <v>1</v>
      </c>
      <c r="C1505" t="s">
        <v>14294</v>
      </c>
      <c r="D1505" t="s">
        <v>14806</v>
      </c>
    </row>
    <row r="1506" spans="1:5" x14ac:dyDescent="0.35">
      <c r="A1506" t="s">
        <v>15842</v>
      </c>
      <c r="B1506">
        <v>1</v>
      </c>
      <c r="C1506" t="s">
        <v>14294</v>
      </c>
    </row>
    <row r="1507" spans="1:5" x14ac:dyDescent="0.35">
      <c r="A1507" t="s">
        <v>15843</v>
      </c>
      <c r="B1507">
        <v>1</v>
      </c>
      <c r="C1507" t="s">
        <v>14294</v>
      </c>
      <c r="D1507" t="s">
        <v>14640</v>
      </c>
    </row>
    <row r="1508" spans="1:5" x14ac:dyDescent="0.35">
      <c r="A1508" t="s">
        <v>15844</v>
      </c>
      <c r="B1508">
        <v>1</v>
      </c>
      <c r="C1508" t="s">
        <v>14276</v>
      </c>
      <c r="D1508" t="s">
        <v>14279</v>
      </c>
    </row>
    <row r="1509" spans="1:5" x14ac:dyDescent="0.35">
      <c r="A1509" t="s">
        <v>15845</v>
      </c>
      <c r="B1509">
        <v>6</v>
      </c>
      <c r="C1509" t="s">
        <v>14281</v>
      </c>
    </row>
    <row r="1510" spans="1:5" x14ac:dyDescent="0.35">
      <c r="A1510" t="s">
        <v>559</v>
      </c>
      <c r="B1510">
        <v>2</v>
      </c>
      <c r="C1510" t="s">
        <v>14457</v>
      </c>
      <c r="D1510" t="s">
        <v>14593</v>
      </c>
    </row>
    <row r="1511" spans="1:5" x14ac:dyDescent="0.35">
      <c r="A1511" t="s">
        <v>15846</v>
      </c>
      <c r="B1511">
        <v>2</v>
      </c>
      <c r="C1511" t="s">
        <v>14457</v>
      </c>
      <c r="D1511" t="s">
        <v>14461</v>
      </c>
    </row>
    <row r="1512" spans="1:5" x14ac:dyDescent="0.35">
      <c r="A1512" t="s">
        <v>15847</v>
      </c>
      <c r="B1512">
        <v>5</v>
      </c>
      <c r="C1512" t="s">
        <v>14352</v>
      </c>
      <c r="D1512" t="s">
        <v>14354</v>
      </c>
    </row>
    <row r="1513" spans="1:5" x14ac:dyDescent="0.35">
      <c r="A1513" t="s">
        <v>15848</v>
      </c>
      <c r="B1513">
        <v>2</v>
      </c>
      <c r="C1513" t="s">
        <v>14352</v>
      </c>
      <c r="D1513" t="s">
        <v>14468</v>
      </c>
    </row>
    <row r="1514" spans="1:5" x14ac:dyDescent="0.35">
      <c r="A1514" t="s">
        <v>15849</v>
      </c>
      <c r="B1514">
        <v>2</v>
      </c>
      <c r="C1514" t="s">
        <v>14352</v>
      </c>
      <c r="D1514" t="s">
        <v>14354</v>
      </c>
    </row>
    <row r="1515" spans="1:5" x14ac:dyDescent="0.35">
      <c r="A1515" t="s">
        <v>15850</v>
      </c>
      <c r="B1515">
        <v>2</v>
      </c>
      <c r="C1515" t="s">
        <v>14457</v>
      </c>
      <c r="D1515" t="s">
        <v>14461</v>
      </c>
    </row>
    <row r="1516" spans="1:5" x14ac:dyDescent="0.35">
      <c r="A1516" t="s">
        <v>15851</v>
      </c>
      <c r="B1516">
        <v>1</v>
      </c>
      <c r="C1516" t="s">
        <v>14457</v>
      </c>
      <c r="D1516" t="s">
        <v>14299</v>
      </c>
      <c r="E1516" t="s">
        <v>14840</v>
      </c>
    </row>
    <row r="1517" spans="1:5" x14ac:dyDescent="0.35">
      <c r="A1517" t="s">
        <v>15852</v>
      </c>
      <c r="B1517">
        <v>6</v>
      </c>
      <c r="C1517" t="s">
        <v>14294</v>
      </c>
      <c r="D1517" t="s">
        <v>14907</v>
      </c>
    </row>
    <row r="1518" spans="1:5" x14ac:dyDescent="0.35">
      <c r="A1518" t="s">
        <v>15853</v>
      </c>
      <c r="B1518">
        <v>1</v>
      </c>
      <c r="C1518" t="s">
        <v>14276</v>
      </c>
      <c r="D1518" t="s">
        <v>14278</v>
      </c>
    </row>
    <row r="1519" spans="1:5" x14ac:dyDescent="0.35">
      <c r="A1519" t="s">
        <v>15854</v>
      </c>
      <c r="B1519">
        <v>4</v>
      </c>
      <c r="C1519" t="s">
        <v>14457</v>
      </c>
      <c r="D1519" t="s">
        <v>14461</v>
      </c>
      <c r="E1519" t="s">
        <v>14515</v>
      </c>
    </row>
    <row r="1520" spans="1:5" x14ac:dyDescent="0.35">
      <c r="A1520" t="s">
        <v>15855</v>
      </c>
      <c r="B1520">
        <v>2</v>
      </c>
      <c r="C1520" t="s">
        <v>14325</v>
      </c>
      <c r="D1520" t="s">
        <v>14385</v>
      </c>
    </row>
    <row r="1521" spans="1:7" x14ac:dyDescent="0.35">
      <c r="A1521" t="s">
        <v>15856</v>
      </c>
      <c r="B1521">
        <v>4</v>
      </c>
      <c r="C1521" t="s">
        <v>14281</v>
      </c>
    </row>
    <row r="1522" spans="1:7" x14ac:dyDescent="0.35">
      <c r="A1522" t="s">
        <v>15857</v>
      </c>
      <c r="B1522">
        <v>1</v>
      </c>
      <c r="C1522" t="s">
        <v>2866</v>
      </c>
    </row>
    <row r="1523" spans="1:7" x14ac:dyDescent="0.35">
      <c r="A1523" t="s">
        <v>15858</v>
      </c>
      <c r="B1523">
        <v>2</v>
      </c>
      <c r="C1523" t="s">
        <v>14294</v>
      </c>
    </row>
    <row r="1524" spans="1:7" x14ac:dyDescent="0.35">
      <c r="A1524" t="s">
        <v>15859</v>
      </c>
      <c r="B1524">
        <v>1</v>
      </c>
      <c r="C1524" t="s">
        <v>14457</v>
      </c>
    </row>
    <row r="1525" spans="1:7" x14ac:dyDescent="0.35">
      <c r="A1525" t="s">
        <v>15860</v>
      </c>
      <c r="B1525">
        <v>1</v>
      </c>
      <c r="C1525" t="s">
        <v>14314</v>
      </c>
      <c r="D1525" t="s">
        <v>14413</v>
      </c>
    </row>
    <row r="1526" spans="1:7" x14ac:dyDescent="0.35">
      <c r="A1526" t="s">
        <v>15861</v>
      </c>
      <c r="B1526">
        <v>1</v>
      </c>
      <c r="C1526" t="s">
        <v>14391</v>
      </c>
    </row>
    <row r="1527" spans="1:7" x14ac:dyDescent="0.35">
      <c r="A1527" t="s">
        <v>15862</v>
      </c>
      <c r="B1527">
        <v>1</v>
      </c>
      <c r="C1527" t="s">
        <v>14272</v>
      </c>
    </row>
    <row r="1528" spans="1:7" x14ac:dyDescent="0.35">
      <c r="A1528" t="s">
        <v>15863</v>
      </c>
      <c r="B1528">
        <v>1</v>
      </c>
      <c r="C1528" t="s">
        <v>14298</v>
      </c>
      <c r="D1528" t="s">
        <v>14593</v>
      </c>
    </row>
    <row r="1529" spans="1:7" x14ac:dyDescent="0.35">
      <c r="A1529" t="s">
        <v>15864</v>
      </c>
      <c r="B1529">
        <v>4</v>
      </c>
      <c r="C1529" t="s">
        <v>14325</v>
      </c>
      <c r="D1529" t="s">
        <v>15212</v>
      </c>
      <c r="E1529" t="s">
        <v>15865</v>
      </c>
      <c r="F1529" t="s">
        <v>14326</v>
      </c>
      <c r="G1529" t="s">
        <v>15287</v>
      </c>
    </row>
    <row r="1530" spans="1:7" x14ac:dyDescent="0.35">
      <c r="A1530" t="s">
        <v>15866</v>
      </c>
      <c r="B1530">
        <v>1</v>
      </c>
      <c r="C1530" t="s">
        <v>14281</v>
      </c>
    </row>
    <row r="1531" spans="1:7" x14ac:dyDescent="0.35">
      <c r="A1531" t="s">
        <v>15867</v>
      </c>
      <c r="B1531">
        <v>8</v>
      </c>
      <c r="C1531" t="s">
        <v>14281</v>
      </c>
    </row>
    <row r="1532" spans="1:7" x14ac:dyDescent="0.35">
      <c r="A1532" t="s">
        <v>15868</v>
      </c>
      <c r="B1532">
        <v>2</v>
      </c>
      <c r="C1532" t="s">
        <v>14457</v>
      </c>
      <c r="D1532" t="s">
        <v>14461</v>
      </c>
      <c r="E1532" t="s">
        <v>14515</v>
      </c>
    </row>
    <row r="1533" spans="1:7" x14ac:dyDescent="0.35">
      <c r="A1533" t="s">
        <v>300</v>
      </c>
      <c r="B1533">
        <v>3</v>
      </c>
      <c r="C1533" t="s">
        <v>51</v>
      </c>
      <c r="D1533" t="s">
        <v>15869</v>
      </c>
    </row>
    <row r="1534" spans="1:7" x14ac:dyDescent="0.35">
      <c r="A1534" t="s">
        <v>15870</v>
      </c>
      <c r="B1534">
        <v>2</v>
      </c>
      <c r="C1534" t="s">
        <v>14314</v>
      </c>
      <c r="D1534" t="s">
        <v>14413</v>
      </c>
      <c r="E1534" t="s">
        <v>14436</v>
      </c>
    </row>
    <row r="1535" spans="1:7" x14ac:dyDescent="0.35">
      <c r="A1535" t="s">
        <v>15871</v>
      </c>
      <c r="B1535">
        <v>4</v>
      </c>
      <c r="C1535" t="s">
        <v>14288</v>
      </c>
    </row>
    <row r="1536" spans="1:7" x14ac:dyDescent="0.35">
      <c r="A1536" t="s">
        <v>15872</v>
      </c>
      <c r="B1536">
        <v>1</v>
      </c>
      <c r="C1536" t="s">
        <v>14298</v>
      </c>
      <c r="D1536" t="s">
        <v>15873</v>
      </c>
    </row>
    <row r="1537" spans="1:4" x14ac:dyDescent="0.35">
      <c r="A1537" t="s">
        <v>15874</v>
      </c>
      <c r="B1537">
        <v>11</v>
      </c>
      <c r="C1537" t="s">
        <v>14286</v>
      </c>
      <c r="D1537" t="s">
        <v>14620</v>
      </c>
    </row>
    <row r="1538" spans="1:4" x14ac:dyDescent="0.35">
      <c r="A1538" t="s">
        <v>15875</v>
      </c>
      <c r="B1538">
        <v>1</v>
      </c>
      <c r="C1538" t="s">
        <v>14325</v>
      </c>
      <c r="D1538" t="s">
        <v>14326</v>
      </c>
    </row>
    <row r="1539" spans="1:4" x14ac:dyDescent="0.35">
      <c r="A1539" t="s">
        <v>15876</v>
      </c>
      <c r="B1539">
        <v>1</v>
      </c>
      <c r="C1539" t="s">
        <v>14325</v>
      </c>
      <c r="D1539" t="s">
        <v>14326</v>
      </c>
    </row>
    <row r="1540" spans="1:4" x14ac:dyDescent="0.35">
      <c r="A1540" t="s">
        <v>15877</v>
      </c>
      <c r="B1540">
        <v>1</v>
      </c>
      <c r="C1540" t="s">
        <v>14298</v>
      </c>
    </row>
    <row r="1541" spans="1:4" x14ac:dyDescent="0.35">
      <c r="A1541" t="s">
        <v>15878</v>
      </c>
      <c r="B1541">
        <v>5</v>
      </c>
      <c r="C1541" t="s">
        <v>14291</v>
      </c>
    </row>
    <row r="1542" spans="1:4" x14ac:dyDescent="0.35">
      <c r="A1542" t="s">
        <v>15879</v>
      </c>
      <c r="B1542">
        <v>4</v>
      </c>
      <c r="C1542" t="s">
        <v>14294</v>
      </c>
      <c r="D1542" t="s">
        <v>14405</v>
      </c>
    </row>
    <row r="1543" spans="1:4" x14ac:dyDescent="0.35">
      <c r="A1543" t="s">
        <v>15880</v>
      </c>
      <c r="B1543">
        <v>4</v>
      </c>
      <c r="C1543" t="s">
        <v>14298</v>
      </c>
      <c r="D1543" t="s">
        <v>15581</v>
      </c>
    </row>
    <row r="1544" spans="1:4" x14ac:dyDescent="0.35">
      <c r="A1544" t="s">
        <v>15881</v>
      </c>
      <c r="B1544">
        <v>1</v>
      </c>
      <c r="C1544" t="s">
        <v>14272</v>
      </c>
      <c r="D1544" t="s">
        <v>14513</v>
      </c>
    </row>
    <row r="1545" spans="1:4" x14ac:dyDescent="0.35">
      <c r="A1545" t="s">
        <v>15882</v>
      </c>
      <c r="B1545">
        <v>2</v>
      </c>
      <c r="C1545" t="s">
        <v>14294</v>
      </c>
      <c r="D1545" t="s">
        <v>14405</v>
      </c>
    </row>
    <row r="1546" spans="1:4" x14ac:dyDescent="0.35">
      <c r="A1546" t="s">
        <v>15883</v>
      </c>
      <c r="B1546">
        <v>2</v>
      </c>
      <c r="C1546" t="s">
        <v>14281</v>
      </c>
      <c r="D1546" t="s">
        <v>14282</v>
      </c>
    </row>
    <row r="1547" spans="1:4" x14ac:dyDescent="0.35">
      <c r="A1547" t="s">
        <v>15884</v>
      </c>
      <c r="B1547">
        <v>10</v>
      </c>
      <c r="C1547" t="s">
        <v>14281</v>
      </c>
      <c r="D1547" t="s">
        <v>14453</v>
      </c>
    </row>
    <row r="1548" spans="1:4" x14ac:dyDescent="0.35">
      <c r="A1548" t="s">
        <v>15885</v>
      </c>
      <c r="B1548">
        <v>3</v>
      </c>
      <c r="C1548" t="s">
        <v>14281</v>
      </c>
      <c r="D1548" t="s">
        <v>15172</v>
      </c>
    </row>
    <row r="1549" spans="1:4" x14ac:dyDescent="0.35">
      <c r="A1549" t="s">
        <v>15886</v>
      </c>
      <c r="B1549">
        <v>1</v>
      </c>
      <c r="C1549" t="s">
        <v>14272</v>
      </c>
    </row>
    <row r="1550" spans="1:4" x14ac:dyDescent="0.35">
      <c r="A1550" t="s">
        <v>15887</v>
      </c>
      <c r="B1550">
        <v>2</v>
      </c>
      <c r="C1550" t="s">
        <v>14294</v>
      </c>
      <c r="D1550" t="s">
        <v>15888</v>
      </c>
    </row>
    <row r="1551" spans="1:4" x14ac:dyDescent="0.35">
      <c r="A1551" t="s">
        <v>786</v>
      </c>
      <c r="B1551">
        <v>2</v>
      </c>
      <c r="C1551" t="s">
        <v>14276</v>
      </c>
      <c r="D1551" t="s">
        <v>14419</v>
      </c>
    </row>
    <row r="1552" spans="1:4" x14ac:dyDescent="0.35">
      <c r="A1552" t="s">
        <v>15889</v>
      </c>
      <c r="B1552">
        <v>2</v>
      </c>
      <c r="C1552" t="s">
        <v>14298</v>
      </c>
      <c r="D1552" t="s">
        <v>14436</v>
      </c>
    </row>
    <row r="1553" spans="1:7" x14ac:dyDescent="0.35">
      <c r="A1553" t="s">
        <v>15890</v>
      </c>
      <c r="B1553">
        <v>2</v>
      </c>
      <c r="C1553" t="s">
        <v>14294</v>
      </c>
      <c r="D1553" t="s">
        <v>14349</v>
      </c>
    </row>
    <row r="1554" spans="1:7" x14ac:dyDescent="0.35">
      <c r="A1554" t="s">
        <v>15891</v>
      </c>
      <c r="B1554">
        <v>1</v>
      </c>
      <c r="C1554" t="s">
        <v>14314</v>
      </c>
      <c r="D1554" t="s">
        <v>14413</v>
      </c>
    </row>
    <row r="1555" spans="1:7" x14ac:dyDescent="0.35">
      <c r="A1555" t="s">
        <v>15892</v>
      </c>
      <c r="B1555">
        <v>6</v>
      </c>
      <c r="C1555" t="s">
        <v>2866</v>
      </c>
    </row>
    <row r="1556" spans="1:7" x14ac:dyDescent="0.35">
      <c r="A1556" t="s">
        <v>15893</v>
      </c>
      <c r="B1556">
        <v>1</v>
      </c>
      <c r="C1556" t="s">
        <v>14294</v>
      </c>
      <c r="D1556" t="s">
        <v>14640</v>
      </c>
    </row>
    <row r="1557" spans="1:7" x14ac:dyDescent="0.35">
      <c r="A1557" t="s">
        <v>15894</v>
      </c>
      <c r="B1557">
        <v>6</v>
      </c>
      <c r="C1557" t="s">
        <v>2866</v>
      </c>
    </row>
    <row r="1558" spans="1:7" x14ac:dyDescent="0.35">
      <c r="A1558" t="s">
        <v>15895</v>
      </c>
      <c r="B1558">
        <v>1</v>
      </c>
      <c r="C1558" t="s">
        <v>14298</v>
      </c>
      <c r="D1558" t="s">
        <v>15540</v>
      </c>
      <c r="E1558" t="s">
        <v>15896</v>
      </c>
      <c r="F1558" t="s">
        <v>14458</v>
      </c>
      <c r="G1558" t="s">
        <v>14299</v>
      </c>
    </row>
    <row r="1559" spans="1:7" x14ac:dyDescent="0.35">
      <c r="A1559" t="s">
        <v>15897</v>
      </c>
      <c r="B1559">
        <v>1</v>
      </c>
      <c r="C1559" t="s">
        <v>14457</v>
      </c>
      <c r="D1559" t="s">
        <v>14491</v>
      </c>
      <c r="E1559" t="s">
        <v>14461</v>
      </c>
    </row>
    <row r="1560" spans="1:7" x14ac:dyDescent="0.35">
      <c r="A1560" t="s">
        <v>15898</v>
      </c>
      <c r="B1560">
        <v>1</v>
      </c>
      <c r="C1560" t="s">
        <v>14272</v>
      </c>
    </row>
    <row r="1561" spans="1:7" x14ac:dyDescent="0.35">
      <c r="A1561" t="s">
        <v>15899</v>
      </c>
      <c r="B1561">
        <v>1</v>
      </c>
      <c r="C1561" t="s">
        <v>14294</v>
      </c>
    </row>
    <row r="1562" spans="1:7" x14ac:dyDescent="0.35">
      <c r="A1562" t="s">
        <v>15900</v>
      </c>
      <c r="B1562">
        <v>1</v>
      </c>
      <c r="C1562" t="s">
        <v>14294</v>
      </c>
      <c r="D1562" t="s">
        <v>14687</v>
      </c>
    </row>
    <row r="1563" spans="1:7" x14ac:dyDescent="0.35">
      <c r="A1563" t="s">
        <v>15901</v>
      </c>
      <c r="B1563">
        <v>1</v>
      </c>
      <c r="C1563" t="s">
        <v>14314</v>
      </c>
    </row>
    <row r="1564" spans="1:7" x14ac:dyDescent="0.35">
      <c r="A1564" t="s">
        <v>15902</v>
      </c>
      <c r="B1564">
        <v>2</v>
      </c>
      <c r="C1564" t="s">
        <v>14352</v>
      </c>
      <c r="D1564" t="s">
        <v>14955</v>
      </c>
    </row>
    <row r="1565" spans="1:7" x14ac:dyDescent="0.35">
      <c r="A1565" t="s">
        <v>15903</v>
      </c>
      <c r="B1565">
        <v>4</v>
      </c>
      <c r="C1565" t="s">
        <v>14294</v>
      </c>
      <c r="D1565" t="s">
        <v>14457</v>
      </c>
    </row>
    <row r="1566" spans="1:7" x14ac:dyDescent="0.35">
      <c r="A1566" t="s">
        <v>15904</v>
      </c>
      <c r="B1566">
        <v>3</v>
      </c>
      <c r="C1566" t="s">
        <v>14457</v>
      </c>
      <c r="D1566" t="s">
        <v>14461</v>
      </c>
      <c r="E1566" t="s">
        <v>14515</v>
      </c>
    </row>
    <row r="1567" spans="1:7" x14ac:dyDescent="0.35">
      <c r="A1567" t="s">
        <v>15905</v>
      </c>
      <c r="B1567">
        <v>2</v>
      </c>
      <c r="C1567" t="s">
        <v>14294</v>
      </c>
      <c r="D1567" t="s">
        <v>14687</v>
      </c>
    </row>
    <row r="1568" spans="1:7" x14ac:dyDescent="0.35">
      <c r="A1568" t="s">
        <v>15906</v>
      </c>
      <c r="B1568">
        <v>1</v>
      </c>
      <c r="C1568" t="s">
        <v>14276</v>
      </c>
      <c r="D1568" t="s">
        <v>14419</v>
      </c>
      <c r="E1568" t="s">
        <v>15175</v>
      </c>
    </row>
    <row r="1569" spans="1:5" x14ac:dyDescent="0.35">
      <c r="A1569" t="s">
        <v>1232</v>
      </c>
      <c r="B1569">
        <v>3</v>
      </c>
      <c r="C1569" t="s">
        <v>14298</v>
      </c>
      <c r="D1569" t="s">
        <v>14458</v>
      </c>
      <c r="E1569" t="s">
        <v>15907</v>
      </c>
    </row>
    <row r="1570" spans="1:5" x14ac:dyDescent="0.35">
      <c r="A1570" t="s">
        <v>15908</v>
      </c>
      <c r="B1570">
        <v>1</v>
      </c>
      <c r="C1570" t="s">
        <v>14457</v>
      </c>
    </row>
    <row r="1571" spans="1:5" x14ac:dyDescent="0.35">
      <c r="A1571" t="s">
        <v>15909</v>
      </c>
      <c r="B1571">
        <v>2</v>
      </c>
      <c r="C1571" t="s">
        <v>14325</v>
      </c>
      <c r="D1571" t="s">
        <v>14326</v>
      </c>
    </row>
    <row r="1572" spans="1:5" x14ac:dyDescent="0.35">
      <c r="A1572" t="s">
        <v>15910</v>
      </c>
      <c r="B1572">
        <v>5</v>
      </c>
      <c r="C1572" t="s">
        <v>2845</v>
      </c>
    </row>
    <row r="1573" spans="1:5" x14ac:dyDescent="0.35">
      <c r="A1573" t="s">
        <v>15911</v>
      </c>
      <c r="B1573">
        <v>2</v>
      </c>
      <c r="C1573" t="s">
        <v>2845</v>
      </c>
    </row>
    <row r="1574" spans="1:5" x14ac:dyDescent="0.35">
      <c r="A1574" t="s">
        <v>15912</v>
      </c>
      <c r="B1574">
        <v>1</v>
      </c>
      <c r="C1574" t="s">
        <v>14457</v>
      </c>
    </row>
    <row r="1575" spans="1:5" x14ac:dyDescent="0.35">
      <c r="A1575" t="s">
        <v>15913</v>
      </c>
      <c r="B1575">
        <v>9</v>
      </c>
      <c r="C1575" t="s">
        <v>2845</v>
      </c>
      <c r="D1575" t="s">
        <v>15914</v>
      </c>
    </row>
    <row r="1576" spans="1:5" x14ac:dyDescent="0.35">
      <c r="A1576" t="s">
        <v>15915</v>
      </c>
      <c r="B1576">
        <v>7</v>
      </c>
      <c r="C1576" t="s">
        <v>2845</v>
      </c>
      <c r="D1576" t="s">
        <v>15914</v>
      </c>
    </row>
    <row r="1577" spans="1:5" x14ac:dyDescent="0.35">
      <c r="A1577" t="s">
        <v>15916</v>
      </c>
      <c r="B1577">
        <v>4</v>
      </c>
      <c r="C1577" t="s">
        <v>2845</v>
      </c>
      <c r="D1577" t="s">
        <v>15914</v>
      </c>
    </row>
    <row r="1578" spans="1:5" x14ac:dyDescent="0.35">
      <c r="A1578" t="s">
        <v>15917</v>
      </c>
      <c r="B1578">
        <v>2</v>
      </c>
      <c r="C1578" t="s">
        <v>2845</v>
      </c>
      <c r="D1578" t="s">
        <v>15914</v>
      </c>
    </row>
    <row r="1579" spans="1:5" x14ac:dyDescent="0.35">
      <c r="A1579" t="s">
        <v>15918</v>
      </c>
      <c r="B1579">
        <v>5</v>
      </c>
      <c r="C1579" t="s">
        <v>2845</v>
      </c>
      <c r="D1579" t="s">
        <v>15914</v>
      </c>
    </row>
    <row r="1580" spans="1:5" x14ac:dyDescent="0.35">
      <c r="A1580" t="s">
        <v>15919</v>
      </c>
      <c r="B1580">
        <v>7</v>
      </c>
      <c r="C1580" t="s">
        <v>2845</v>
      </c>
      <c r="D1580" t="s">
        <v>15914</v>
      </c>
    </row>
    <row r="1581" spans="1:5" x14ac:dyDescent="0.35">
      <c r="A1581" t="s">
        <v>15920</v>
      </c>
      <c r="B1581">
        <v>7</v>
      </c>
      <c r="C1581" t="s">
        <v>2845</v>
      </c>
      <c r="D1581" t="s">
        <v>15914</v>
      </c>
    </row>
    <row r="1582" spans="1:5" x14ac:dyDescent="0.35">
      <c r="A1582" t="s">
        <v>15921</v>
      </c>
      <c r="B1582">
        <v>8</v>
      </c>
      <c r="C1582" t="s">
        <v>14358</v>
      </c>
      <c r="D1582" t="s">
        <v>15914</v>
      </c>
    </row>
    <row r="1583" spans="1:5" x14ac:dyDescent="0.35">
      <c r="A1583" t="s">
        <v>15922</v>
      </c>
      <c r="B1583">
        <v>8</v>
      </c>
      <c r="C1583" t="s">
        <v>2845</v>
      </c>
      <c r="D1583" t="s">
        <v>15914</v>
      </c>
    </row>
    <row r="1584" spans="1:5" x14ac:dyDescent="0.35">
      <c r="A1584" t="s">
        <v>15923</v>
      </c>
      <c r="B1584">
        <v>2</v>
      </c>
      <c r="C1584" t="s">
        <v>2845</v>
      </c>
      <c r="D1584" t="s">
        <v>15914</v>
      </c>
    </row>
    <row r="1585" spans="1:8" x14ac:dyDescent="0.35">
      <c r="A1585" t="s">
        <v>15924</v>
      </c>
      <c r="B1585">
        <v>5</v>
      </c>
      <c r="C1585" t="s">
        <v>2845</v>
      </c>
      <c r="D1585" t="s">
        <v>15914</v>
      </c>
    </row>
    <row r="1586" spans="1:8" x14ac:dyDescent="0.35">
      <c r="A1586" t="s">
        <v>15925</v>
      </c>
      <c r="B1586">
        <v>5</v>
      </c>
      <c r="C1586" t="s">
        <v>14294</v>
      </c>
    </row>
    <row r="1587" spans="1:8" x14ac:dyDescent="0.35">
      <c r="A1587" t="s">
        <v>15926</v>
      </c>
      <c r="B1587">
        <v>4</v>
      </c>
      <c r="C1587" t="s">
        <v>14286</v>
      </c>
    </row>
    <row r="1588" spans="1:8" x14ac:dyDescent="0.35">
      <c r="A1588" t="s">
        <v>15927</v>
      </c>
      <c r="B1588">
        <v>4</v>
      </c>
      <c r="C1588" t="s">
        <v>14379</v>
      </c>
    </row>
    <row r="1589" spans="1:8" x14ac:dyDescent="0.35">
      <c r="A1589" t="s">
        <v>15928</v>
      </c>
      <c r="B1589">
        <v>2</v>
      </c>
      <c r="C1589" t="s">
        <v>2845</v>
      </c>
      <c r="D1589" t="s">
        <v>15914</v>
      </c>
    </row>
    <row r="1590" spans="1:8" x14ac:dyDescent="0.35">
      <c r="A1590" t="s">
        <v>3081</v>
      </c>
      <c r="B1590">
        <v>2</v>
      </c>
      <c r="C1590" t="s">
        <v>14276</v>
      </c>
      <c r="D1590" t="s">
        <v>14851</v>
      </c>
      <c r="E1590" t="s">
        <v>14278</v>
      </c>
      <c r="F1590" t="s">
        <v>14374</v>
      </c>
      <c r="G1590" t="s">
        <v>14953</v>
      </c>
      <c r="H1590" t="s">
        <v>14279</v>
      </c>
    </row>
    <row r="1591" spans="1:8" x14ac:dyDescent="0.35">
      <c r="A1591" t="s">
        <v>1282</v>
      </c>
      <c r="B1591">
        <v>3</v>
      </c>
      <c r="C1591" t="s">
        <v>14276</v>
      </c>
      <c r="D1591" t="s">
        <v>14419</v>
      </c>
    </row>
    <row r="1592" spans="1:8" x14ac:dyDescent="0.35">
      <c r="A1592" t="s">
        <v>15929</v>
      </c>
      <c r="B1592">
        <v>2</v>
      </c>
      <c r="C1592" t="s">
        <v>14276</v>
      </c>
      <c r="D1592" t="s">
        <v>14419</v>
      </c>
    </row>
    <row r="1593" spans="1:8" x14ac:dyDescent="0.35">
      <c r="A1593" t="s">
        <v>15930</v>
      </c>
      <c r="B1593">
        <v>2</v>
      </c>
      <c r="C1593" t="s">
        <v>14358</v>
      </c>
    </row>
    <row r="1594" spans="1:8" x14ac:dyDescent="0.35">
      <c r="A1594" t="s">
        <v>15931</v>
      </c>
      <c r="B1594">
        <v>1</v>
      </c>
      <c r="C1594" t="s">
        <v>14276</v>
      </c>
      <c r="D1594" t="s">
        <v>14836</v>
      </c>
    </row>
    <row r="1595" spans="1:8" x14ac:dyDescent="0.35">
      <c r="A1595" t="s">
        <v>15932</v>
      </c>
      <c r="B1595">
        <v>3</v>
      </c>
      <c r="C1595" t="s">
        <v>14334</v>
      </c>
    </row>
    <row r="1596" spans="1:8" x14ac:dyDescent="0.35">
      <c r="A1596" t="s">
        <v>15933</v>
      </c>
      <c r="B1596">
        <v>1</v>
      </c>
      <c r="C1596" t="s">
        <v>14276</v>
      </c>
      <c r="D1596" t="s">
        <v>15147</v>
      </c>
    </row>
    <row r="1597" spans="1:8" x14ac:dyDescent="0.35">
      <c r="A1597" t="s">
        <v>15934</v>
      </c>
      <c r="B1597">
        <v>3</v>
      </c>
      <c r="C1597" t="s">
        <v>14281</v>
      </c>
      <c r="D1597" t="s">
        <v>14453</v>
      </c>
    </row>
    <row r="1598" spans="1:8" x14ac:dyDescent="0.35">
      <c r="A1598" t="s">
        <v>15935</v>
      </c>
      <c r="B1598">
        <v>2</v>
      </c>
      <c r="C1598" t="s">
        <v>14272</v>
      </c>
      <c r="D1598" t="s">
        <v>14513</v>
      </c>
    </row>
    <row r="1599" spans="1:8" x14ac:dyDescent="0.35">
      <c r="A1599" t="s">
        <v>15936</v>
      </c>
      <c r="B1599">
        <v>1</v>
      </c>
      <c r="C1599" t="s">
        <v>14272</v>
      </c>
      <c r="D1599" t="s">
        <v>14513</v>
      </c>
    </row>
    <row r="1600" spans="1:8" x14ac:dyDescent="0.35">
      <c r="A1600" t="s">
        <v>15937</v>
      </c>
      <c r="B1600">
        <v>2</v>
      </c>
      <c r="C1600" t="s">
        <v>14294</v>
      </c>
      <c r="D1600" t="s">
        <v>14687</v>
      </c>
    </row>
    <row r="1601" spans="1:8" x14ac:dyDescent="0.35">
      <c r="A1601" t="s">
        <v>15938</v>
      </c>
      <c r="B1601">
        <v>7</v>
      </c>
      <c r="C1601" t="s">
        <v>14352</v>
      </c>
    </row>
    <row r="1602" spans="1:8" x14ac:dyDescent="0.35">
      <c r="A1602" t="s">
        <v>15939</v>
      </c>
      <c r="B1602">
        <v>1</v>
      </c>
      <c r="C1602" t="s">
        <v>2866</v>
      </c>
    </row>
    <row r="1603" spans="1:8" x14ac:dyDescent="0.35">
      <c r="A1603" t="s">
        <v>15940</v>
      </c>
      <c r="B1603">
        <v>2</v>
      </c>
      <c r="C1603" t="s">
        <v>14325</v>
      </c>
    </row>
    <row r="1604" spans="1:8" x14ac:dyDescent="0.35">
      <c r="A1604" t="s">
        <v>15941</v>
      </c>
      <c r="B1604">
        <v>3</v>
      </c>
      <c r="C1604" t="s">
        <v>14325</v>
      </c>
      <c r="D1604" t="s">
        <v>14327</v>
      </c>
      <c r="E1604" t="s">
        <v>14326</v>
      </c>
    </row>
    <row r="1605" spans="1:8" x14ac:dyDescent="0.35">
      <c r="A1605" t="s">
        <v>15942</v>
      </c>
      <c r="B1605">
        <v>3</v>
      </c>
      <c r="C1605" t="s">
        <v>14276</v>
      </c>
      <c r="D1605" t="s">
        <v>14277</v>
      </c>
    </row>
    <row r="1606" spans="1:8" x14ac:dyDescent="0.35">
      <c r="A1606" t="s">
        <v>15943</v>
      </c>
      <c r="B1606">
        <v>4</v>
      </c>
      <c r="C1606" t="s">
        <v>14391</v>
      </c>
    </row>
    <row r="1607" spans="1:8" x14ac:dyDescent="0.35">
      <c r="A1607" t="s">
        <v>15944</v>
      </c>
      <c r="B1607">
        <v>2</v>
      </c>
      <c r="C1607" t="s">
        <v>14352</v>
      </c>
      <c r="D1607" t="s">
        <v>14353</v>
      </c>
    </row>
    <row r="1608" spans="1:8" x14ac:dyDescent="0.35">
      <c r="A1608" t="s">
        <v>15945</v>
      </c>
      <c r="B1608">
        <v>3</v>
      </c>
      <c r="C1608" t="s">
        <v>14281</v>
      </c>
    </row>
    <row r="1609" spans="1:8" x14ac:dyDescent="0.35">
      <c r="A1609" t="s">
        <v>15946</v>
      </c>
      <c r="B1609">
        <v>1</v>
      </c>
      <c r="C1609" t="s">
        <v>14298</v>
      </c>
      <c r="D1609" t="s">
        <v>14606</v>
      </c>
    </row>
    <row r="1610" spans="1:8" x14ac:dyDescent="0.35">
      <c r="A1610" t="s">
        <v>15947</v>
      </c>
      <c r="B1610">
        <v>1</v>
      </c>
      <c r="C1610" t="s">
        <v>14298</v>
      </c>
      <c r="D1610" t="s">
        <v>14398</v>
      </c>
      <c r="E1610" t="s">
        <v>15896</v>
      </c>
      <c r="F1610" t="s">
        <v>15540</v>
      </c>
      <c r="G1610" t="s">
        <v>14458</v>
      </c>
      <c r="H1610" t="s">
        <v>14299</v>
      </c>
    </row>
    <row r="1611" spans="1:8" x14ac:dyDescent="0.35">
      <c r="A1611" t="s">
        <v>15948</v>
      </c>
      <c r="B1611">
        <v>5</v>
      </c>
      <c r="C1611" t="s">
        <v>14281</v>
      </c>
      <c r="D1611" t="s">
        <v>14548</v>
      </c>
    </row>
    <row r="1612" spans="1:8" x14ac:dyDescent="0.35">
      <c r="A1612" t="s">
        <v>15949</v>
      </c>
      <c r="B1612">
        <v>4</v>
      </c>
      <c r="C1612" t="s">
        <v>14325</v>
      </c>
      <c r="D1612" t="s">
        <v>15181</v>
      </c>
    </row>
    <row r="1613" spans="1:8" x14ac:dyDescent="0.35">
      <c r="A1613" t="s">
        <v>15950</v>
      </c>
      <c r="B1613">
        <v>5</v>
      </c>
      <c r="C1613" t="s">
        <v>14325</v>
      </c>
    </row>
    <row r="1614" spans="1:8" x14ac:dyDescent="0.35">
      <c r="A1614" t="s">
        <v>15951</v>
      </c>
      <c r="B1614">
        <v>1</v>
      </c>
      <c r="C1614" t="s">
        <v>14325</v>
      </c>
      <c r="D1614" t="s">
        <v>14351</v>
      </c>
    </row>
    <row r="1615" spans="1:8" x14ac:dyDescent="0.35">
      <c r="A1615" t="s">
        <v>15952</v>
      </c>
      <c r="B1615">
        <v>1</v>
      </c>
      <c r="C1615" t="s">
        <v>14281</v>
      </c>
    </row>
    <row r="1616" spans="1:8" x14ac:dyDescent="0.35">
      <c r="A1616" t="s">
        <v>15953</v>
      </c>
      <c r="B1616">
        <v>1</v>
      </c>
      <c r="C1616" t="s">
        <v>14298</v>
      </c>
    </row>
    <row r="1617" spans="1:5" x14ac:dyDescent="0.35">
      <c r="A1617" t="s">
        <v>15954</v>
      </c>
      <c r="B1617">
        <v>3</v>
      </c>
      <c r="C1617" t="s">
        <v>14457</v>
      </c>
      <c r="D1617" t="s">
        <v>14461</v>
      </c>
      <c r="E1617" t="s">
        <v>14515</v>
      </c>
    </row>
    <row r="1618" spans="1:5" x14ac:dyDescent="0.35">
      <c r="A1618" t="s">
        <v>15955</v>
      </c>
      <c r="B1618">
        <v>2</v>
      </c>
      <c r="C1618" t="s">
        <v>14316</v>
      </c>
    </row>
    <row r="1619" spans="1:5" x14ac:dyDescent="0.35">
      <c r="A1619" t="s">
        <v>15956</v>
      </c>
      <c r="B1619">
        <v>3</v>
      </c>
      <c r="C1619" t="s">
        <v>14276</v>
      </c>
      <c r="D1619" t="s">
        <v>14541</v>
      </c>
    </row>
    <row r="1620" spans="1:5" x14ac:dyDescent="0.35">
      <c r="A1620" t="s">
        <v>15957</v>
      </c>
      <c r="B1620">
        <v>3</v>
      </c>
      <c r="C1620" t="s">
        <v>14457</v>
      </c>
      <c r="D1620" t="s">
        <v>14299</v>
      </c>
      <c r="E1620" t="s">
        <v>14840</v>
      </c>
    </row>
    <row r="1621" spans="1:5" x14ac:dyDescent="0.35">
      <c r="A1621" t="s">
        <v>15958</v>
      </c>
      <c r="B1621">
        <v>3</v>
      </c>
      <c r="C1621" t="s">
        <v>14281</v>
      </c>
    </row>
    <row r="1622" spans="1:5" x14ac:dyDescent="0.35">
      <c r="A1622" t="s">
        <v>15959</v>
      </c>
      <c r="B1622">
        <v>3</v>
      </c>
      <c r="C1622" t="s">
        <v>14276</v>
      </c>
      <c r="D1622" t="s">
        <v>14542</v>
      </c>
    </row>
    <row r="1623" spans="1:5" x14ac:dyDescent="0.35">
      <c r="A1623" t="s">
        <v>15960</v>
      </c>
      <c r="B1623">
        <v>3</v>
      </c>
      <c r="C1623" t="s">
        <v>14457</v>
      </c>
      <c r="D1623" t="s">
        <v>14299</v>
      </c>
      <c r="E1623" t="s">
        <v>14458</v>
      </c>
    </row>
    <row r="1624" spans="1:5" x14ac:dyDescent="0.35">
      <c r="A1624" t="s">
        <v>15961</v>
      </c>
      <c r="B1624">
        <v>2</v>
      </c>
      <c r="C1624" t="s">
        <v>14294</v>
      </c>
      <c r="D1624" t="s">
        <v>14640</v>
      </c>
    </row>
    <row r="1625" spans="1:5" x14ac:dyDescent="0.35">
      <c r="A1625" t="s">
        <v>15962</v>
      </c>
      <c r="B1625">
        <v>2</v>
      </c>
      <c r="C1625" t="s">
        <v>14457</v>
      </c>
    </row>
    <row r="1626" spans="1:5" x14ac:dyDescent="0.35">
      <c r="A1626" t="s">
        <v>15963</v>
      </c>
      <c r="B1626">
        <v>4</v>
      </c>
      <c r="C1626" t="s">
        <v>14288</v>
      </c>
      <c r="D1626" t="s">
        <v>14394</v>
      </c>
    </row>
    <row r="1627" spans="1:5" x14ac:dyDescent="0.35">
      <c r="A1627" t="s">
        <v>15964</v>
      </c>
      <c r="B1627">
        <v>4</v>
      </c>
      <c r="C1627" t="s">
        <v>14288</v>
      </c>
      <c r="D1627" t="s">
        <v>15965</v>
      </c>
    </row>
    <row r="1628" spans="1:5" x14ac:dyDescent="0.35">
      <c r="A1628" t="s">
        <v>15966</v>
      </c>
      <c r="B1628">
        <v>1</v>
      </c>
      <c r="C1628" t="s">
        <v>14316</v>
      </c>
    </row>
    <row r="1629" spans="1:5" x14ac:dyDescent="0.35">
      <c r="A1629" t="s">
        <v>15967</v>
      </c>
      <c r="B1629">
        <v>1</v>
      </c>
      <c r="C1629" t="s">
        <v>14281</v>
      </c>
    </row>
    <row r="1630" spans="1:5" x14ac:dyDescent="0.35">
      <c r="A1630" t="s">
        <v>15968</v>
      </c>
      <c r="B1630">
        <v>1</v>
      </c>
      <c r="C1630" t="s">
        <v>2866</v>
      </c>
    </row>
    <row r="1631" spans="1:5" x14ac:dyDescent="0.35">
      <c r="A1631" t="s">
        <v>15969</v>
      </c>
      <c r="B1631">
        <v>2</v>
      </c>
      <c r="C1631" t="s">
        <v>14358</v>
      </c>
    </row>
    <row r="1632" spans="1:5" x14ac:dyDescent="0.35">
      <c r="A1632" t="s">
        <v>15970</v>
      </c>
      <c r="B1632">
        <v>14</v>
      </c>
      <c r="C1632" t="s">
        <v>14325</v>
      </c>
      <c r="D1632" t="s">
        <v>14385</v>
      </c>
    </row>
    <row r="1633" spans="1:6" x14ac:dyDescent="0.35">
      <c r="A1633" t="s">
        <v>15971</v>
      </c>
      <c r="B1633">
        <v>1</v>
      </c>
      <c r="C1633" t="s">
        <v>14294</v>
      </c>
      <c r="D1633" t="s">
        <v>14349</v>
      </c>
    </row>
    <row r="1634" spans="1:6" x14ac:dyDescent="0.35">
      <c r="A1634" t="s">
        <v>15972</v>
      </c>
      <c r="B1634">
        <v>2</v>
      </c>
      <c r="C1634" t="s">
        <v>14294</v>
      </c>
    </row>
    <row r="1635" spans="1:6" x14ac:dyDescent="0.35">
      <c r="A1635" t="s">
        <v>15973</v>
      </c>
      <c r="B1635">
        <v>1</v>
      </c>
      <c r="C1635" t="s">
        <v>14276</v>
      </c>
      <c r="D1635" t="s">
        <v>54</v>
      </c>
      <c r="E1635" t="s">
        <v>14277</v>
      </c>
    </row>
    <row r="1636" spans="1:6" x14ac:dyDescent="0.35">
      <c r="A1636" t="s">
        <v>15974</v>
      </c>
      <c r="B1636">
        <v>7</v>
      </c>
      <c r="C1636" t="s">
        <v>14281</v>
      </c>
      <c r="D1636" t="s">
        <v>14548</v>
      </c>
      <c r="E1636" t="s">
        <v>14647</v>
      </c>
      <c r="F1636" t="s">
        <v>14549</v>
      </c>
    </row>
    <row r="1637" spans="1:6" x14ac:dyDescent="0.35">
      <c r="A1637" t="s">
        <v>15975</v>
      </c>
      <c r="B1637">
        <v>8</v>
      </c>
      <c r="C1637" t="s">
        <v>14334</v>
      </c>
    </row>
    <row r="1638" spans="1:6" x14ac:dyDescent="0.35">
      <c r="A1638" t="s">
        <v>15976</v>
      </c>
      <c r="B1638">
        <v>1</v>
      </c>
      <c r="C1638" t="s">
        <v>14276</v>
      </c>
    </row>
    <row r="1639" spans="1:6" x14ac:dyDescent="0.35">
      <c r="A1639" t="s">
        <v>15977</v>
      </c>
      <c r="B1639">
        <v>2</v>
      </c>
      <c r="C1639" t="s">
        <v>14272</v>
      </c>
      <c r="D1639" t="s">
        <v>14513</v>
      </c>
    </row>
    <row r="1640" spans="1:6" x14ac:dyDescent="0.35">
      <c r="A1640" t="s">
        <v>15978</v>
      </c>
      <c r="B1640">
        <v>3</v>
      </c>
      <c r="C1640" t="s">
        <v>14358</v>
      </c>
      <c r="D1640" t="s">
        <v>15350</v>
      </c>
      <c r="E1640" t="s">
        <v>15979</v>
      </c>
    </row>
    <row r="1641" spans="1:6" x14ac:dyDescent="0.35">
      <c r="A1641" t="s">
        <v>15980</v>
      </c>
      <c r="B1641">
        <v>3</v>
      </c>
      <c r="C1641" t="s">
        <v>14358</v>
      </c>
      <c r="D1641" t="s">
        <v>15350</v>
      </c>
      <c r="E1641" t="s">
        <v>15979</v>
      </c>
    </row>
    <row r="1642" spans="1:6" x14ac:dyDescent="0.35">
      <c r="A1642" t="s">
        <v>15981</v>
      </c>
      <c r="B1642">
        <v>1</v>
      </c>
      <c r="C1642" t="s">
        <v>14358</v>
      </c>
    </row>
    <row r="1643" spans="1:6" x14ac:dyDescent="0.35">
      <c r="A1643" t="s">
        <v>15982</v>
      </c>
      <c r="B1643">
        <v>3</v>
      </c>
      <c r="C1643" t="s">
        <v>14314</v>
      </c>
    </row>
    <row r="1644" spans="1:6" x14ac:dyDescent="0.35">
      <c r="A1644" t="s">
        <v>15983</v>
      </c>
      <c r="B1644">
        <v>3</v>
      </c>
      <c r="C1644" t="s">
        <v>14334</v>
      </c>
    </row>
    <row r="1645" spans="1:6" x14ac:dyDescent="0.35">
      <c r="A1645" t="s">
        <v>15984</v>
      </c>
      <c r="B1645">
        <v>2</v>
      </c>
      <c r="C1645" t="s">
        <v>14457</v>
      </c>
    </row>
    <row r="1646" spans="1:6" x14ac:dyDescent="0.35">
      <c r="A1646" t="s">
        <v>15985</v>
      </c>
      <c r="B1646">
        <v>4</v>
      </c>
      <c r="C1646" t="s">
        <v>2866</v>
      </c>
    </row>
    <row r="1647" spans="1:6" x14ac:dyDescent="0.35">
      <c r="A1647" t="s">
        <v>15986</v>
      </c>
      <c r="B1647">
        <v>2</v>
      </c>
      <c r="C1647" t="s">
        <v>14294</v>
      </c>
      <c r="D1647" t="s">
        <v>14405</v>
      </c>
    </row>
    <row r="1648" spans="1:6" x14ac:dyDescent="0.35">
      <c r="A1648" t="s">
        <v>15987</v>
      </c>
      <c r="B1648">
        <v>1</v>
      </c>
      <c r="C1648" t="s">
        <v>14294</v>
      </c>
      <c r="D1648" t="s">
        <v>15988</v>
      </c>
    </row>
    <row r="1649" spans="1:4" x14ac:dyDescent="0.35">
      <c r="A1649" t="s">
        <v>3085</v>
      </c>
      <c r="B1649">
        <v>1</v>
      </c>
      <c r="C1649" t="s">
        <v>14276</v>
      </c>
      <c r="D1649" t="s">
        <v>14374</v>
      </c>
    </row>
    <row r="1650" spans="1:4" x14ac:dyDescent="0.35">
      <c r="A1650" t="s">
        <v>15989</v>
      </c>
      <c r="B1650">
        <v>4</v>
      </c>
      <c r="C1650" t="s">
        <v>14358</v>
      </c>
      <c r="D1650" t="s">
        <v>15350</v>
      </c>
    </row>
    <row r="1651" spans="1:4" x14ac:dyDescent="0.35">
      <c r="A1651" t="s">
        <v>15990</v>
      </c>
      <c r="B1651">
        <v>2</v>
      </c>
      <c r="C1651" t="s">
        <v>14358</v>
      </c>
    </row>
    <row r="1652" spans="1:4" x14ac:dyDescent="0.35">
      <c r="A1652" t="s">
        <v>15991</v>
      </c>
      <c r="B1652">
        <v>2</v>
      </c>
      <c r="C1652" t="s">
        <v>14281</v>
      </c>
    </row>
    <row r="1653" spans="1:4" x14ac:dyDescent="0.35">
      <c r="A1653" t="s">
        <v>15992</v>
      </c>
      <c r="B1653">
        <v>1</v>
      </c>
      <c r="C1653" t="s">
        <v>14276</v>
      </c>
      <c r="D1653" t="s">
        <v>14541</v>
      </c>
    </row>
    <row r="1654" spans="1:4" x14ac:dyDescent="0.35">
      <c r="A1654" t="s">
        <v>15993</v>
      </c>
      <c r="B1654">
        <v>7</v>
      </c>
      <c r="C1654" t="s">
        <v>2866</v>
      </c>
    </row>
    <row r="1655" spans="1:4" x14ac:dyDescent="0.35">
      <c r="A1655" t="s">
        <v>15994</v>
      </c>
      <c r="B1655">
        <v>2</v>
      </c>
      <c r="C1655" t="s">
        <v>14358</v>
      </c>
      <c r="D1655" t="s">
        <v>14974</v>
      </c>
    </row>
    <row r="1656" spans="1:4" x14ac:dyDescent="0.35">
      <c r="A1656" t="s">
        <v>15995</v>
      </c>
      <c r="B1656">
        <v>2</v>
      </c>
      <c r="C1656" t="s">
        <v>2866</v>
      </c>
    </row>
    <row r="1657" spans="1:4" x14ac:dyDescent="0.35">
      <c r="A1657" t="s">
        <v>15996</v>
      </c>
      <c r="B1657">
        <v>1</v>
      </c>
      <c r="C1657" t="s">
        <v>2866</v>
      </c>
    </row>
    <row r="1658" spans="1:4" x14ac:dyDescent="0.35">
      <c r="A1658" t="s">
        <v>15997</v>
      </c>
      <c r="B1658">
        <v>2</v>
      </c>
      <c r="C1658" t="s">
        <v>2866</v>
      </c>
    </row>
    <row r="1659" spans="1:4" x14ac:dyDescent="0.35">
      <c r="A1659" t="s">
        <v>15998</v>
      </c>
      <c r="B1659">
        <v>2</v>
      </c>
      <c r="C1659" t="s">
        <v>2866</v>
      </c>
    </row>
    <row r="1660" spans="1:4" x14ac:dyDescent="0.35">
      <c r="A1660" t="s">
        <v>15999</v>
      </c>
      <c r="B1660">
        <v>5</v>
      </c>
      <c r="C1660" t="s">
        <v>14286</v>
      </c>
      <c r="D1660" t="s">
        <v>14439</v>
      </c>
    </row>
    <row r="1661" spans="1:4" x14ac:dyDescent="0.35">
      <c r="A1661" t="s">
        <v>16000</v>
      </c>
      <c r="B1661">
        <v>4</v>
      </c>
      <c r="C1661" t="s">
        <v>14294</v>
      </c>
      <c r="D1661" t="s">
        <v>14436</v>
      </c>
    </row>
    <row r="1662" spans="1:4" x14ac:dyDescent="0.35">
      <c r="A1662" t="s">
        <v>16001</v>
      </c>
      <c r="B1662">
        <v>2</v>
      </c>
      <c r="C1662" t="s">
        <v>14334</v>
      </c>
    </row>
    <row r="1663" spans="1:4" x14ac:dyDescent="0.35">
      <c r="A1663" t="s">
        <v>16002</v>
      </c>
      <c r="B1663">
        <v>1</v>
      </c>
      <c r="C1663" t="s">
        <v>14286</v>
      </c>
      <c r="D1663" t="s">
        <v>14304</v>
      </c>
    </row>
    <row r="1664" spans="1:4" x14ac:dyDescent="0.35">
      <c r="A1664" t="s">
        <v>16003</v>
      </c>
      <c r="B1664">
        <v>1</v>
      </c>
      <c r="C1664" t="s">
        <v>14298</v>
      </c>
    </row>
    <row r="1665" spans="1:5" x14ac:dyDescent="0.35">
      <c r="A1665" t="s">
        <v>16004</v>
      </c>
      <c r="B1665">
        <v>1</v>
      </c>
      <c r="C1665" t="s">
        <v>14294</v>
      </c>
      <c r="D1665" t="s">
        <v>14687</v>
      </c>
    </row>
    <row r="1666" spans="1:5" x14ac:dyDescent="0.35">
      <c r="A1666" t="s">
        <v>16005</v>
      </c>
      <c r="B1666">
        <v>10</v>
      </c>
      <c r="C1666" t="s">
        <v>14325</v>
      </c>
      <c r="D1666" t="s">
        <v>14328</v>
      </c>
      <c r="E1666" t="s">
        <v>14326</v>
      </c>
    </row>
    <row r="1667" spans="1:5" x14ac:dyDescent="0.35">
      <c r="A1667" t="s">
        <v>3091</v>
      </c>
      <c r="B1667">
        <v>1</v>
      </c>
      <c r="C1667" t="s">
        <v>14276</v>
      </c>
      <c r="D1667" t="s">
        <v>14374</v>
      </c>
    </row>
    <row r="1668" spans="1:5" x14ac:dyDescent="0.35">
      <c r="A1668" t="s">
        <v>16006</v>
      </c>
      <c r="B1668">
        <v>3</v>
      </c>
      <c r="C1668" t="s">
        <v>14358</v>
      </c>
    </row>
    <row r="1669" spans="1:5" x14ac:dyDescent="0.35">
      <c r="A1669" t="s">
        <v>16007</v>
      </c>
      <c r="B1669">
        <v>1</v>
      </c>
      <c r="C1669" t="s">
        <v>14325</v>
      </c>
      <c r="D1669" t="s">
        <v>14385</v>
      </c>
    </row>
    <row r="1670" spans="1:5" x14ac:dyDescent="0.35">
      <c r="A1670" t="s">
        <v>16008</v>
      </c>
      <c r="B1670">
        <v>1</v>
      </c>
      <c r="C1670" t="s">
        <v>14358</v>
      </c>
    </row>
    <row r="1671" spans="1:5" x14ac:dyDescent="0.35">
      <c r="A1671" t="s">
        <v>16009</v>
      </c>
      <c r="B1671">
        <v>1</v>
      </c>
      <c r="C1671" t="s">
        <v>14294</v>
      </c>
      <c r="D1671" t="s">
        <v>14457</v>
      </c>
    </row>
    <row r="1672" spans="1:5" x14ac:dyDescent="0.35">
      <c r="A1672" t="s">
        <v>16010</v>
      </c>
      <c r="B1672">
        <v>5</v>
      </c>
      <c r="C1672" t="s">
        <v>14294</v>
      </c>
      <c r="D1672" t="s">
        <v>14405</v>
      </c>
    </row>
    <row r="1673" spans="1:5" x14ac:dyDescent="0.35">
      <c r="A1673" t="s">
        <v>16011</v>
      </c>
      <c r="B1673">
        <v>1</v>
      </c>
      <c r="C1673" t="s">
        <v>14314</v>
      </c>
      <c r="D1673" t="s">
        <v>14413</v>
      </c>
    </row>
    <row r="1674" spans="1:5" x14ac:dyDescent="0.35">
      <c r="A1674" t="s">
        <v>16012</v>
      </c>
      <c r="B1674">
        <v>2</v>
      </c>
      <c r="C1674" t="s">
        <v>14325</v>
      </c>
    </row>
    <row r="1675" spans="1:5" x14ac:dyDescent="0.35">
      <c r="A1675" t="s">
        <v>16013</v>
      </c>
      <c r="B1675">
        <v>1</v>
      </c>
      <c r="C1675" t="s">
        <v>14325</v>
      </c>
      <c r="D1675" t="s">
        <v>14351</v>
      </c>
    </row>
    <row r="1676" spans="1:5" x14ac:dyDescent="0.35">
      <c r="A1676" t="s">
        <v>16014</v>
      </c>
      <c r="B1676">
        <v>3</v>
      </c>
      <c r="C1676" t="s">
        <v>14276</v>
      </c>
      <c r="D1676" t="s">
        <v>15175</v>
      </c>
    </row>
    <row r="1677" spans="1:5" x14ac:dyDescent="0.35">
      <c r="A1677" t="s">
        <v>16015</v>
      </c>
      <c r="B1677">
        <v>1</v>
      </c>
      <c r="C1677" t="s">
        <v>14294</v>
      </c>
    </row>
    <row r="1678" spans="1:5" x14ac:dyDescent="0.35">
      <c r="A1678" t="s">
        <v>16016</v>
      </c>
      <c r="B1678">
        <v>5</v>
      </c>
      <c r="C1678" t="s">
        <v>14457</v>
      </c>
      <c r="D1678" t="s">
        <v>14461</v>
      </c>
      <c r="E1678" t="s">
        <v>14491</v>
      </c>
    </row>
    <row r="1679" spans="1:5" x14ac:dyDescent="0.35">
      <c r="A1679" t="s">
        <v>16017</v>
      </c>
      <c r="B1679">
        <v>4</v>
      </c>
      <c r="C1679" t="s">
        <v>14294</v>
      </c>
      <c r="D1679" t="s">
        <v>14806</v>
      </c>
    </row>
    <row r="1680" spans="1:5" x14ac:dyDescent="0.35">
      <c r="A1680" t="s">
        <v>16018</v>
      </c>
      <c r="B1680">
        <v>1</v>
      </c>
      <c r="C1680" t="s">
        <v>14298</v>
      </c>
    </row>
    <row r="1681" spans="1:5" x14ac:dyDescent="0.35">
      <c r="A1681" t="s">
        <v>16019</v>
      </c>
      <c r="B1681">
        <v>4</v>
      </c>
      <c r="C1681" t="s">
        <v>14314</v>
      </c>
      <c r="D1681" t="s">
        <v>14436</v>
      </c>
    </row>
    <row r="1682" spans="1:5" x14ac:dyDescent="0.35">
      <c r="A1682" t="s">
        <v>16020</v>
      </c>
      <c r="B1682">
        <v>2</v>
      </c>
      <c r="C1682" t="s">
        <v>2845</v>
      </c>
    </row>
    <row r="1683" spans="1:5" x14ac:dyDescent="0.35">
      <c r="A1683" t="s">
        <v>16021</v>
      </c>
      <c r="B1683">
        <v>1</v>
      </c>
      <c r="C1683" t="s">
        <v>14294</v>
      </c>
    </row>
    <row r="1684" spans="1:5" x14ac:dyDescent="0.35">
      <c r="A1684" t="s">
        <v>16022</v>
      </c>
      <c r="B1684">
        <v>1</v>
      </c>
      <c r="C1684" t="s">
        <v>14281</v>
      </c>
    </row>
    <row r="1685" spans="1:5" x14ac:dyDescent="0.35">
      <c r="A1685" t="s">
        <v>16023</v>
      </c>
      <c r="B1685">
        <v>2</v>
      </c>
      <c r="C1685" t="s">
        <v>14281</v>
      </c>
      <c r="D1685" t="s">
        <v>14548</v>
      </c>
      <c r="E1685" t="s">
        <v>14647</v>
      </c>
    </row>
    <row r="1686" spans="1:5" x14ac:dyDescent="0.35">
      <c r="A1686" t="s">
        <v>16024</v>
      </c>
      <c r="B1686">
        <v>3</v>
      </c>
      <c r="C1686" t="s">
        <v>14314</v>
      </c>
      <c r="D1686" t="s">
        <v>16025</v>
      </c>
    </row>
    <row r="1687" spans="1:5" x14ac:dyDescent="0.35">
      <c r="A1687" t="s">
        <v>16026</v>
      </c>
      <c r="B1687">
        <v>3</v>
      </c>
      <c r="C1687" t="s">
        <v>14276</v>
      </c>
      <c r="D1687" t="s">
        <v>14302</v>
      </c>
    </row>
    <row r="1688" spans="1:5" x14ac:dyDescent="0.35">
      <c r="A1688" t="s">
        <v>16027</v>
      </c>
      <c r="B1688">
        <v>1</v>
      </c>
      <c r="C1688" t="s">
        <v>14294</v>
      </c>
    </row>
    <row r="1689" spans="1:5" x14ac:dyDescent="0.35">
      <c r="A1689" t="s">
        <v>16028</v>
      </c>
      <c r="B1689">
        <v>1</v>
      </c>
      <c r="C1689" t="s">
        <v>14294</v>
      </c>
      <c r="D1689" t="s">
        <v>14457</v>
      </c>
      <c r="E1689" t="s">
        <v>14361</v>
      </c>
    </row>
    <row r="1690" spans="1:5" x14ac:dyDescent="0.35">
      <c r="A1690" t="s">
        <v>16029</v>
      </c>
      <c r="B1690">
        <v>1</v>
      </c>
      <c r="C1690" t="s">
        <v>14274</v>
      </c>
    </row>
    <row r="1691" spans="1:5" x14ac:dyDescent="0.35">
      <c r="A1691" t="s">
        <v>16030</v>
      </c>
      <c r="B1691">
        <v>1</v>
      </c>
      <c r="C1691" t="s">
        <v>14457</v>
      </c>
      <c r="D1691" t="s">
        <v>14461</v>
      </c>
      <c r="E1691" t="s">
        <v>14515</v>
      </c>
    </row>
    <row r="1692" spans="1:5" x14ac:dyDescent="0.35">
      <c r="A1692" t="s">
        <v>16031</v>
      </c>
      <c r="B1692">
        <v>1</v>
      </c>
      <c r="C1692" t="s">
        <v>14352</v>
      </c>
    </row>
    <row r="1693" spans="1:5" x14ac:dyDescent="0.35">
      <c r="A1693" t="s">
        <v>16032</v>
      </c>
      <c r="B1693">
        <v>2</v>
      </c>
      <c r="C1693" t="s">
        <v>14272</v>
      </c>
      <c r="D1693" t="s">
        <v>14513</v>
      </c>
    </row>
    <row r="1694" spans="1:5" x14ac:dyDescent="0.35">
      <c r="A1694" t="s">
        <v>16033</v>
      </c>
      <c r="B1694">
        <v>1</v>
      </c>
      <c r="C1694" t="s">
        <v>14294</v>
      </c>
      <c r="D1694" t="s">
        <v>14457</v>
      </c>
    </row>
    <row r="1695" spans="1:5" x14ac:dyDescent="0.35">
      <c r="A1695" t="s">
        <v>16034</v>
      </c>
      <c r="B1695">
        <v>3</v>
      </c>
      <c r="C1695" t="s">
        <v>14288</v>
      </c>
    </row>
    <row r="1696" spans="1:5" x14ac:dyDescent="0.35">
      <c r="A1696" t="s">
        <v>16035</v>
      </c>
      <c r="B1696">
        <v>4</v>
      </c>
      <c r="C1696" t="s">
        <v>14379</v>
      </c>
    </row>
    <row r="1697" spans="1:5" x14ac:dyDescent="0.35">
      <c r="A1697" t="s">
        <v>16036</v>
      </c>
      <c r="B1697">
        <v>1</v>
      </c>
      <c r="C1697" t="s">
        <v>14325</v>
      </c>
      <c r="D1697" t="s">
        <v>15181</v>
      </c>
      <c r="E1697" t="s">
        <v>15212</v>
      </c>
    </row>
    <row r="1698" spans="1:5" x14ac:dyDescent="0.35">
      <c r="A1698" t="s">
        <v>16037</v>
      </c>
      <c r="B1698">
        <v>1</v>
      </c>
      <c r="C1698" t="s">
        <v>14294</v>
      </c>
      <c r="D1698" t="s">
        <v>14349</v>
      </c>
    </row>
    <row r="1699" spans="1:5" x14ac:dyDescent="0.35">
      <c r="A1699" t="s">
        <v>16038</v>
      </c>
      <c r="B1699">
        <v>2</v>
      </c>
      <c r="C1699" t="s">
        <v>14298</v>
      </c>
    </row>
    <row r="1700" spans="1:5" x14ac:dyDescent="0.35">
      <c r="A1700" t="s">
        <v>16039</v>
      </c>
      <c r="B1700">
        <v>8</v>
      </c>
      <c r="C1700" t="s">
        <v>14281</v>
      </c>
    </row>
    <row r="1701" spans="1:5" x14ac:dyDescent="0.35">
      <c r="A1701" t="s">
        <v>16040</v>
      </c>
      <c r="B1701">
        <v>3</v>
      </c>
      <c r="C1701" t="s">
        <v>14334</v>
      </c>
    </row>
    <row r="1702" spans="1:5" x14ac:dyDescent="0.35">
      <c r="A1702" t="s">
        <v>16041</v>
      </c>
      <c r="B1702">
        <v>1</v>
      </c>
      <c r="C1702" t="s">
        <v>14339</v>
      </c>
    </row>
    <row r="1703" spans="1:5" x14ac:dyDescent="0.35">
      <c r="A1703" t="s">
        <v>16042</v>
      </c>
      <c r="B1703">
        <v>2</v>
      </c>
      <c r="C1703" t="s">
        <v>14281</v>
      </c>
      <c r="D1703" t="s">
        <v>14548</v>
      </c>
    </row>
    <row r="1704" spans="1:5" x14ac:dyDescent="0.35">
      <c r="A1704" t="s">
        <v>16043</v>
      </c>
      <c r="B1704">
        <v>1</v>
      </c>
      <c r="C1704" t="s">
        <v>14276</v>
      </c>
      <c r="D1704" t="s">
        <v>14419</v>
      </c>
    </row>
    <row r="1705" spans="1:5" x14ac:dyDescent="0.35">
      <c r="A1705" t="s">
        <v>16044</v>
      </c>
      <c r="B1705">
        <v>1</v>
      </c>
      <c r="C1705" t="s">
        <v>14281</v>
      </c>
    </row>
    <row r="1706" spans="1:5" x14ac:dyDescent="0.35">
      <c r="A1706" t="s">
        <v>16045</v>
      </c>
      <c r="B1706">
        <v>1</v>
      </c>
      <c r="C1706" t="s">
        <v>14298</v>
      </c>
      <c r="D1706" t="s">
        <v>15873</v>
      </c>
    </row>
    <row r="1707" spans="1:5" x14ac:dyDescent="0.35">
      <c r="A1707" t="s">
        <v>16046</v>
      </c>
      <c r="B1707">
        <v>2</v>
      </c>
      <c r="C1707" t="s">
        <v>14294</v>
      </c>
    </row>
    <row r="1708" spans="1:5" x14ac:dyDescent="0.35">
      <c r="A1708" t="s">
        <v>16047</v>
      </c>
      <c r="B1708">
        <v>5</v>
      </c>
      <c r="C1708" t="s">
        <v>14457</v>
      </c>
      <c r="D1708" t="s">
        <v>14461</v>
      </c>
    </row>
    <row r="1709" spans="1:5" x14ac:dyDescent="0.35">
      <c r="A1709" t="s">
        <v>16048</v>
      </c>
      <c r="B1709">
        <v>3</v>
      </c>
      <c r="C1709" t="s">
        <v>14298</v>
      </c>
    </row>
    <row r="1710" spans="1:5" x14ac:dyDescent="0.35">
      <c r="A1710" t="s">
        <v>16049</v>
      </c>
      <c r="B1710">
        <v>1</v>
      </c>
      <c r="C1710" t="s">
        <v>14298</v>
      </c>
    </row>
    <row r="1711" spans="1:5" x14ac:dyDescent="0.35">
      <c r="A1711" t="s">
        <v>16050</v>
      </c>
      <c r="B1711">
        <v>1</v>
      </c>
      <c r="C1711" t="s">
        <v>14294</v>
      </c>
      <c r="D1711" t="s">
        <v>14640</v>
      </c>
    </row>
    <row r="1712" spans="1:5" x14ac:dyDescent="0.35">
      <c r="A1712" t="s">
        <v>16051</v>
      </c>
      <c r="B1712">
        <v>1</v>
      </c>
      <c r="C1712" t="s">
        <v>14294</v>
      </c>
      <c r="D1712" t="s">
        <v>14640</v>
      </c>
    </row>
    <row r="1713" spans="1:6" x14ac:dyDescent="0.35">
      <c r="A1713" t="s">
        <v>16052</v>
      </c>
      <c r="B1713">
        <v>1</v>
      </c>
      <c r="C1713" t="s">
        <v>14294</v>
      </c>
      <c r="D1713" t="s">
        <v>14640</v>
      </c>
    </row>
    <row r="1714" spans="1:6" x14ac:dyDescent="0.35">
      <c r="A1714" t="s">
        <v>16053</v>
      </c>
      <c r="B1714">
        <v>1</v>
      </c>
      <c r="C1714" t="s">
        <v>14294</v>
      </c>
      <c r="D1714" t="s">
        <v>14640</v>
      </c>
    </row>
    <row r="1715" spans="1:6" x14ac:dyDescent="0.35">
      <c r="A1715" t="s">
        <v>16054</v>
      </c>
      <c r="B1715">
        <v>1</v>
      </c>
      <c r="C1715" t="s">
        <v>14272</v>
      </c>
    </row>
    <row r="1716" spans="1:6" x14ac:dyDescent="0.35">
      <c r="A1716" t="s">
        <v>16055</v>
      </c>
      <c r="B1716">
        <v>1</v>
      </c>
      <c r="C1716" t="s">
        <v>14272</v>
      </c>
      <c r="D1716" t="s">
        <v>14654</v>
      </c>
    </row>
    <row r="1717" spans="1:6" x14ac:dyDescent="0.35">
      <c r="A1717" t="s">
        <v>16056</v>
      </c>
      <c r="B1717">
        <v>4</v>
      </c>
      <c r="C1717" t="s">
        <v>14294</v>
      </c>
      <c r="D1717" t="s">
        <v>14457</v>
      </c>
      <c r="E1717" t="s">
        <v>14591</v>
      </c>
      <c r="F1717" t="s">
        <v>15305</v>
      </c>
    </row>
    <row r="1718" spans="1:6" x14ac:dyDescent="0.35">
      <c r="A1718" t="s">
        <v>16057</v>
      </c>
      <c r="B1718">
        <v>7</v>
      </c>
      <c r="C1718" t="s">
        <v>14885</v>
      </c>
    </row>
    <row r="1719" spans="1:6" x14ac:dyDescent="0.35">
      <c r="A1719" t="s">
        <v>16058</v>
      </c>
      <c r="B1719">
        <v>2</v>
      </c>
      <c r="C1719" t="s">
        <v>14352</v>
      </c>
    </row>
    <row r="1720" spans="1:6" x14ac:dyDescent="0.35">
      <c r="A1720" t="s">
        <v>16059</v>
      </c>
      <c r="B1720">
        <v>9</v>
      </c>
      <c r="C1720" t="s">
        <v>14358</v>
      </c>
    </row>
    <row r="1721" spans="1:6" x14ac:dyDescent="0.35">
      <c r="A1721" t="s">
        <v>16060</v>
      </c>
      <c r="B1721">
        <v>9</v>
      </c>
      <c r="C1721" t="s">
        <v>14358</v>
      </c>
    </row>
    <row r="1722" spans="1:6" x14ac:dyDescent="0.35">
      <c r="A1722" t="s">
        <v>16061</v>
      </c>
      <c r="B1722">
        <v>4</v>
      </c>
      <c r="C1722" t="s">
        <v>14294</v>
      </c>
      <c r="D1722" t="s">
        <v>14291</v>
      </c>
    </row>
    <row r="1723" spans="1:6" x14ac:dyDescent="0.35">
      <c r="A1723" t="s">
        <v>16062</v>
      </c>
      <c r="B1723">
        <v>1</v>
      </c>
      <c r="C1723" t="s">
        <v>14358</v>
      </c>
    </row>
    <row r="1724" spans="1:6" x14ac:dyDescent="0.35">
      <c r="A1724" t="s">
        <v>16063</v>
      </c>
      <c r="B1724">
        <v>1</v>
      </c>
      <c r="C1724" t="s">
        <v>14358</v>
      </c>
      <c r="D1724" t="s">
        <v>15434</v>
      </c>
    </row>
    <row r="1725" spans="1:6" x14ac:dyDescent="0.35">
      <c r="A1725" t="s">
        <v>16064</v>
      </c>
      <c r="B1725">
        <v>1</v>
      </c>
      <c r="C1725" t="s">
        <v>14281</v>
      </c>
    </row>
    <row r="1726" spans="1:6" x14ac:dyDescent="0.35">
      <c r="A1726" t="s">
        <v>16065</v>
      </c>
      <c r="B1726">
        <v>1</v>
      </c>
      <c r="C1726" t="s">
        <v>14358</v>
      </c>
    </row>
    <row r="1727" spans="1:6" x14ac:dyDescent="0.35">
      <c r="A1727" t="s">
        <v>16066</v>
      </c>
      <c r="B1727">
        <v>4</v>
      </c>
      <c r="C1727" t="s">
        <v>14274</v>
      </c>
    </row>
    <row r="1728" spans="1:6" x14ac:dyDescent="0.35">
      <c r="A1728" t="s">
        <v>16067</v>
      </c>
      <c r="B1728">
        <v>6</v>
      </c>
      <c r="C1728" t="s">
        <v>14358</v>
      </c>
      <c r="D1728" t="s">
        <v>14974</v>
      </c>
    </row>
    <row r="1729" spans="1:5" x14ac:dyDescent="0.35">
      <c r="A1729" t="s">
        <v>16068</v>
      </c>
      <c r="B1729">
        <v>3</v>
      </c>
      <c r="C1729" t="s">
        <v>14358</v>
      </c>
    </row>
    <row r="1730" spans="1:5" x14ac:dyDescent="0.35">
      <c r="A1730" t="s">
        <v>16069</v>
      </c>
      <c r="B1730">
        <v>3</v>
      </c>
      <c r="C1730" t="s">
        <v>14294</v>
      </c>
      <c r="D1730" t="s">
        <v>14361</v>
      </c>
    </row>
    <row r="1731" spans="1:5" x14ac:dyDescent="0.35">
      <c r="A1731" t="s">
        <v>16070</v>
      </c>
      <c r="B1731">
        <v>4</v>
      </c>
      <c r="C1731" t="s">
        <v>14281</v>
      </c>
    </row>
    <row r="1732" spans="1:5" x14ac:dyDescent="0.35">
      <c r="A1732" t="s">
        <v>16071</v>
      </c>
      <c r="B1732">
        <v>1</v>
      </c>
      <c r="C1732" t="s">
        <v>14294</v>
      </c>
    </row>
    <row r="1733" spans="1:5" x14ac:dyDescent="0.35">
      <c r="A1733" t="s">
        <v>16072</v>
      </c>
      <c r="B1733">
        <v>2</v>
      </c>
      <c r="C1733" t="s">
        <v>14334</v>
      </c>
    </row>
    <row r="1734" spans="1:5" x14ac:dyDescent="0.35">
      <c r="A1734" t="s">
        <v>16073</v>
      </c>
      <c r="B1734">
        <v>4</v>
      </c>
      <c r="C1734" t="s">
        <v>14339</v>
      </c>
    </row>
    <row r="1735" spans="1:5" x14ac:dyDescent="0.35">
      <c r="A1735" t="s">
        <v>16074</v>
      </c>
      <c r="B1735">
        <v>2</v>
      </c>
      <c r="C1735" t="s">
        <v>14334</v>
      </c>
    </row>
    <row r="1736" spans="1:5" x14ac:dyDescent="0.35">
      <c r="A1736" t="s">
        <v>16075</v>
      </c>
      <c r="B1736">
        <v>2</v>
      </c>
      <c r="C1736" t="s">
        <v>14294</v>
      </c>
    </row>
    <row r="1737" spans="1:5" x14ac:dyDescent="0.35">
      <c r="A1737" t="s">
        <v>16076</v>
      </c>
      <c r="B1737">
        <v>5</v>
      </c>
      <c r="C1737" t="s">
        <v>14281</v>
      </c>
    </row>
    <row r="1738" spans="1:5" x14ac:dyDescent="0.35">
      <c r="A1738" t="s">
        <v>16077</v>
      </c>
      <c r="B1738">
        <v>5</v>
      </c>
      <c r="C1738" t="s">
        <v>14281</v>
      </c>
    </row>
    <row r="1739" spans="1:5" x14ac:dyDescent="0.35">
      <c r="A1739" t="s">
        <v>16078</v>
      </c>
      <c r="B1739">
        <v>1</v>
      </c>
      <c r="C1739" t="s">
        <v>14276</v>
      </c>
      <c r="D1739" t="s">
        <v>14419</v>
      </c>
    </row>
    <row r="1740" spans="1:5" x14ac:dyDescent="0.35">
      <c r="A1740" t="s">
        <v>16079</v>
      </c>
      <c r="B1740">
        <v>2</v>
      </c>
      <c r="C1740" t="s">
        <v>14457</v>
      </c>
      <c r="D1740" t="s">
        <v>14461</v>
      </c>
      <c r="E1740" t="s">
        <v>14515</v>
      </c>
    </row>
    <row r="1741" spans="1:5" x14ac:dyDescent="0.35">
      <c r="A1741" t="s">
        <v>16080</v>
      </c>
      <c r="B1741">
        <v>1</v>
      </c>
      <c r="C1741" t="s">
        <v>14294</v>
      </c>
      <c r="D1741" t="s">
        <v>15988</v>
      </c>
    </row>
    <row r="1742" spans="1:5" x14ac:dyDescent="0.35">
      <c r="A1742" t="s">
        <v>16081</v>
      </c>
      <c r="B1742">
        <v>1</v>
      </c>
      <c r="C1742" t="s">
        <v>14294</v>
      </c>
      <c r="D1742" t="s">
        <v>14687</v>
      </c>
    </row>
    <row r="1743" spans="1:5" x14ac:dyDescent="0.35">
      <c r="A1743" t="s">
        <v>16082</v>
      </c>
      <c r="B1743">
        <v>2</v>
      </c>
      <c r="C1743" t="s">
        <v>14457</v>
      </c>
      <c r="D1743" t="s">
        <v>14461</v>
      </c>
      <c r="E1743" t="s">
        <v>14491</v>
      </c>
    </row>
    <row r="1744" spans="1:5" x14ac:dyDescent="0.35">
      <c r="A1744" t="s">
        <v>16083</v>
      </c>
      <c r="B1744">
        <v>1</v>
      </c>
      <c r="C1744" t="s">
        <v>14281</v>
      </c>
      <c r="D1744" t="s">
        <v>14548</v>
      </c>
    </row>
    <row r="1745" spans="1:7" x14ac:dyDescent="0.35">
      <c r="A1745" t="s">
        <v>16084</v>
      </c>
      <c r="B1745">
        <v>4</v>
      </c>
      <c r="C1745" t="s">
        <v>14272</v>
      </c>
    </row>
    <row r="1746" spans="1:7" x14ac:dyDescent="0.35">
      <c r="A1746" t="s">
        <v>16085</v>
      </c>
      <c r="B1746">
        <v>2</v>
      </c>
      <c r="C1746" t="s">
        <v>14294</v>
      </c>
      <c r="D1746" t="s">
        <v>14518</v>
      </c>
    </row>
    <row r="1747" spans="1:7" x14ac:dyDescent="0.35">
      <c r="A1747" t="s">
        <v>16086</v>
      </c>
      <c r="B1747">
        <v>2</v>
      </c>
      <c r="C1747" t="s">
        <v>14298</v>
      </c>
    </row>
    <row r="1748" spans="1:7" x14ac:dyDescent="0.35">
      <c r="A1748" t="s">
        <v>16087</v>
      </c>
      <c r="B1748">
        <v>1</v>
      </c>
      <c r="C1748" t="s">
        <v>14281</v>
      </c>
      <c r="D1748" t="s">
        <v>14548</v>
      </c>
    </row>
    <row r="1749" spans="1:7" x14ac:dyDescent="0.35">
      <c r="A1749" t="s">
        <v>16088</v>
      </c>
      <c r="B1749">
        <v>2</v>
      </c>
      <c r="C1749" t="s">
        <v>14281</v>
      </c>
      <c r="D1749" t="s">
        <v>14548</v>
      </c>
      <c r="E1749" t="s">
        <v>14549</v>
      </c>
    </row>
    <row r="1750" spans="1:7" x14ac:dyDescent="0.35">
      <c r="A1750" t="s">
        <v>16089</v>
      </c>
      <c r="B1750">
        <v>1</v>
      </c>
      <c r="C1750" t="s">
        <v>14294</v>
      </c>
      <c r="D1750" t="s">
        <v>14640</v>
      </c>
    </row>
    <row r="1751" spans="1:7" x14ac:dyDescent="0.35">
      <c r="A1751" t="s">
        <v>16090</v>
      </c>
      <c r="B1751">
        <v>1</v>
      </c>
      <c r="C1751" t="s">
        <v>14281</v>
      </c>
    </row>
    <row r="1752" spans="1:7" x14ac:dyDescent="0.35">
      <c r="A1752" t="s">
        <v>16091</v>
      </c>
      <c r="B1752">
        <v>1</v>
      </c>
      <c r="C1752" t="s">
        <v>14294</v>
      </c>
      <c r="D1752" t="s">
        <v>14640</v>
      </c>
    </row>
    <row r="1753" spans="1:7" x14ac:dyDescent="0.35">
      <c r="A1753" t="s">
        <v>16092</v>
      </c>
      <c r="B1753">
        <v>1</v>
      </c>
      <c r="C1753" t="s">
        <v>2866</v>
      </c>
    </row>
    <row r="1754" spans="1:7" x14ac:dyDescent="0.35">
      <c r="A1754" t="s">
        <v>16093</v>
      </c>
      <c r="B1754">
        <v>1</v>
      </c>
      <c r="C1754" t="s">
        <v>2866</v>
      </c>
    </row>
    <row r="1755" spans="1:7" x14ac:dyDescent="0.35">
      <c r="A1755" t="s">
        <v>16094</v>
      </c>
      <c r="B1755">
        <v>7</v>
      </c>
      <c r="C1755" t="s">
        <v>2866</v>
      </c>
    </row>
    <row r="1756" spans="1:7" x14ac:dyDescent="0.35">
      <c r="A1756" t="s">
        <v>16095</v>
      </c>
      <c r="B1756">
        <v>4</v>
      </c>
      <c r="C1756" t="s">
        <v>14457</v>
      </c>
    </row>
    <row r="1757" spans="1:7" x14ac:dyDescent="0.35">
      <c r="A1757" t="s">
        <v>16096</v>
      </c>
      <c r="B1757">
        <v>1</v>
      </c>
      <c r="C1757" t="s">
        <v>14276</v>
      </c>
      <c r="D1757" t="s">
        <v>14419</v>
      </c>
    </row>
    <row r="1758" spans="1:7" x14ac:dyDescent="0.35">
      <c r="A1758" t="s">
        <v>16097</v>
      </c>
      <c r="B1758">
        <v>2</v>
      </c>
      <c r="C1758" t="s">
        <v>14272</v>
      </c>
      <c r="D1758" t="s">
        <v>14513</v>
      </c>
    </row>
    <row r="1759" spans="1:7" x14ac:dyDescent="0.35">
      <c r="A1759" t="s">
        <v>16098</v>
      </c>
      <c r="B1759">
        <v>1</v>
      </c>
      <c r="C1759" t="s">
        <v>14272</v>
      </c>
      <c r="D1759" t="s">
        <v>14513</v>
      </c>
    </row>
    <row r="1760" spans="1:7" x14ac:dyDescent="0.35">
      <c r="A1760" t="s">
        <v>16099</v>
      </c>
      <c r="B1760">
        <v>2</v>
      </c>
      <c r="C1760" t="s">
        <v>14298</v>
      </c>
      <c r="D1760" t="s">
        <v>14892</v>
      </c>
      <c r="E1760" t="s">
        <v>14458</v>
      </c>
      <c r="F1760" t="s">
        <v>14629</v>
      </c>
      <c r="G1760" t="s">
        <v>14299</v>
      </c>
    </row>
    <row r="1761" spans="1:7" x14ac:dyDescent="0.35">
      <c r="A1761" t="s">
        <v>16100</v>
      </c>
      <c r="B1761">
        <v>3</v>
      </c>
      <c r="C1761" t="s">
        <v>14298</v>
      </c>
      <c r="D1761" t="s">
        <v>14606</v>
      </c>
      <c r="E1761" t="s">
        <v>14299</v>
      </c>
      <c r="F1761" t="s">
        <v>14436</v>
      </c>
      <c r="G1761" t="s">
        <v>14458</v>
      </c>
    </row>
    <row r="1762" spans="1:7" x14ac:dyDescent="0.35">
      <c r="A1762" t="s">
        <v>16101</v>
      </c>
      <c r="B1762">
        <v>1</v>
      </c>
      <c r="C1762" t="s">
        <v>14298</v>
      </c>
      <c r="D1762" t="s">
        <v>14436</v>
      </c>
    </row>
    <row r="1763" spans="1:7" x14ac:dyDescent="0.35">
      <c r="A1763" t="s">
        <v>16102</v>
      </c>
      <c r="B1763">
        <v>1</v>
      </c>
      <c r="C1763" t="s">
        <v>14298</v>
      </c>
    </row>
    <row r="1764" spans="1:7" x14ac:dyDescent="0.35">
      <c r="A1764" t="s">
        <v>16103</v>
      </c>
      <c r="B1764">
        <v>1</v>
      </c>
      <c r="C1764" t="s">
        <v>14298</v>
      </c>
    </row>
    <row r="1765" spans="1:7" x14ac:dyDescent="0.35">
      <c r="A1765" t="s">
        <v>16104</v>
      </c>
      <c r="B1765">
        <v>1</v>
      </c>
      <c r="C1765" t="s">
        <v>14456</v>
      </c>
    </row>
    <row r="1766" spans="1:7" x14ac:dyDescent="0.35">
      <c r="A1766" t="s">
        <v>16105</v>
      </c>
      <c r="B1766">
        <v>1</v>
      </c>
      <c r="C1766" t="s">
        <v>14316</v>
      </c>
    </row>
    <row r="1767" spans="1:7" x14ac:dyDescent="0.35">
      <c r="A1767" t="s">
        <v>16106</v>
      </c>
      <c r="B1767">
        <v>1</v>
      </c>
      <c r="C1767" t="s">
        <v>14457</v>
      </c>
      <c r="D1767" t="s">
        <v>14462</v>
      </c>
      <c r="E1767" t="s">
        <v>14461</v>
      </c>
    </row>
    <row r="1768" spans="1:7" x14ac:dyDescent="0.35">
      <c r="A1768" t="s">
        <v>16107</v>
      </c>
      <c r="B1768">
        <v>1</v>
      </c>
      <c r="C1768" t="s">
        <v>14298</v>
      </c>
      <c r="D1768" t="s">
        <v>14635</v>
      </c>
      <c r="E1768" t="s">
        <v>14458</v>
      </c>
    </row>
    <row r="1769" spans="1:7" x14ac:dyDescent="0.35">
      <c r="A1769" t="s">
        <v>16108</v>
      </c>
      <c r="B1769">
        <v>2</v>
      </c>
      <c r="C1769" t="s">
        <v>14617</v>
      </c>
    </row>
    <row r="1770" spans="1:7" x14ac:dyDescent="0.35">
      <c r="A1770" t="s">
        <v>16109</v>
      </c>
      <c r="B1770">
        <v>5</v>
      </c>
      <c r="C1770" t="s">
        <v>2845</v>
      </c>
    </row>
    <row r="1771" spans="1:7" x14ac:dyDescent="0.35">
      <c r="A1771" t="s">
        <v>16110</v>
      </c>
      <c r="B1771">
        <v>5</v>
      </c>
      <c r="C1771" t="s">
        <v>2845</v>
      </c>
    </row>
    <row r="1772" spans="1:7" x14ac:dyDescent="0.35">
      <c r="A1772" t="s">
        <v>16111</v>
      </c>
      <c r="B1772">
        <v>5</v>
      </c>
      <c r="C1772" t="s">
        <v>2845</v>
      </c>
    </row>
    <row r="1773" spans="1:7" x14ac:dyDescent="0.35">
      <c r="A1773" t="s">
        <v>16112</v>
      </c>
      <c r="B1773">
        <v>4</v>
      </c>
      <c r="C1773" t="s">
        <v>14294</v>
      </c>
      <c r="D1773" t="s">
        <v>14534</v>
      </c>
    </row>
    <row r="1774" spans="1:7" x14ac:dyDescent="0.35">
      <c r="A1774" t="s">
        <v>16113</v>
      </c>
      <c r="B1774">
        <v>2</v>
      </c>
      <c r="C1774" t="s">
        <v>14281</v>
      </c>
    </row>
    <row r="1775" spans="1:7" x14ac:dyDescent="0.35">
      <c r="A1775" t="s">
        <v>16114</v>
      </c>
      <c r="B1775">
        <v>1</v>
      </c>
      <c r="C1775" t="s">
        <v>14281</v>
      </c>
    </row>
    <row r="1776" spans="1:7" x14ac:dyDescent="0.35">
      <c r="A1776" t="s">
        <v>16115</v>
      </c>
      <c r="B1776">
        <v>3</v>
      </c>
      <c r="C1776" t="s">
        <v>14297</v>
      </c>
    </row>
    <row r="1777" spans="1:5" x14ac:dyDescent="0.35">
      <c r="A1777" t="s">
        <v>16116</v>
      </c>
      <c r="B1777">
        <v>2</v>
      </c>
      <c r="C1777" t="s">
        <v>14358</v>
      </c>
      <c r="D1777" t="s">
        <v>15073</v>
      </c>
    </row>
    <row r="1778" spans="1:5" x14ac:dyDescent="0.35">
      <c r="A1778" t="s">
        <v>16117</v>
      </c>
      <c r="B1778">
        <v>3</v>
      </c>
      <c r="C1778" t="s">
        <v>14358</v>
      </c>
    </row>
    <row r="1779" spans="1:5" x14ac:dyDescent="0.35">
      <c r="A1779" t="s">
        <v>16118</v>
      </c>
      <c r="B1779">
        <v>1</v>
      </c>
      <c r="C1779" t="s">
        <v>14294</v>
      </c>
      <c r="D1779" t="s">
        <v>14349</v>
      </c>
      <c r="E1779" t="s">
        <v>14640</v>
      </c>
    </row>
    <row r="1780" spans="1:5" x14ac:dyDescent="0.35">
      <c r="A1780" t="s">
        <v>16119</v>
      </c>
      <c r="B1780">
        <v>4</v>
      </c>
      <c r="C1780" t="s">
        <v>14281</v>
      </c>
    </row>
    <row r="1781" spans="1:5" x14ac:dyDescent="0.35">
      <c r="A1781" t="s">
        <v>16120</v>
      </c>
      <c r="B1781">
        <v>2</v>
      </c>
      <c r="C1781" t="s">
        <v>14298</v>
      </c>
      <c r="D1781" t="s">
        <v>15540</v>
      </c>
    </row>
    <row r="1782" spans="1:5" x14ac:dyDescent="0.35">
      <c r="A1782" t="s">
        <v>16121</v>
      </c>
      <c r="B1782">
        <v>1</v>
      </c>
      <c r="C1782" t="s">
        <v>14294</v>
      </c>
      <c r="D1782" t="s">
        <v>14457</v>
      </c>
      <c r="E1782" t="s">
        <v>14349</v>
      </c>
    </row>
    <row r="1783" spans="1:5" x14ac:dyDescent="0.35">
      <c r="A1783" t="s">
        <v>16122</v>
      </c>
      <c r="B1783">
        <v>3</v>
      </c>
      <c r="C1783" t="s">
        <v>14276</v>
      </c>
      <c r="D1783" t="s">
        <v>15153</v>
      </c>
    </row>
    <row r="1784" spans="1:5" x14ac:dyDescent="0.35">
      <c r="A1784" t="s">
        <v>16123</v>
      </c>
      <c r="B1784">
        <v>7</v>
      </c>
      <c r="C1784" t="s">
        <v>14281</v>
      </c>
      <c r="D1784" t="s">
        <v>14383</v>
      </c>
    </row>
    <row r="1785" spans="1:5" x14ac:dyDescent="0.35">
      <c r="A1785" t="s">
        <v>16124</v>
      </c>
      <c r="B1785">
        <v>3</v>
      </c>
      <c r="C1785" t="s">
        <v>2866</v>
      </c>
    </row>
    <row r="1786" spans="1:5" x14ac:dyDescent="0.35">
      <c r="A1786" t="s">
        <v>16125</v>
      </c>
      <c r="B1786">
        <v>3</v>
      </c>
      <c r="C1786" t="s">
        <v>2866</v>
      </c>
    </row>
    <row r="1787" spans="1:5" x14ac:dyDescent="0.35">
      <c r="A1787" t="s">
        <v>16126</v>
      </c>
      <c r="B1787">
        <v>2</v>
      </c>
      <c r="C1787" t="s">
        <v>2866</v>
      </c>
    </row>
    <row r="1788" spans="1:5" x14ac:dyDescent="0.35">
      <c r="A1788" t="s">
        <v>16127</v>
      </c>
      <c r="B1788">
        <v>3</v>
      </c>
      <c r="C1788" t="s">
        <v>2866</v>
      </c>
    </row>
    <row r="1789" spans="1:5" x14ac:dyDescent="0.35">
      <c r="A1789" t="s">
        <v>16128</v>
      </c>
      <c r="B1789">
        <v>2</v>
      </c>
      <c r="C1789" t="s">
        <v>2866</v>
      </c>
    </row>
    <row r="1790" spans="1:5" x14ac:dyDescent="0.35">
      <c r="A1790" t="s">
        <v>16129</v>
      </c>
      <c r="B1790">
        <v>3</v>
      </c>
      <c r="C1790" t="s">
        <v>2866</v>
      </c>
    </row>
    <row r="1791" spans="1:5" x14ac:dyDescent="0.35">
      <c r="A1791" t="s">
        <v>16130</v>
      </c>
      <c r="B1791">
        <v>1</v>
      </c>
      <c r="C1791" t="s">
        <v>2866</v>
      </c>
    </row>
    <row r="1792" spans="1:5" x14ac:dyDescent="0.35">
      <c r="A1792" t="s">
        <v>16131</v>
      </c>
      <c r="B1792">
        <v>2</v>
      </c>
      <c r="C1792" t="s">
        <v>14298</v>
      </c>
      <c r="D1792" t="s">
        <v>14299</v>
      </c>
      <c r="E1792" t="s">
        <v>14458</v>
      </c>
    </row>
    <row r="1793" spans="1:6" x14ac:dyDescent="0.35">
      <c r="A1793" t="s">
        <v>16132</v>
      </c>
      <c r="B1793">
        <v>3</v>
      </c>
      <c r="C1793" t="s">
        <v>14325</v>
      </c>
    </row>
    <row r="1794" spans="1:6" x14ac:dyDescent="0.35">
      <c r="A1794" t="s">
        <v>16133</v>
      </c>
      <c r="B1794">
        <v>1</v>
      </c>
      <c r="C1794" t="s">
        <v>14325</v>
      </c>
      <c r="D1794" t="s">
        <v>14326</v>
      </c>
    </row>
    <row r="1795" spans="1:6" x14ac:dyDescent="0.35">
      <c r="A1795" t="s">
        <v>16134</v>
      </c>
      <c r="B1795">
        <v>1</v>
      </c>
      <c r="C1795" t="s">
        <v>14325</v>
      </c>
      <c r="D1795" t="s">
        <v>14351</v>
      </c>
    </row>
    <row r="1796" spans="1:6" x14ac:dyDescent="0.35">
      <c r="A1796" t="s">
        <v>16135</v>
      </c>
      <c r="B1796">
        <v>2</v>
      </c>
      <c r="C1796" t="s">
        <v>14294</v>
      </c>
    </row>
    <row r="1797" spans="1:6" x14ac:dyDescent="0.35">
      <c r="A1797" t="s">
        <v>16136</v>
      </c>
      <c r="B1797">
        <v>3</v>
      </c>
      <c r="C1797" t="s">
        <v>14276</v>
      </c>
      <c r="D1797" t="s">
        <v>14277</v>
      </c>
    </row>
    <row r="1798" spans="1:6" x14ac:dyDescent="0.35">
      <c r="A1798" t="s">
        <v>16137</v>
      </c>
      <c r="B1798">
        <v>2</v>
      </c>
      <c r="C1798" t="s">
        <v>14286</v>
      </c>
      <c r="D1798" t="s">
        <v>14620</v>
      </c>
    </row>
    <row r="1799" spans="1:6" x14ac:dyDescent="0.35">
      <c r="A1799" t="s">
        <v>16138</v>
      </c>
      <c r="B1799">
        <v>1</v>
      </c>
      <c r="C1799" t="s">
        <v>14294</v>
      </c>
      <c r="D1799" t="s">
        <v>15818</v>
      </c>
    </row>
    <row r="1800" spans="1:6" x14ac:dyDescent="0.35">
      <c r="A1800" t="s">
        <v>16139</v>
      </c>
      <c r="B1800">
        <v>1</v>
      </c>
      <c r="C1800" t="s">
        <v>14281</v>
      </c>
    </row>
    <row r="1801" spans="1:6" x14ac:dyDescent="0.35">
      <c r="A1801" t="s">
        <v>16140</v>
      </c>
      <c r="B1801">
        <v>2</v>
      </c>
      <c r="C1801" t="s">
        <v>14391</v>
      </c>
    </row>
    <row r="1802" spans="1:6" x14ac:dyDescent="0.35">
      <c r="A1802" t="s">
        <v>16141</v>
      </c>
      <c r="B1802">
        <v>1</v>
      </c>
      <c r="C1802" t="s">
        <v>14281</v>
      </c>
    </row>
    <row r="1803" spans="1:6" x14ac:dyDescent="0.35">
      <c r="A1803" t="s">
        <v>16142</v>
      </c>
      <c r="B1803">
        <v>1</v>
      </c>
      <c r="C1803" t="s">
        <v>14272</v>
      </c>
    </row>
    <row r="1804" spans="1:6" x14ac:dyDescent="0.35">
      <c r="A1804" t="s">
        <v>16143</v>
      </c>
      <c r="B1804">
        <v>1</v>
      </c>
      <c r="C1804" t="s">
        <v>14272</v>
      </c>
    </row>
    <row r="1805" spans="1:6" x14ac:dyDescent="0.35">
      <c r="A1805" t="s">
        <v>16144</v>
      </c>
      <c r="B1805">
        <v>1</v>
      </c>
      <c r="C1805" t="s">
        <v>14325</v>
      </c>
      <c r="D1805" t="s">
        <v>14351</v>
      </c>
    </row>
    <row r="1806" spans="1:6" x14ac:dyDescent="0.35">
      <c r="A1806" t="s">
        <v>16145</v>
      </c>
      <c r="B1806">
        <v>2</v>
      </c>
      <c r="C1806" t="s">
        <v>14272</v>
      </c>
      <c r="D1806" t="s">
        <v>14513</v>
      </c>
    </row>
    <row r="1807" spans="1:6" x14ac:dyDescent="0.35">
      <c r="A1807" t="s">
        <v>16146</v>
      </c>
      <c r="B1807">
        <v>2</v>
      </c>
      <c r="C1807" t="s">
        <v>14276</v>
      </c>
      <c r="D1807" t="s">
        <v>14277</v>
      </c>
      <c r="E1807" t="s">
        <v>14291</v>
      </c>
      <c r="F1807" t="s">
        <v>14958</v>
      </c>
    </row>
    <row r="1808" spans="1:6" x14ac:dyDescent="0.35">
      <c r="A1808" t="s">
        <v>16147</v>
      </c>
      <c r="B1808">
        <v>2</v>
      </c>
      <c r="C1808" t="s">
        <v>14276</v>
      </c>
      <c r="D1808" t="s">
        <v>14958</v>
      </c>
    </row>
    <row r="1809" spans="1:5" x14ac:dyDescent="0.35">
      <c r="A1809" t="s">
        <v>16148</v>
      </c>
      <c r="B1809">
        <v>2</v>
      </c>
      <c r="C1809" t="s">
        <v>14276</v>
      </c>
      <c r="D1809" t="s">
        <v>14277</v>
      </c>
    </row>
    <row r="1810" spans="1:5" x14ac:dyDescent="0.35">
      <c r="A1810" t="s">
        <v>16149</v>
      </c>
      <c r="B1810">
        <v>2</v>
      </c>
      <c r="C1810" t="s">
        <v>14281</v>
      </c>
      <c r="D1810" t="s">
        <v>14549</v>
      </c>
    </row>
    <row r="1811" spans="1:5" x14ac:dyDescent="0.35">
      <c r="A1811" t="s">
        <v>16150</v>
      </c>
      <c r="B1811">
        <v>1</v>
      </c>
      <c r="C1811" t="s">
        <v>14325</v>
      </c>
      <c r="D1811" t="s">
        <v>14385</v>
      </c>
    </row>
    <row r="1812" spans="1:5" x14ac:dyDescent="0.35">
      <c r="A1812" t="s">
        <v>16151</v>
      </c>
      <c r="B1812">
        <v>1</v>
      </c>
      <c r="C1812" t="s">
        <v>14286</v>
      </c>
      <c r="D1812" t="s">
        <v>14342</v>
      </c>
      <c r="E1812" t="s">
        <v>14620</v>
      </c>
    </row>
    <row r="1813" spans="1:5" x14ac:dyDescent="0.35">
      <c r="A1813" t="s">
        <v>16152</v>
      </c>
      <c r="B1813">
        <v>1</v>
      </c>
      <c r="C1813" t="s">
        <v>14298</v>
      </c>
      <c r="D1813" t="s">
        <v>14299</v>
      </c>
    </row>
    <row r="1814" spans="1:5" x14ac:dyDescent="0.35">
      <c r="A1814" t="s">
        <v>16153</v>
      </c>
      <c r="B1814">
        <v>1</v>
      </c>
      <c r="C1814" t="s">
        <v>14298</v>
      </c>
      <c r="D1814" t="s">
        <v>15600</v>
      </c>
    </row>
    <row r="1815" spans="1:5" x14ac:dyDescent="0.35">
      <c r="A1815" t="s">
        <v>16154</v>
      </c>
      <c r="B1815">
        <v>1</v>
      </c>
      <c r="C1815" t="s">
        <v>14325</v>
      </c>
    </row>
    <row r="1816" spans="1:5" x14ac:dyDescent="0.35">
      <c r="A1816" t="s">
        <v>16155</v>
      </c>
      <c r="B1816">
        <v>1</v>
      </c>
      <c r="C1816" t="s">
        <v>14325</v>
      </c>
    </row>
    <row r="1817" spans="1:5" x14ac:dyDescent="0.35">
      <c r="A1817" t="s">
        <v>16156</v>
      </c>
      <c r="B1817">
        <v>2</v>
      </c>
      <c r="C1817" t="s">
        <v>14325</v>
      </c>
    </row>
    <row r="1818" spans="1:5" x14ac:dyDescent="0.35">
      <c r="A1818" t="s">
        <v>16157</v>
      </c>
      <c r="B1818">
        <v>3</v>
      </c>
      <c r="C1818" t="s">
        <v>14297</v>
      </c>
    </row>
    <row r="1819" spans="1:5" x14ac:dyDescent="0.35">
      <c r="A1819" t="s">
        <v>16158</v>
      </c>
      <c r="B1819">
        <v>2</v>
      </c>
      <c r="C1819" t="s">
        <v>14294</v>
      </c>
    </row>
    <row r="1820" spans="1:5" x14ac:dyDescent="0.35">
      <c r="A1820" t="s">
        <v>16159</v>
      </c>
      <c r="B1820">
        <v>1</v>
      </c>
      <c r="C1820" t="s">
        <v>14272</v>
      </c>
    </row>
    <row r="1821" spans="1:5" x14ac:dyDescent="0.35">
      <c r="A1821" t="s">
        <v>16160</v>
      </c>
      <c r="B1821">
        <v>1</v>
      </c>
      <c r="C1821" t="s">
        <v>14294</v>
      </c>
      <c r="D1821" t="s">
        <v>14806</v>
      </c>
    </row>
    <row r="1822" spans="1:5" x14ac:dyDescent="0.35">
      <c r="A1822" t="s">
        <v>16161</v>
      </c>
      <c r="B1822">
        <v>3</v>
      </c>
      <c r="C1822" t="s">
        <v>14272</v>
      </c>
    </row>
    <row r="1823" spans="1:5" x14ac:dyDescent="0.35">
      <c r="A1823" t="s">
        <v>16162</v>
      </c>
      <c r="B1823">
        <v>5</v>
      </c>
      <c r="C1823" t="s">
        <v>14391</v>
      </c>
    </row>
    <row r="1824" spans="1:5" x14ac:dyDescent="0.35">
      <c r="A1824" t="s">
        <v>16163</v>
      </c>
      <c r="B1824">
        <v>1</v>
      </c>
      <c r="C1824" t="s">
        <v>14276</v>
      </c>
      <c r="D1824" t="s">
        <v>14419</v>
      </c>
    </row>
    <row r="1825" spans="1:9" x14ac:dyDescent="0.35">
      <c r="A1825" t="s">
        <v>16164</v>
      </c>
      <c r="B1825">
        <v>5</v>
      </c>
      <c r="C1825" t="s">
        <v>2866</v>
      </c>
    </row>
    <row r="1826" spans="1:9" x14ac:dyDescent="0.35">
      <c r="A1826" t="s">
        <v>16165</v>
      </c>
      <c r="B1826">
        <v>3</v>
      </c>
      <c r="C1826" t="s">
        <v>2866</v>
      </c>
    </row>
    <row r="1827" spans="1:9" x14ac:dyDescent="0.35">
      <c r="A1827" t="s">
        <v>16166</v>
      </c>
      <c r="B1827">
        <v>1</v>
      </c>
      <c r="C1827" t="s">
        <v>2866</v>
      </c>
    </row>
    <row r="1828" spans="1:9" x14ac:dyDescent="0.35">
      <c r="A1828" t="s">
        <v>16167</v>
      </c>
      <c r="B1828">
        <v>1</v>
      </c>
      <c r="C1828" t="s">
        <v>14298</v>
      </c>
    </row>
    <row r="1829" spans="1:9" x14ac:dyDescent="0.35">
      <c r="A1829" t="s">
        <v>16168</v>
      </c>
      <c r="B1829">
        <v>1</v>
      </c>
      <c r="C1829" t="s">
        <v>14298</v>
      </c>
    </row>
    <row r="1830" spans="1:9" x14ac:dyDescent="0.35">
      <c r="A1830" t="s">
        <v>3137</v>
      </c>
      <c r="B1830">
        <v>2</v>
      </c>
      <c r="C1830" t="s">
        <v>14276</v>
      </c>
      <c r="D1830" t="s">
        <v>14541</v>
      </c>
      <c r="E1830" t="s">
        <v>14278</v>
      </c>
      <c r="F1830" t="s">
        <v>14374</v>
      </c>
      <c r="G1830" t="s">
        <v>14419</v>
      </c>
      <c r="H1830" t="s">
        <v>14542</v>
      </c>
      <c r="I1830" t="s">
        <v>15190</v>
      </c>
    </row>
    <row r="1831" spans="1:9" x14ac:dyDescent="0.35">
      <c r="A1831" t="s">
        <v>16169</v>
      </c>
      <c r="B1831">
        <v>2</v>
      </c>
      <c r="C1831" t="s">
        <v>14276</v>
      </c>
      <c r="D1831" t="s">
        <v>14541</v>
      </c>
    </row>
    <row r="1832" spans="1:9" x14ac:dyDescent="0.35">
      <c r="A1832" t="s">
        <v>16170</v>
      </c>
      <c r="B1832">
        <v>2</v>
      </c>
      <c r="C1832" t="s">
        <v>14276</v>
      </c>
    </row>
    <row r="1833" spans="1:9" x14ac:dyDescent="0.35">
      <c r="A1833" t="s">
        <v>16171</v>
      </c>
      <c r="B1833">
        <v>1</v>
      </c>
      <c r="C1833" t="s">
        <v>14281</v>
      </c>
      <c r="D1833" t="s">
        <v>14549</v>
      </c>
    </row>
    <row r="1834" spans="1:9" x14ac:dyDescent="0.35">
      <c r="A1834" t="s">
        <v>16172</v>
      </c>
      <c r="B1834">
        <v>1</v>
      </c>
      <c r="C1834" t="s">
        <v>14276</v>
      </c>
      <c r="D1834" t="s">
        <v>14277</v>
      </c>
    </row>
    <row r="1835" spans="1:9" x14ac:dyDescent="0.35">
      <c r="A1835" t="s">
        <v>16173</v>
      </c>
      <c r="B1835">
        <v>2</v>
      </c>
      <c r="C1835" t="s">
        <v>14325</v>
      </c>
      <c r="D1835" t="s">
        <v>15181</v>
      </c>
    </row>
    <row r="1836" spans="1:9" x14ac:dyDescent="0.35">
      <c r="A1836" t="s">
        <v>16174</v>
      </c>
      <c r="B1836">
        <v>1</v>
      </c>
      <c r="C1836" t="s">
        <v>14298</v>
      </c>
    </row>
    <row r="1837" spans="1:9" x14ac:dyDescent="0.35">
      <c r="A1837" t="s">
        <v>16175</v>
      </c>
      <c r="B1837">
        <v>2</v>
      </c>
      <c r="C1837" t="s">
        <v>14314</v>
      </c>
    </row>
    <row r="1838" spans="1:9" x14ac:dyDescent="0.35">
      <c r="A1838" t="s">
        <v>16176</v>
      </c>
      <c r="B1838">
        <v>1</v>
      </c>
      <c r="C1838" t="s">
        <v>14298</v>
      </c>
      <c r="D1838" t="s">
        <v>14458</v>
      </c>
      <c r="E1838" t="s">
        <v>14629</v>
      </c>
      <c r="F1838" t="s">
        <v>14299</v>
      </c>
      <c r="G1838" t="s">
        <v>51</v>
      </c>
    </row>
    <row r="1839" spans="1:9" x14ac:dyDescent="0.35">
      <c r="A1839" t="s">
        <v>16177</v>
      </c>
      <c r="B1839">
        <v>3</v>
      </c>
      <c r="C1839" t="s">
        <v>14334</v>
      </c>
    </row>
    <row r="1840" spans="1:9" x14ac:dyDescent="0.35">
      <c r="A1840" t="s">
        <v>16178</v>
      </c>
      <c r="B1840">
        <v>2</v>
      </c>
      <c r="C1840" t="s">
        <v>14325</v>
      </c>
    </row>
    <row r="1841" spans="1:6" x14ac:dyDescent="0.35">
      <c r="A1841" t="s">
        <v>16179</v>
      </c>
      <c r="B1841">
        <v>1</v>
      </c>
      <c r="C1841" t="s">
        <v>14294</v>
      </c>
      <c r="D1841" t="s">
        <v>14349</v>
      </c>
    </row>
    <row r="1842" spans="1:6" x14ac:dyDescent="0.35">
      <c r="A1842" t="s">
        <v>16180</v>
      </c>
      <c r="B1842">
        <v>1</v>
      </c>
      <c r="C1842" t="s">
        <v>14286</v>
      </c>
      <c r="D1842" t="s">
        <v>14751</v>
      </c>
    </row>
    <row r="1843" spans="1:6" x14ac:dyDescent="0.35">
      <c r="A1843" t="s">
        <v>16181</v>
      </c>
      <c r="B1843">
        <v>3</v>
      </c>
      <c r="C1843" t="s">
        <v>14325</v>
      </c>
      <c r="D1843" t="s">
        <v>14326</v>
      </c>
    </row>
    <row r="1844" spans="1:6" x14ac:dyDescent="0.35">
      <c r="A1844" t="s">
        <v>16182</v>
      </c>
      <c r="B1844">
        <v>1</v>
      </c>
      <c r="C1844" t="s">
        <v>14294</v>
      </c>
      <c r="D1844" t="s">
        <v>14640</v>
      </c>
    </row>
    <row r="1845" spans="1:6" x14ac:dyDescent="0.35">
      <c r="A1845" t="s">
        <v>16183</v>
      </c>
      <c r="B1845">
        <v>1</v>
      </c>
      <c r="C1845" t="s">
        <v>14294</v>
      </c>
      <c r="D1845" t="s">
        <v>15172</v>
      </c>
      <c r="E1845" t="s">
        <v>14436</v>
      </c>
    </row>
    <row r="1846" spans="1:6" x14ac:dyDescent="0.35">
      <c r="A1846" t="s">
        <v>16184</v>
      </c>
      <c r="B1846">
        <v>1</v>
      </c>
      <c r="C1846" t="s">
        <v>14294</v>
      </c>
      <c r="D1846" t="s">
        <v>15172</v>
      </c>
      <c r="E1846" t="s">
        <v>14436</v>
      </c>
    </row>
    <row r="1847" spans="1:6" x14ac:dyDescent="0.35">
      <c r="A1847" t="s">
        <v>16185</v>
      </c>
      <c r="B1847">
        <v>1</v>
      </c>
      <c r="C1847" t="s">
        <v>14272</v>
      </c>
      <c r="D1847" t="s">
        <v>14654</v>
      </c>
    </row>
    <row r="1848" spans="1:6" x14ac:dyDescent="0.35">
      <c r="A1848" t="s">
        <v>16186</v>
      </c>
      <c r="B1848">
        <v>2</v>
      </c>
      <c r="C1848" t="s">
        <v>14298</v>
      </c>
    </row>
    <row r="1849" spans="1:6" x14ac:dyDescent="0.35">
      <c r="A1849" t="s">
        <v>16187</v>
      </c>
      <c r="B1849">
        <v>4</v>
      </c>
      <c r="C1849" t="s">
        <v>14294</v>
      </c>
      <c r="D1849" t="s">
        <v>14457</v>
      </c>
      <c r="E1849" t="s">
        <v>14349</v>
      </c>
    </row>
    <row r="1850" spans="1:6" x14ac:dyDescent="0.35">
      <c r="A1850" t="s">
        <v>16188</v>
      </c>
      <c r="B1850">
        <v>1</v>
      </c>
      <c r="C1850" t="s">
        <v>14457</v>
      </c>
      <c r="D1850" t="s">
        <v>14461</v>
      </c>
      <c r="E1850" t="s">
        <v>14515</v>
      </c>
    </row>
    <row r="1851" spans="1:6" x14ac:dyDescent="0.35">
      <c r="A1851" t="s">
        <v>739</v>
      </c>
      <c r="B1851">
        <v>3</v>
      </c>
      <c r="C1851" t="s">
        <v>14276</v>
      </c>
      <c r="D1851" t="s">
        <v>14398</v>
      </c>
      <c r="E1851" t="s">
        <v>14836</v>
      </c>
      <c r="F1851" t="s">
        <v>14419</v>
      </c>
    </row>
    <row r="1852" spans="1:6" x14ac:dyDescent="0.35">
      <c r="A1852" t="s">
        <v>16189</v>
      </c>
      <c r="B1852">
        <v>2</v>
      </c>
      <c r="C1852" t="s">
        <v>14294</v>
      </c>
      <c r="D1852" t="s">
        <v>14457</v>
      </c>
      <c r="E1852" t="s">
        <v>14349</v>
      </c>
    </row>
    <row r="1853" spans="1:6" x14ac:dyDescent="0.35">
      <c r="A1853" t="s">
        <v>16190</v>
      </c>
      <c r="B1853">
        <v>1</v>
      </c>
      <c r="C1853" t="s">
        <v>14457</v>
      </c>
      <c r="D1853" t="s">
        <v>14461</v>
      </c>
      <c r="E1853" t="s">
        <v>14491</v>
      </c>
      <c r="F1853" t="s">
        <v>15786</v>
      </c>
    </row>
    <row r="1854" spans="1:6" x14ac:dyDescent="0.35">
      <c r="A1854" t="s">
        <v>16191</v>
      </c>
      <c r="B1854">
        <v>2</v>
      </c>
      <c r="C1854" t="s">
        <v>14294</v>
      </c>
      <c r="D1854" t="s">
        <v>14349</v>
      </c>
    </row>
    <row r="1855" spans="1:6" x14ac:dyDescent="0.35">
      <c r="A1855" t="s">
        <v>1468</v>
      </c>
      <c r="B1855">
        <v>1</v>
      </c>
      <c r="C1855" t="s">
        <v>51</v>
      </c>
      <c r="D1855" t="s">
        <v>16192</v>
      </c>
    </row>
    <row r="1856" spans="1:6" x14ac:dyDescent="0.35">
      <c r="A1856" t="s">
        <v>16193</v>
      </c>
      <c r="B1856">
        <v>1</v>
      </c>
      <c r="C1856" t="s">
        <v>14298</v>
      </c>
    </row>
    <row r="1857" spans="1:5" x14ac:dyDescent="0.35">
      <c r="A1857" t="s">
        <v>16194</v>
      </c>
      <c r="B1857">
        <v>1</v>
      </c>
      <c r="C1857" t="s">
        <v>14294</v>
      </c>
      <c r="D1857" t="s">
        <v>14806</v>
      </c>
    </row>
    <row r="1858" spans="1:5" x14ac:dyDescent="0.35">
      <c r="A1858" t="s">
        <v>1481</v>
      </c>
      <c r="B1858">
        <v>1</v>
      </c>
      <c r="C1858" t="s">
        <v>14298</v>
      </c>
    </row>
    <row r="1859" spans="1:5" x14ac:dyDescent="0.35">
      <c r="A1859" t="s">
        <v>16195</v>
      </c>
      <c r="B1859">
        <v>1</v>
      </c>
      <c r="C1859" t="s">
        <v>14314</v>
      </c>
    </row>
    <row r="1860" spans="1:5" x14ac:dyDescent="0.35">
      <c r="A1860" t="s">
        <v>16196</v>
      </c>
      <c r="B1860">
        <v>2</v>
      </c>
      <c r="C1860" t="s">
        <v>14358</v>
      </c>
    </row>
    <row r="1861" spans="1:5" x14ac:dyDescent="0.35">
      <c r="A1861" t="s">
        <v>16197</v>
      </c>
      <c r="B1861">
        <v>3</v>
      </c>
      <c r="C1861" t="s">
        <v>14281</v>
      </c>
    </row>
    <row r="1862" spans="1:5" x14ac:dyDescent="0.35">
      <c r="A1862" t="s">
        <v>16198</v>
      </c>
      <c r="B1862">
        <v>4</v>
      </c>
      <c r="C1862" t="s">
        <v>14281</v>
      </c>
    </row>
    <row r="1863" spans="1:5" x14ac:dyDescent="0.35">
      <c r="A1863" t="s">
        <v>16199</v>
      </c>
      <c r="B1863">
        <v>3</v>
      </c>
      <c r="C1863" t="s">
        <v>14358</v>
      </c>
    </row>
    <row r="1864" spans="1:5" x14ac:dyDescent="0.35">
      <c r="A1864" t="s">
        <v>16200</v>
      </c>
      <c r="B1864">
        <v>3</v>
      </c>
      <c r="C1864" t="s">
        <v>14457</v>
      </c>
      <c r="D1864" t="s">
        <v>14461</v>
      </c>
      <c r="E1864" t="s">
        <v>14515</v>
      </c>
    </row>
    <row r="1865" spans="1:5" x14ac:dyDescent="0.35">
      <c r="A1865" t="s">
        <v>16201</v>
      </c>
      <c r="B1865">
        <v>3</v>
      </c>
      <c r="C1865" t="s">
        <v>14294</v>
      </c>
    </row>
    <row r="1866" spans="1:5" x14ac:dyDescent="0.35">
      <c r="A1866" t="s">
        <v>3138</v>
      </c>
      <c r="B1866">
        <v>1</v>
      </c>
      <c r="C1866" t="s">
        <v>14276</v>
      </c>
      <c r="D1866" t="s">
        <v>14374</v>
      </c>
    </row>
    <row r="1867" spans="1:5" x14ac:dyDescent="0.35">
      <c r="A1867" t="s">
        <v>16202</v>
      </c>
      <c r="B1867">
        <v>2</v>
      </c>
      <c r="C1867" t="s">
        <v>14885</v>
      </c>
    </row>
    <row r="1868" spans="1:5" x14ac:dyDescent="0.35">
      <c r="A1868" t="s">
        <v>16203</v>
      </c>
      <c r="B1868">
        <v>1</v>
      </c>
      <c r="C1868" t="s">
        <v>2845</v>
      </c>
    </row>
    <row r="1869" spans="1:5" x14ac:dyDescent="0.35">
      <c r="A1869" t="s">
        <v>16204</v>
      </c>
      <c r="B1869">
        <v>1</v>
      </c>
      <c r="C1869" t="s">
        <v>14294</v>
      </c>
      <c r="D1869" t="s">
        <v>14457</v>
      </c>
    </row>
    <row r="1870" spans="1:5" x14ac:dyDescent="0.35">
      <c r="A1870" t="s">
        <v>16205</v>
      </c>
      <c r="B1870">
        <v>1</v>
      </c>
      <c r="C1870" t="s">
        <v>14281</v>
      </c>
    </row>
    <row r="1871" spans="1:5" x14ac:dyDescent="0.35">
      <c r="A1871" t="s">
        <v>16206</v>
      </c>
      <c r="B1871">
        <v>1</v>
      </c>
      <c r="C1871" t="s">
        <v>14294</v>
      </c>
      <c r="D1871" t="s">
        <v>14361</v>
      </c>
    </row>
    <row r="1872" spans="1:5" x14ac:dyDescent="0.35">
      <c r="A1872" t="s">
        <v>16207</v>
      </c>
      <c r="B1872">
        <v>7</v>
      </c>
      <c r="C1872" t="s">
        <v>14281</v>
      </c>
      <c r="D1872" t="s">
        <v>14383</v>
      </c>
    </row>
    <row r="1873" spans="1:10" x14ac:dyDescent="0.35">
      <c r="A1873" t="s">
        <v>16208</v>
      </c>
      <c r="B1873">
        <v>1</v>
      </c>
      <c r="C1873" t="s">
        <v>14276</v>
      </c>
      <c r="D1873" t="s">
        <v>15153</v>
      </c>
    </row>
    <row r="1874" spans="1:10" x14ac:dyDescent="0.35">
      <c r="A1874" t="s">
        <v>16209</v>
      </c>
      <c r="B1874">
        <v>2</v>
      </c>
      <c r="C1874" t="s">
        <v>14294</v>
      </c>
      <c r="D1874" t="s">
        <v>14332</v>
      </c>
    </row>
    <row r="1875" spans="1:10" x14ac:dyDescent="0.35">
      <c r="A1875" t="s">
        <v>16210</v>
      </c>
      <c r="B1875">
        <v>1</v>
      </c>
      <c r="C1875" t="s">
        <v>14272</v>
      </c>
    </row>
    <row r="1876" spans="1:10" x14ac:dyDescent="0.35">
      <c r="A1876" t="s">
        <v>16211</v>
      </c>
      <c r="B1876">
        <v>2</v>
      </c>
      <c r="C1876" t="s">
        <v>14272</v>
      </c>
    </row>
    <row r="1877" spans="1:10" x14ac:dyDescent="0.35">
      <c r="A1877" t="s">
        <v>16212</v>
      </c>
      <c r="B1877">
        <v>1</v>
      </c>
      <c r="C1877" t="s">
        <v>14276</v>
      </c>
      <c r="D1877" t="s">
        <v>15153</v>
      </c>
    </row>
    <row r="1878" spans="1:10" x14ac:dyDescent="0.35">
      <c r="A1878" t="s">
        <v>3033</v>
      </c>
      <c r="B1878">
        <v>2</v>
      </c>
      <c r="C1878" t="s">
        <v>14276</v>
      </c>
      <c r="D1878" t="s">
        <v>14374</v>
      </c>
      <c r="E1878" t="s">
        <v>14953</v>
      </c>
      <c r="F1878" t="s">
        <v>14958</v>
      </c>
      <c r="G1878" t="s">
        <v>14277</v>
      </c>
      <c r="H1878" t="s">
        <v>14291</v>
      </c>
      <c r="I1878" t="s">
        <v>15153</v>
      </c>
      <c r="J1878" t="s">
        <v>54</v>
      </c>
    </row>
    <row r="1879" spans="1:10" x14ac:dyDescent="0.35">
      <c r="A1879" t="s">
        <v>16213</v>
      </c>
      <c r="B1879">
        <v>1</v>
      </c>
      <c r="C1879" t="s">
        <v>14294</v>
      </c>
      <c r="D1879" t="s">
        <v>16214</v>
      </c>
    </row>
    <row r="1880" spans="1:10" x14ac:dyDescent="0.35">
      <c r="A1880" t="s">
        <v>3143</v>
      </c>
      <c r="B1880">
        <v>1</v>
      </c>
      <c r="C1880" t="s">
        <v>14276</v>
      </c>
      <c r="D1880" t="s">
        <v>14374</v>
      </c>
      <c r="E1880" t="s">
        <v>14349</v>
      </c>
      <c r="F1880" t="s">
        <v>14291</v>
      </c>
      <c r="G1880" t="s">
        <v>14953</v>
      </c>
    </row>
    <row r="1881" spans="1:10" x14ac:dyDescent="0.35">
      <c r="A1881" t="s">
        <v>16215</v>
      </c>
      <c r="B1881">
        <v>1</v>
      </c>
      <c r="C1881" t="s">
        <v>14298</v>
      </c>
      <c r="D1881" t="s">
        <v>14436</v>
      </c>
    </row>
    <row r="1882" spans="1:10" x14ac:dyDescent="0.35">
      <c r="A1882" t="s">
        <v>16216</v>
      </c>
      <c r="B1882">
        <v>1</v>
      </c>
      <c r="C1882" t="s">
        <v>14276</v>
      </c>
      <c r="D1882" t="s">
        <v>14948</v>
      </c>
    </row>
    <row r="1883" spans="1:10" x14ac:dyDescent="0.35">
      <c r="A1883" t="s">
        <v>16217</v>
      </c>
      <c r="B1883">
        <v>1</v>
      </c>
      <c r="C1883" t="s">
        <v>14276</v>
      </c>
    </row>
    <row r="1884" spans="1:10" x14ac:dyDescent="0.35">
      <c r="A1884" t="s">
        <v>16218</v>
      </c>
      <c r="B1884">
        <v>1</v>
      </c>
      <c r="C1884" t="s">
        <v>14391</v>
      </c>
    </row>
    <row r="1885" spans="1:10" x14ac:dyDescent="0.35">
      <c r="A1885" t="s">
        <v>16219</v>
      </c>
      <c r="B1885">
        <v>1</v>
      </c>
      <c r="C1885" t="s">
        <v>14272</v>
      </c>
    </row>
    <row r="1886" spans="1:10" x14ac:dyDescent="0.35">
      <c r="A1886" t="s">
        <v>16220</v>
      </c>
      <c r="B1886">
        <v>1</v>
      </c>
      <c r="C1886" t="s">
        <v>14294</v>
      </c>
      <c r="D1886" t="s">
        <v>14958</v>
      </c>
    </row>
    <row r="1887" spans="1:10" x14ac:dyDescent="0.35">
      <c r="A1887" t="s">
        <v>16221</v>
      </c>
      <c r="B1887">
        <v>2</v>
      </c>
      <c r="C1887" t="s">
        <v>2845</v>
      </c>
    </row>
    <row r="1888" spans="1:10" x14ac:dyDescent="0.35">
      <c r="A1888" t="s">
        <v>16222</v>
      </c>
      <c r="B1888">
        <v>1</v>
      </c>
      <c r="C1888" t="s">
        <v>14325</v>
      </c>
    </row>
    <row r="1889" spans="1:7" x14ac:dyDescent="0.35">
      <c r="A1889" t="s">
        <v>3147</v>
      </c>
      <c r="B1889">
        <v>1</v>
      </c>
      <c r="C1889" t="s">
        <v>14276</v>
      </c>
      <c r="D1889" t="s">
        <v>14277</v>
      </c>
      <c r="E1889" t="s">
        <v>14958</v>
      </c>
      <c r="F1889" t="s">
        <v>14953</v>
      </c>
      <c r="G1889" t="s">
        <v>14374</v>
      </c>
    </row>
    <row r="1890" spans="1:7" x14ac:dyDescent="0.35">
      <c r="A1890" t="s">
        <v>16223</v>
      </c>
      <c r="B1890">
        <v>3</v>
      </c>
      <c r="C1890" t="s">
        <v>14294</v>
      </c>
      <c r="D1890" t="s">
        <v>14349</v>
      </c>
    </row>
    <row r="1891" spans="1:7" x14ac:dyDescent="0.35">
      <c r="A1891" t="s">
        <v>16224</v>
      </c>
      <c r="B1891">
        <v>5</v>
      </c>
      <c r="C1891" t="s">
        <v>2866</v>
      </c>
    </row>
    <row r="1892" spans="1:7" x14ac:dyDescent="0.35">
      <c r="A1892" t="s">
        <v>16225</v>
      </c>
      <c r="B1892">
        <v>3</v>
      </c>
      <c r="C1892" t="s">
        <v>2866</v>
      </c>
    </row>
    <row r="1893" spans="1:7" x14ac:dyDescent="0.35">
      <c r="A1893" t="s">
        <v>16226</v>
      </c>
      <c r="B1893">
        <v>1</v>
      </c>
      <c r="C1893" t="s">
        <v>14314</v>
      </c>
      <c r="D1893" t="s">
        <v>14413</v>
      </c>
    </row>
    <row r="1894" spans="1:7" x14ac:dyDescent="0.35">
      <c r="A1894" t="s">
        <v>16227</v>
      </c>
      <c r="B1894">
        <v>1</v>
      </c>
      <c r="C1894" t="s">
        <v>14294</v>
      </c>
      <c r="D1894" t="s">
        <v>14806</v>
      </c>
    </row>
    <row r="1895" spans="1:7" x14ac:dyDescent="0.35">
      <c r="A1895" t="s">
        <v>16228</v>
      </c>
      <c r="B1895">
        <v>1</v>
      </c>
      <c r="C1895" t="s">
        <v>14281</v>
      </c>
    </row>
    <row r="1896" spans="1:7" x14ac:dyDescent="0.35">
      <c r="A1896" t="s">
        <v>16229</v>
      </c>
      <c r="B1896">
        <v>3</v>
      </c>
      <c r="C1896" t="s">
        <v>14281</v>
      </c>
    </row>
    <row r="1897" spans="1:7" x14ac:dyDescent="0.35">
      <c r="A1897" t="s">
        <v>16230</v>
      </c>
      <c r="B1897">
        <v>1</v>
      </c>
      <c r="C1897" t="s">
        <v>14281</v>
      </c>
      <c r="D1897" t="s">
        <v>14548</v>
      </c>
      <c r="E1897" t="s">
        <v>14549</v>
      </c>
    </row>
    <row r="1898" spans="1:7" x14ac:dyDescent="0.35">
      <c r="A1898" t="s">
        <v>16231</v>
      </c>
      <c r="B1898">
        <v>2</v>
      </c>
      <c r="C1898" t="s">
        <v>14276</v>
      </c>
      <c r="D1898" t="s">
        <v>14948</v>
      </c>
    </row>
    <row r="1899" spans="1:7" x14ac:dyDescent="0.35">
      <c r="A1899" t="s">
        <v>16232</v>
      </c>
      <c r="B1899">
        <v>1</v>
      </c>
      <c r="C1899" t="s">
        <v>14352</v>
      </c>
    </row>
    <row r="1900" spans="1:7" x14ac:dyDescent="0.35">
      <c r="A1900" t="s">
        <v>16233</v>
      </c>
      <c r="B1900">
        <v>1</v>
      </c>
      <c r="C1900" t="s">
        <v>14325</v>
      </c>
      <c r="D1900" t="s">
        <v>14385</v>
      </c>
    </row>
    <row r="1901" spans="1:7" x14ac:dyDescent="0.35">
      <c r="A1901" t="s">
        <v>16234</v>
      </c>
      <c r="B1901">
        <v>3</v>
      </c>
      <c r="C1901" t="s">
        <v>14334</v>
      </c>
    </row>
    <row r="1902" spans="1:7" x14ac:dyDescent="0.35">
      <c r="A1902" t="s">
        <v>16235</v>
      </c>
      <c r="B1902">
        <v>2</v>
      </c>
      <c r="C1902" t="s">
        <v>14298</v>
      </c>
      <c r="D1902" t="s">
        <v>15873</v>
      </c>
    </row>
    <row r="1903" spans="1:7" x14ac:dyDescent="0.35">
      <c r="A1903" t="s">
        <v>16236</v>
      </c>
      <c r="B1903">
        <v>2</v>
      </c>
      <c r="C1903" t="s">
        <v>14325</v>
      </c>
    </row>
    <row r="1904" spans="1:7" x14ac:dyDescent="0.35">
      <c r="A1904" t="s">
        <v>16237</v>
      </c>
      <c r="B1904">
        <v>2</v>
      </c>
      <c r="C1904" t="s">
        <v>14281</v>
      </c>
    </row>
    <row r="1905" spans="1:7" x14ac:dyDescent="0.35">
      <c r="A1905" t="s">
        <v>16238</v>
      </c>
      <c r="B1905">
        <v>1</v>
      </c>
      <c r="C1905" t="s">
        <v>14325</v>
      </c>
    </row>
    <row r="1906" spans="1:7" x14ac:dyDescent="0.35">
      <c r="A1906" t="s">
        <v>16239</v>
      </c>
      <c r="B1906">
        <v>1</v>
      </c>
      <c r="C1906" t="s">
        <v>14297</v>
      </c>
    </row>
    <row r="1907" spans="1:7" x14ac:dyDescent="0.35">
      <c r="A1907" t="s">
        <v>16240</v>
      </c>
      <c r="B1907">
        <v>3</v>
      </c>
      <c r="C1907" t="s">
        <v>14358</v>
      </c>
      <c r="D1907" t="s">
        <v>14840</v>
      </c>
      <c r="E1907" t="s">
        <v>14291</v>
      </c>
      <c r="F1907" t="s">
        <v>14915</v>
      </c>
      <c r="G1907" t="s">
        <v>15073</v>
      </c>
    </row>
    <row r="1908" spans="1:7" x14ac:dyDescent="0.35">
      <c r="A1908" t="s">
        <v>16241</v>
      </c>
      <c r="B1908">
        <v>3</v>
      </c>
      <c r="C1908" t="s">
        <v>14286</v>
      </c>
      <c r="D1908" t="s">
        <v>14751</v>
      </c>
      <c r="E1908" t="s">
        <v>14439</v>
      </c>
      <c r="F1908" t="s">
        <v>14989</v>
      </c>
    </row>
    <row r="1909" spans="1:7" x14ac:dyDescent="0.35">
      <c r="A1909" t="s">
        <v>16242</v>
      </c>
      <c r="B1909">
        <v>1</v>
      </c>
      <c r="C1909" t="s">
        <v>14298</v>
      </c>
    </row>
    <row r="1910" spans="1:7" x14ac:dyDescent="0.35">
      <c r="A1910" t="s">
        <v>16243</v>
      </c>
      <c r="B1910">
        <v>1</v>
      </c>
      <c r="C1910" t="s">
        <v>14325</v>
      </c>
      <c r="D1910" t="s">
        <v>14351</v>
      </c>
    </row>
    <row r="1911" spans="1:7" x14ac:dyDescent="0.35">
      <c r="A1911" t="s">
        <v>16244</v>
      </c>
      <c r="B1911">
        <v>1</v>
      </c>
      <c r="C1911" t="s">
        <v>14272</v>
      </c>
    </row>
    <row r="1912" spans="1:7" x14ac:dyDescent="0.35">
      <c r="A1912" t="s">
        <v>16245</v>
      </c>
      <c r="B1912">
        <v>1</v>
      </c>
      <c r="C1912" t="s">
        <v>14281</v>
      </c>
      <c r="D1912" t="s">
        <v>14383</v>
      </c>
    </row>
    <row r="1913" spans="1:7" x14ac:dyDescent="0.35">
      <c r="A1913" t="s">
        <v>16246</v>
      </c>
      <c r="B1913">
        <v>1</v>
      </c>
      <c r="C1913" t="s">
        <v>14298</v>
      </c>
      <c r="D1913" t="s">
        <v>15540</v>
      </c>
    </row>
    <row r="1914" spans="1:7" x14ac:dyDescent="0.35">
      <c r="A1914" t="s">
        <v>16247</v>
      </c>
      <c r="B1914">
        <v>2</v>
      </c>
      <c r="C1914" t="s">
        <v>2866</v>
      </c>
    </row>
    <row r="1915" spans="1:7" x14ac:dyDescent="0.35">
      <c r="A1915" t="s">
        <v>16248</v>
      </c>
      <c r="B1915">
        <v>5</v>
      </c>
      <c r="C1915" t="s">
        <v>14339</v>
      </c>
    </row>
    <row r="1916" spans="1:7" x14ac:dyDescent="0.35">
      <c r="A1916" t="s">
        <v>16249</v>
      </c>
      <c r="B1916">
        <v>1</v>
      </c>
      <c r="C1916" t="s">
        <v>14325</v>
      </c>
      <c r="D1916" t="s">
        <v>14712</v>
      </c>
    </row>
    <row r="1917" spans="1:7" x14ac:dyDescent="0.35">
      <c r="A1917" t="s">
        <v>16250</v>
      </c>
      <c r="B1917">
        <v>2</v>
      </c>
      <c r="C1917" t="s">
        <v>14294</v>
      </c>
    </row>
    <row r="1918" spans="1:7" x14ac:dyDescent="0.35">
      <c r="A1918" t="s">
        <v>16251</v>
      </c>
      <c r="B1918">
        <v>3</v>
      </c>
      <c r="C1918" t="s">
        <v>14294</v>
      </c>
    </row>
    <row r="1919" spans="1:7" x14ac:dyDescent="0.35">
      <c r="A1919" t="s">
        <v>16252</v>
      </c>
      <c r="B1919">
        <v>1</v>
      </c>
      <c r="C1919" t="s">
        <v>14316</v>
      </c>
      <c r="D1919" t="s">
        <v>14318</v>
      </c>
    </row>
    <row r="1920" spans="1:7" x14ac:dyDescent="0.35">
      <c r="A1920" t="s">
        <v>16253</v>
      </c>
      <c r="B1920">
        <v>2</v>
      </c>
      <c r="C1920" t="s">
        <v>14281</v>
      </c>
    </row>
    <row r="1921" spans="1:5" x14ac:dyDescent="0.35">
      <c r="A1921" t="s">
        <v>16254</v>
      </c>
      <c r="B1921">
        <v>1</v>
      </c>
      <c r="C1921" t="s">
        <v>14281</v>
      </c>
      <c r="D1921" t="s">
        <v>14453</v>
      </c>
    </row>
    <row r="1922" spans="1:5" x14ac:dyDescent="0.35">
      <c r="A1922" t="s">
        <v>16255</v>
      </c>
      <c r="B1922">
        <v>5</v>
      </c>
      <c r="C1922" t="s">
        <v>14281</v>
      </c>
      <c r="D1922" t="s">
        <v>15172</v>
      </c>
      <c r="E1922" t="s">
        <v>14549</v>
      </c>
    </row>
    <row r="1923" spans="1:5" x14ac:dyDescent="0.35">
      <c r="A1923" t="s">
        <v>16256</v>
      </c>
      <c r="B1923">
        <v>3</v>
      </c>
      <c r="C1923" t="s">
        <v>14272</v>
      </c>
    </row>
    <row r="1924" spans="1:5" x14ac:dyDescent="0.35">
      <c r="A1924" t="s">
        <v>16257</v>
      </c>
      <c r="B1924">
        <v>4</v>
      </c>
      <c r="C1924" t="s">
        <v>14281</v>
      </c>
    </row>
    <row r="1925" spans="1:5" x14ac:dyDescent="0.35">
      <c r="A1925" t="s">
        <v>16258</v>
      </c>
      <c r="B1925">
        <v>1</v>
      </c>
      <c r="C1925" t="s">
        <v>14325</v>
      </c>
      <c r="D1925" t="s">
        <v>14351</v>
      </c>
    </row>
    <row r="1926" spans="1:5" x14ac:dyDescent="0.35">
      <c r="A1926" t="s">
        <v>16259</v>
      </c>
      <c r="B1926">
        <v>1</v>
      </c>
      <c r="C1926" t="s">
        <v>14294</v>
      </c>
      <c r="D1926" t="s">
        <v>14687</v>
      </c>
    </row>
    <row r="1927" spans="1:5" x14ac:dyDescent="0.35">
      <c r="A1927" t="s">
        <v>16260</v>
      </c>
      <c r="B1927">
        <v>3</v>
      </c>
      <c r="C1927" t="s">
        <v>14281</v>
      </c>
    </row>
    <row r="1928" spans="1:5" x14ac:dyDescent="0.35">
      <c r="A1928" t="s">
        <v>16261</v>
      </c>
      <c r="B1928">
        <v>3</v>
      </c>
      <c r="C1928" t="s">
        <v>14281</v>
      </c>
    </row>
    <row r="1929" spans="1:5" x14ac:dyDescent="0.35">
      <c r="A1929" t="s">
        <v>16262</v>
      </c>
      <c r="B1929">
        <v>1</v>
      </c>
      <c r="C1929" t="s">
        <v>14272</v>
      </c>
    </row>
    <row r="1930" spans="1:5" x14ac:dyDescent="0.35">
      <c r="A1930" t="s">
        <v>16263</v>
      </c>
      <c r="B1930">
        <v>1</v>
      </c>
      <c r="C1930" t="s">
        <v>14281</v>
      </c>
    </row>
    <row r="1931" spans="1:5" x14ac:dyDescent="0.35">
      <c r="A1931" t="s">
        <v>16264</v>
      </c>
      <c r="B1931">
        <v>3</v>
      </c>
      <c r="C1931" t="s">
        <v>14281</v>
      </c>
    </row>
    <row r="1932" spans="1:5" x14ac:dyDescent="0.35">
      <c r="A1932" t="s">
        <v>16265</v>
      </c>
      <c r="B1932">
        <v>1</v>
      </c>
      <c r="C1932" t="s">
        <v>14281</v>
      </c>
    </row>
    <row r="1933" spans="1:5" x14ac:dyDescent="0.35">
      <c r="A1933" t="s">
        <v>16266</v>
      </c>
      <c r="B1933">
        <v>1</v>
      </c>
      <c r="C1933" t="s">
        <v>14281</v>
      </c>
    </row>
    <row r="1934" spans="1:5" x14ac:dyDescent="0.35">
      <c r="A1934" t="s">
        <v>16267</v>
      </c>
      <c r="B1934">
        <v>1</v>
      </c>
      <c r="C1934" t="s">
        <v>14457</v>
      </c>
      <c r="D1934" t="s">
        <v>14299</v>
      </c>
    </row>
    <row r="1935" spans="1:5" x14ac:dyDescent="0.35">
      <c r="A1935" t="s">
        <v>16268</v>
      </c>
      <c r="B1935">
        <v>1</v>
      </c>
      <c r="C1935" t="s">
        <v>14298</v>
      </c>
      <c r="D1935" t="s">
        <v>15873</v>
      </c>
    </row>
    <row r="1936" spans="1:5" x14ac:dyDescent="0.35">
      <c r="A1936" t="s">
        <v>16269</v>
      </c>
      <c r="B1936">
        <v>1</v>
      </c>
      <c r="C1936" t="s">
        <v>14281</v>
      </c>
      <c r="D1936" t="s">
        <v>14548</v>
      </c>
    </row>
    <row r="1937" spans="1:5" x14ac:dyDescent="0.35">
      <c r="A1937" t="s">
        <v>16270</v>
      </c>
      <c r="B1937">
        <v>2</v>
      </c>
      <c r="C1937" t="s">
        <v>14281</v>
      </c>
    </row>
    <row r="1938" spans="1:5" x14ac:dyDescent="0.35">
      <c r="A1938" t="s">
        <v>16271</v>
      </c>
      <c r="B1938">
        <v>1</v>
      </c>
      <c r="C1938" t="s">
        <v>14325</v>
      </c>
    </row>
    <row r="1939" spans="1:5" x14ac:dyDescent="0.35">
      <c r="A1939" t="s">
        <v>16272</v>
      </c>
      <c r="B1939">
        <v>3</v>
      </c>
      <c r="C1939" t="s">
        <v>14456</v>
      </c>
    </row>
    <row r="1940" spans="1:5" x14ac:dyDescent="0.35">
      <c r="A1940" t="s">
        <v>16273</v>
      </c>
      <c r="B1940">
        <v>1</v>
      </c>
      <c r="C1940" t="s">
        <v>14456</v>
      </c>
    </row>
    <row r="1941" spans="1:5" x14ac:dyDescent="0.35">
      <c r="A1941" t="s">
        <v>16274</v>
      </c>
      <c r="B1941">
        <v>1</v>
      </c>
      <c r="C1941" t="s">
        <v>14325</v>
      </c>
      <c r="D1941" t="s">
        <v>14736</v>
      </c>
    </row>
    <row r="1942" spans="1:5" x14ac:dyDescent="0.35">
      <c r="A1942" t="s">
        <v>16275</v>
      </c>
      <c r="B1942">
        <v>5</v>
      </c>
      <c r="C1942" t="s">
        <v>14391</v>
      </c>
    </row>
    <row r="1943" spans="1:5" x14ac:dyDescent="0.35">
      <c r="A1943" t="s">
        <v>16276</v>
      </c>
      <c r="B1943">
        <v>1</v>
      </c>
      <c r="C1943" t="s">
        <v>14298</v>
      </c>
      <c r="D1943" t="s">
        <v>14918</v>
      </c>
      <c r="E1943" t="s">
        <v>14299</v>
      </c>
    </row>
    <row r="1944" spans="1:5" x14ac:dyDescent="0.35">
      <c r="A1944" t="s">
        <v>16277</v>
      </c>
      <c r="B1944">
        <v>1</v>
      </c>
      <c r="C1944" t="s">
        <v>14281</v>
      </c>
    </row>
    <row r="1945" spans="1:5" x14ac:dyDescent="0.35">
      <c r="A1945" t="s">
        <v>16278</v>
      </c>
      <c r="B1945">
        <v>8</v>
      </c>
      <c r="C1945" t="s">
        <v>14281</v>
      </c>
    </row>
    <row r="1946" spans="1:5" x14ac:dyDescent="0.35">
      <c r="A1946" t="s">
        <v>16279</v>
      </c>
      <c r="B1946">
        <v>1</v>
      </c>
      <c r="C1946" t="s">
        <v>2866</v>
      </c>
    </row>
    <row r="1947" spans="1:5" x14ac:dyDescent="0.35">
      <c r="A1947" t="s">
        <v>16280</v>
      </c>
      <c r="B1947">
        <v>2</v>
      </c>
      <c r="C1947" t="s">
        <v>2866</v>
      </c>
    </row>
    <row r="1948" spans="1:5" x14ac:dyDescent="0.35">
      <c r="A1948" t="s">
        <v>16281</v>
      </c>
      <c r="B1948">
        <v>1</v>
      </c>
      <c r="C1948" t="s">
        <v>14281</v>
      </c>
    </row>
    <row r="1949" spans="1:5" x14ac:dyDescent="0.35">
      <c r="A1949" t="s">
        <v>16282</v>
      </c>
      <c r="B1949">
        <v>1</v>
      </c>
      <c r="C1949" t="s">
        <v>14281</v>
      </c>
      <c r="D1949" t="s">
        <v>14453</v>
      </c>
    </row>
    <row r="1950" spans="1:5" x14ac:dyDescent="0.35">
      <c r="A1950" t="s">
        <v>16283</v>
      </c>
      <c r="B1950">
        <v>1</v>
      </c>
      <c r="C1950" t="s">
        <v>14286</v>
      </c>
    </row>
    <row r="1951" spans="1:5" x14ac:dyDescent="0.35">
      <c r="A1951" t="s">
        <v>16284</v>
      </c>
      <c r="B1951">
        <v>1</v>
      </c>
      <c r="C1951" t="s">
        <v>14334</v>
      </c>
    </row>
    <row r="1952" spans="1:5" x14ac:dyDescent="0.35">
      <c r="A1952" t="s">
        <v>16285</v>
      </c>
      <c r="B1952">
        <v>1</v>
      </c>
      <c r="C1952" t="s">
        <v>14298</v>
      </c>
      <c r="D1952" t="s">
        <v>14606</v>
      </c>
    </row>
    <row r="1953" spans="1:4" x14ac:dyDescent="0.35">
      <c r="A1953" t="s">
        <v>16286</v>
      </c>
      <c r="B1953">
        <v>1</v>
      </c>
      <c r="C1953" t="s">
        <v>14391</v>
      </c>
    </row>
    <row r="1954" spans="1:4" x14ac:dyDescent="0.35">
      <c r="A1954" t="s">
        <v>16287</v>
      </c>
      <c r="B1954">
        <v>1</v>
      </c>
      <c r="C1954" t="s">
        <v>2866</v>
      </c>
    </row>
    <row r="1955" spans="1:4" x14ac:dyDescent="0.35">
      <c r="A1955" t="s">
        <v>16288</v>
      </c>
      <c r="B1955">
        <v>2</v>
      </c>
      <c r="C1955" t="s">
        <v>14391</v>
      </c>
    </row>
    <row r="1956" spans="1:4" x14ac:dyDescent="0.35">
      <c r="A1956" t="s">
        <v>16289</v>
      </c>
      <c r="B1956">
        <v>1</v>
      </c>
      <c r="C1956" t="s">
        <v>2866</v>
      </c>
    </row>
    <row r="1957" spans="1:4" x14ac:dyDescent="0.35">
      <c r="A1957" t="s">
        <v>16290</v>
      </c>
      <c r="B1957">
        <v>2</v>
      </c>
      <c r="C1957" t="s">
        <v>14281</v>
      </c>
    </row>
    <row r="1958" spans="1:4" x14ac:dyDescent="0.35">
      <c r="A1958" t="s">
        <v>16291</v>
      </c>
      <c r="B1958">
        <v>1</v>
      </c>
      <c r="C1958" t="s">
        <v>14294</v>
      </c>
    </row>
    <row r="1959" spans="1:4" x14ac:dyDescent="0.35">
      <c r="A1959" t="s">
        <v>16292</v>
      </c>
      <c r="B1959">
        <v>2</v>
      </c>
      <c r="C1959" t="s">
        <v>14281</v>
      </c>
    </row>
    <row r="1960" spans="1:4" x14ac:dyDescent="0.35">
      <c r="A1960" t="s">
        <v>16293</v>
      </c>
      <c r="B1960">
        <v>1</v>
      </c>
      <c r="C1960" t="s">
        <v>14281</v>
      </c>
    </row>
    <row r="1961" spans="1:4" x14ac:dyDescent="0.35">
      <c r="A1961" t="s">
        <v>16294</v>
      </c>
      <c r="B1961">
        <v>1</v>
      </c>
      <c r="C1961" t="s">
        <v>14276</v>
      </c>
      <c r="D1961" t="s">
        <v>14542</v>
      </c>
    </row>
    <row r="1962" spans="1:4" x14ac:dyDescent="0.35">
      <c r="A1962" t="s">
        <v>16295</v>
      </c>
      <c r="B1962">
        <v>1</v>
      </c>
      <c r="C1962" t="s">
        <v>14314</v>
      </c>
      <c r="D1962" t="s">
        <v>14436</v>
      </c>
    </row>
    <row r="1963" spans="1:4" x14ac:dyDescent="0.35">
      <c r="A1963" t="s">
        <v>16296</v>
      </c>
      <c r="B1963">
        <v>2</v>
      </c>
      <c r="C1963" t="s">
        <v>14314</v>
      </c>
      <c r="D1963" t="s">
        <v>14436</v>
      </c>
    </row>
    <row r="1964" spans="1:4" x14ac:dyDescent="0.35">
      <c r="A1964" t="s">
        <v>16297</v>
      </c>
      <c r="B1964">
        <v>1</v>
      </c>
      <c r="C1964" t="s">
        <v>14314</v>
      </c>
      <c r="D1964" t="s">
        <v>14436</v>
      </c>
    </row>
    <row r="1965" spans="1:4" x14ac:dyDescent="0.35">
      <c r="A1965" t="s">
        <v>16298</v>
      </c>
      <c r="B1965">
        <v>1</v>
      </c>
      <c r="C1965" t="s">
        <v>14334</v>
      </c>
    </row>
    <row r="1966" spans="1:4" x14ac:dyDescent="0.35">
      <c r="A1966" t="s">
        <v>16299</v>
      </c>
      <c r="B1966">
        <v>1</v>
      </c>
      <c r="C1966" t="s">
        <v>14294</v>
      </c>
      <c r="D1966" t="s">
        <v>14640</v>
      </c>
    </row>
    <row r="1967" spans="1:4" x14ac:dyDescent="0.35">
      <c r="A1967" t="s">
        <v>16300</v>
      </c>
      <c r="B1967">
        <v>1</v>
      </c>
      <c r="C1967" t="s">
        <v>14294</v>
      </c>
      <c r="D1967" t="s">
        <v>14640</v>
      </c>
    </row>
    <row r="1968" spans="1:4" x14ac:dyDescent="0.35">
      <c r="A1968" t="s">
        <v>16301</v>
      </c>
      <c r="B1968">
        <v>2</v>
      </c>
      <c r="C1968" t="s">
        <v>14294</v>
      </c>
      <c r="D1968" t="s">
        <v>14640</v>
      </c>
    </row>
    <row r="1969" spans="1:8" x14ac:dyDescent="0.35">
      <c r="A1969" t="s">
        <v>16302</v>
      </c>
      <c r="B1969">
        <v>2</v>
      </c>
      <c r="C1969" t="s">
        <v>14281</v>
      </c>
    </row>
    <row r="1970" spans="1:8" x14ac:dyDescent="0.35">
      <c r="A1970" t="s">
        <v>16303</v>
      </c>
      <c r="B1970">
        <v>1</v>
      </c>
      <c r="C1970" t="s">
        <v>14281</v>
      </c>
    </row>
    <row r="1971" spans="1:8" x14ac:dyDescent="0.35">
      <c r="A1971" t="s">
        <v>16304</v>
      </c>
      <c r="B1971">
        <v>1</v>
      </c>
      <c r="C1971" t="s">
        <v>2866</v>
      </c>
    </row>
    <row r="1972" spans="1:8" x14ac:dyDescent="0.35">
      <c r="A1972" t="s">
        <v>16305</v>
      </c>
      <c r="B1972">
        <v>5</v>
      </c>
      <c r="C1972" t="s">
        <v>14294</v>
      </c>
      <c r="D1972" t="s">
        <v>14518</v>
      </c>
    </row>
    <row r="1973" spans="1:8" x14ac:dyDescent="0.35">
      <c r="A1973" t="s">
        <v>16306</v>
      </c>
      <c r="B1973">
        <v>7</v>
      </c>
      <c r="C1973" t="s">
        <v>14294</v>
      </c>
      <c r="D1973" t="s">
        <v>14295</v>
      </c>
    </row>
    <row r="1974" spans="1:8" x14ac:dyDescent="0.35">
      <c r="A1974" t="s">
        <v>16307</v>
      </c>
      <c r="B1974">
        <v>6</v>
      </c>
      <c r="C1974" t="s">
        <v>14298</v>
      </c>
      <c r="D1974" t="s">
        <v>15907</v>
      </c>
      <c r="E1974" t="s">
        <v>14458</v>
      </c>
      <c r="F1974" t="s">
        <v>14629</v>
      </c>
      <c r="G1974" t="s">
        <v>14299</v>
      </c>
      <c r="H1974" t="s">
        <v>14635</v>
      </c>
    </row>
    <row r="1975" spans="1:8" x14ac:dyDescent="0.35">
      <c r="A1975" t="s">
        <v>16308</v>
      </c>
      <c r="B1975">
        <v>1</v>
      </c>
      <c r="C1975" t="s">
        <v>14286</v>
      </c>
      <c r="D1975" t="s">
        <v>14439</v>
      </c>
    </row>
    <row r="1976" spans="1:8" x14ac:dyDescent="0.35">
      <c r="A1976" t="s">
        <v>16309</v>
      </c>
      <c r="B1976">
        <v>3</v>
      </c>
      <c r="C1976" t="s">
        <v>14281</v>
      </c>
    </row>
    <row r="1977" spans="1:8" x14ac:dyDescent="0.35">
      <c r="A1977" t="s">
        <v>16310</v>
      </c>
      <c r="B1977">
        <v>1</v>
      </c>
      <c r="C1977" t="s">
        <v>14272</v>
      </c>
    </row>
    <row r="1978" spans="1:8" x14ac:dyDescent="0.35">
      <c r="A1978" t="s">
        <v>16311</v>
      </c>
      <c r="B1978">
        <v>4</v>
      </c>
      <c r="C1978" t="s">
        <v>14276</v>
      </c>
    </row>
    <row r="1979" spans="1:8" x14ac:dyDescent="0.35">
      <c r="A1979" t="s">
        <v>16312</v>
      </c>
      <c r="B1979">
        <v>1</v>
      </c>
      <c r="C1979" t="s">
        <v>14457</v>
      </c>
      <c r="D1979" t="s">
        <v>14458</v>
      </c>
      <c r="E1979" t="s">
        <v>14840</v>
      </c>
    </row>
    <row r="1980" spans="1:8" x14ac:dyDescent="0.35">
      <c r="A1980" t="s">
        <v>16313</v>
      </c>
      <c r="B1980">
        <v>1</v>
      </c>
      <c r="C1980" t="s">
        <v>14457</v>
      </c>
    </row>
    <row r="1981" spans="1:8" x14ac:dyDescent="0.35">
      <c r="A1981" t="s">
        <v>16314</v>
      </c>
      <c r="B1981">
        <v>1</v>
      </c>
      <c r="C1981" t="s">
        <v>14352</v>
      </c>
      <c r="D1981" t="s">
        <v>14468</v>
      </c>
      <c r="E1981" t="s">
        <v>14354</v>
      </c>
    </row>
    <row r="1982" spans="1:8" x14ac:dyDescent="0.35">
      <c r="A1982" t="s">
        <v>16315</v>
      </c>
      <c r="B1982">
        <v>2</v>
      </c>
      <c r="C1982" t="s">
        <v>14334</v>
      </c>
    </row>
    <row r="1983" spans="1:8" x14ac:dyDescent="0.35">
      <c r="A1983" t="s">
        <v>16316</v>
      </c>
      <c r="B1983">
        <v>2</v>
      </c>
      <c r="C1983" t="s">
        <v>14391</v>
      </c>
    </row>
    <row r="1984" spans="1:8" x14ac:dyDescent="0.35">
      <c r="A1984" t="s">
        <v>16317</v>
      </c>
      <c r="B1984">
        <v>2</v>
      </c>
      <c r="C1984" t="s">
        <v>14281</v>
      </c>
      <c r="D1984" t="s">
        <v>14548</v>
      </c>
    </row>
    <row r="1985" spans="1:5" x14ac:dyDescent="0.35">
      <c r="A1985" t="s">
        <v>16318</v>
      </c>
      <c r="B1985">
        <v>2</v>
      </c>
      <c r="C1985" t="s">
        <v>14297</v>
      </c>
    </row>
    <row r="1986" spans="1:5" x14ac:dyDescent="0.35">
      <c r="A1986" t="s">
        <v>16319</v>
      </c>
      <c r="B1986">
        <v>1</v>
      </c>
      <c r="C1986" t="s">
        <v>14297</v>
      </c>
    </row>
    <row r="1987" spans="1:5" x14ac:dyDescent="0.35">
      <c r="A1987" t="s">
        <v>16320</v>
      </c>
      <c r="B1987">
        <v>3</v>
      </c>
      <c r="C1987" t="s">
        <v>14294</v>
      </c>
      <c r="D1987" t="s">
        <v>14532</v>
      </c>
    </row>
    <row r="1988" spans="1:5" x14ac:dyDescent="0.35">
      <c r="A1988" t="s">
        <v>16321</v>
      </c>
      <c r="B1988">
        <v>1</v>
      </c>
      <c r="C1988" t="s">
        <v>14334</v>
      </c>
    </row>
    <row r="1989" spans="1:5" x14ac:dyDescent="0.35">
      <c r="A1989" t="s">
        <v>16322</v>
      </c>
      <c r="B1989">
        <v>1</v>
      </c>
      <c r="C1989" t="s">
        <v>14281</v>
      </c>
      <c r="D1989" t="s">
        <v>14548</v>
      </c>
    </row>
    <row r="1990" spans="1:5" x14ac:dyDescent="0.35">
      <c r="A1990" t="s">
        <v>16323</v>
      </c>
      <c r="B1990">
        <v>1</v>
      </c>
      <c r="C1990" t="s">
        <v>14294</v>
      </c>
    </row>
    <row r="1991" spans="1:5" x14ac:dyDescent="0.35">
      <c r="A1991" t="s">
        <v>16324</v>
      </c>
      <c r="B1991">
        <v>1</v>
      </c>
      <c r="C1991" t="s">
        <v>14281</v>
      </c>
    </row>
    <row r="1992" spans="1:5" x14ac:dyDescent="0.35">
      <c r="A1992" t="s">
        <v>16325</v>
      </c>
      <c r="B1992">
        <v>5</v>
      </c>
      <c r="C1992" t="s">
        <v>14281</v>
      </c>
      <c r="D1992" t="s">
        <v>14548</v>
      </c>
    </row>
    <row r="1993" spans="1:5" x14ac:dyDescent="0.35">
      <c r="A1993" t="s">
        <v>16326</v>
      </c>
      <c r="B1993">
        <v>1</v>
      </c>
      <c r="C1993" t="s">
        <v>14281</v>
      </c>
    </row>
    <row r="1994" spans="1:5" x14ac:dyDescent="0.35">
      <c r="A1994" t="s">
        <v>16327</v>
      </c>
      <c r="B1994">
        <v>1</v>
      </c>
      <c r="C1994" t="s">
        <v>14281</v>
      </c>
    </row>
    <row r="1995" spans="1:5" x14ac:dyDescent="0.35">
      <c r="A1995" t="s">
        <v>16328</v>
      </c>
      <c r="B1995">
        <v>1</v>
      </c>
      <c r="C1995" t="s">
        <v>14281</v>
      </c>
    </row>
    <row r="1996" spans="1:5" x14ac:dyDescent="0.35">
      <c r="A1996" t="s">
        <v>16329</v>
      </c>
      <c r="B1996">
        <v>1</v>
      </c>
      <c r="C1996" t="s">
        <v>14281</v>
      </c>
    </row>
    <row r="1997" spans="1:5" x14ac:dyDescent="0.35">
      <c r="A1997" t="s">
        <v>16330</v>
      </c>
      <c r="B1997">
        <v>3</v>
      </c>
      <c r="C1997" t="s">
        <v>14294</v>
      </c>
    </row>
    <row r="1998" spans="1:5" x14ac:dyDescent="0.35">
      <c r="A1998" t="s">
        <v>16331</v>
      </c>
      <c r="B1998">
        <v>1</v>
      </c>
      <c r="C1998" t="s">
        <v>14281</v>
      </c>
      <c r="D1998" t="s">
        <v>14548</v>
      </c>
    </row>
    <row r="1999" spans="1:5" x14ac:dyDescent="0.35">
      <c r="A1999" t="s">
        <v>16332</v>
      </c>
      <c r="B1999">
        <v>1</v>
      </c>
      <c r="C1999" t="s">
        <v>14281</v>
      </c>
      <c r="D1999" t="s">
        <v>14548</v>
      </c>
      <c r="E1999" t="s">
        <v>14647</v>
      </c>
    </row>
    <row r="2000" spans="1:5" x14ac:dyDescent="0.35">
      <c r="A2000" t="s">
        <v>16333</v>
      </c>
      <c r="B2000">
        <v>1</v>
      </c>
      <c r="C2000" t="s">
        <v>14334</v>
      </c>
    </row>
    <row r="2001" spans="1:5" x14ac:dyDescent="0.35">
      <c r="A2001" t="s">
        <v>16334</v>
      </c>
      <c r="B2001">
        <v>2</v>
      </c>
      <c r="C2001" t="s">
        <v>14281</v>
      </c>
    </row>
    <row r="2002" spans="1:5" x14ac:dyDescent="0.35">
      <c r="A2002" t="s">
        <v>16335</v>
      </c>
      <c r="B2002">
        <v>1</v>
      </c>
      <c r="C2002" t="s">
        <v>14281</v>
      </c>
      <c r="D2002" t="s">
        <v>14383</v>
      </c>
    </row>
    <row r="2003" spans="1:5" x14ac:dyDescent="0.35">
      <c r="A2003" t="s">
        <v>16336</v>
      </c>
      <c r="B2003">
        <v>2</v>
      </c>
      <c r="C2003" t="s">
        <v>14281</v>
      </c>
      <c r="D2003" t="s">
        <v>14548</v>
      </c>
      <c r="E2003" t="s">
        <v>14647</v>
      </c>
    </row>
    <row r="2004" spans="1:5" x14ac:dyDescent="0.35">
      <c r="A2004" t="s">
        <v>16337</v>
      </c>
      <c r="B2004">
        <v>1</v>
      </c>
      <c r="C2004" t="s">
        <v>14281</v>
      </c>
    </row>
    <row r="2005" spans="1:5" x14ac:dyDescent="0.35">
      <c r="A2005" t="s">
        <v>16338</v>
      </c>
      <c r="B2005">
        <v>2</v>
      </c>
      <c r="C2005" t="s">
        <v>14281</v>
      </c>
    </row>
    <row r="2006" spans="1:5" x14ac:dyDescent="0.35">
      <c r="A2006" t="s">
        <v>16339</v>
      </c>
      <c r="B2006">
        <v>1</v>
      </c>
      <c r="C2006" t="s">
        <v>14298</v>
      </c>
    </row>
    <row r="2007" spans="1:5" x14ac:dyDescent="0.35">
      <c r="A2007" t="s">
        <v>16340</v>
      </c>
      <c r="B2007">
        <v>2</v>
      </c>
      <c r="C2007" t="s">
        <v>14272</v>
      </c>
    </row>
    <row r="2008" spans="1:5" x14ac:dyDescent="0.35">
      <c r="A2008" t="s">
        <v>16341</v>
      </c>
      <c r="B2008">
        <v>1</v>
      </c>
      <c r="C2008" t="s">
        <v>14281</v>
      </c>
      <c r="D2008" t="s">
        <v>14383</v>
      </c>
      <c r="E2008" t="s">
        <v>14548</v>
      </c>
    </row>
    <row r="2009" spans="1:5" x14ac:dyDescent="0.35">
      <c r="A2009" t="s">
        <v>16342</v>
      </c>
      <c r="B2009">
        <v>2</v>
      </c>
      <c r="C2009" t="s">
        <v>14281</v>
      </c>
    </row>
    <row r="2010" spans="1:5" x14ac:dyDescent="0.35">
      <c r="A2010" t="s">
        <v>16343</v>
      </c>
      <c r="B2010">
        <v>1</v>
      </c>
      <c r="C2010" t="s">
        <v>14294</v>
      </c>
    </row>
    <row r="2011" spans="1:5" x14ac:dyDescent="0.35">
      <c r="A2011" t="s">
        <v>16344</v>
      </c>
      <c r="B2011">
        <v>1</v>
      </c>
      <c r="C2011" t="s">
        <v>14294</v>
      </c>
    </row>
    <row r="2012" spans="1:5" x14ac:dyDescent="0.35">
      <c r="A2012" t="s">
        <v>16345</v>
      </c>
      <c r="B2012">
        <v>3</v>
      </c>
      <c r="C2012" t="s">
        <v>14314</v>
      </c>
    </row>
    <row r="2013" spans="1:5" x14ac:dyDescent="0.35">
      <c r="A2013" t="s">
        <v>16346</v>
      </c>
      <c r="B2013">
        <v>1</v>
      </c>
      <c r="C2013" t="s">
        <v>14314</v>
      </c>
    </row>
    <row r="2014" spans="1:5" x14ac:dyDescent="0.35">
      <c r="A2014" t="s">
        <v>16347</v>
      </c>
      <c r="B2014">
        <v>1</v>
      </c>
      <c r="C2014" t="s">
        <v>14281</v>
      </c>
    </row>
    <row r="2015" spans="1:5" x14ac:dyDescent="0.35">
      <c r="A2015" t="s">
        <v>16348</v>
      </c>
      <c r="B2015">
        <v>1</v>
      </c>
      <c r="C2015" t="s">
        <v>14379</v>
      </c>
    </row>
    <row r="2016" spans="1:5" x14ac:dyDescent="0.35">
      <c r="A2016" t="s">
        <v>16349</v>
      </c>
      <c r="B2016">
        <v>1</v>
      </c>
      <c r="C2016" t="s">
        <v>14325</v>
      </c>
      <c r="D2016" t="s">
        <v>14990</v>
      </c>
    </row>
    <row r="2017" spans="1:5" x14ac:dyDescent="0.35">
      <c r="A2017" t="s">
        <v>16350</v>
      </c>
      <c r="B2017">
        <v>1</v>
      </c>
      <c r="C2017" t="s">
        <v>14334</v>
      </c>
    </row>
    <row r="2018" spans="1:5" x14ac:dyDescent="0.35">
      <c r="A2018" t="s">
        <v>16351</v>
      </c>
      <c r="B2018">
        <v>1</v>
      </c>
      <c r="C2018" t="s">
        <v>14334</v>
      </c>
    </row>
    <row r="2019" spans="1:5" x14ac:dyDescent="0.35">
      <c r="A2019" t="s">
        <v>16352</v>
      </c>
      <c r="B2019">
        <v>1</v>
      </c>
      <c r="C2019" t="s">
        <v>14294</v>
      </c>
    </row>
    <row r="2020" spans="1:5" x14ac:dyDescent="0.35">
      <c r="A2020" t="s">
        <v>16353</v>
      </c>
      <c r="B2020">
        <v>1</v>
      </c>
      <c r="C2020" t="s">
        <v>14334</v>
      </c>
    </row>
    <row r="2021" spans="1:5" x14ac:dyDescent="0.35">
      <c r="A2021" t="s">
        <v>16354</v>
      </c>
      <c r="B2021">
        <v>1</v>
      </c>
      <c r="C2021" t="s">
        <v>14294</v>
      </c>
    </row>
    <row r="2022" spans="1:5" x14ac:dyDescent="0.35">
      <c r="A2022" t="s">
        <v>16355</v>
      </c>
      <c r="B2022">
        <v>2</v>
      </c>
      <c r="C2022" t="s">
        <v>14294</v>
      </c>
      <c r="D2022" t="s">
        <v>14302</v>
      </c>
      <c r="E2022" t="s">
        <v>15175</v>
      </c>
    </row>
    <row r="2023" spans="1:5" x14ac:dyDescent="0.35">
      <c r="A2023" t="s">
        <v>16356</v>
      </c>
      <c r="B2023">
        <v>2</v>
      </c>
      <c r="C2023" t="s">
        <v>14294</v>
      </c>
      <c r="D2023" t="s">
        <v>14518</v>
      </c>
    </row>
    <row r="2024" spans="1:5" x14ac:dyDescent="0.35">
      <c r="A2024" t="s">
        <v>16357</v>
      </c>
      <c r="B2024">
        <v>1</v>
      </c>
      <c r="C2024" t="s">
        <v>14358</v>
      </c>
    </row>
    <row r="2025" spans="1:5" x14ac:dyDescent="0.35">
      <c r="A2025" t="s">
        <v>16358</v>
      </c>
      <c r="B2025">
        <v>1</v>
      </c>
      <c r="C2025" t="s">
        <v>14352</v>
      </c>
      <c r="D2025" t="s">
        <v>14981</v>
      </c>
    </row>
    <row r="2026" spans="1:5" x14ac:dyDescent="0.35">
      <c r="A2026" t="s">
        <v>16359</v>
      </c>
      <c r="B2026">
        <v>3</v>
      </c>
      <c r="C2026" t="s">
        <v>14276</v>
      </c>
    </row>
    <row r="2027" spans="1:5" x14ac:dyDescent="0.35">
      <c r="A2027" t="s">
        <v>16360</v>
      </c>
      <c r="B2027">
        <v>3</v>
      </c>
      <c r="C2027" t="s">
        <v>14358</v>
      </c>
    </row>
    <row r="2028" spans="1:5" x14ac:dyDescent="0.35">
      <c r="A2028" t="s">
        <v>16361</v>
      </c>
      <c r="B2028">
        <v>1</v>
      </c>
      <c r="C2028" t="s">
        <v>14352</v>
      </c>
    </row>
    <row r="2029" spans="1:5" x14ac:dyDescent="0.35">
      <c r="A2029" t="s">
        <v>16362</v>
      </c>
      <c r="B2029">
        <v>1</v>
      </c>
      <c r="C2029" t="s">
        <v>14352</v>
      </c>
    </row>
    <row r="2030" spans="1:5" x14ac:dyDescent="0.35">
      <c r="A2030" t="s">
        <v>16363</v>
      </c>
      <c r="B2030">
        <v>1</v>
      </c>
      <c r="C2030" t="s">
        <v>14294</v>
      </c>
      <c r="D2030" t="s">
        <v>14907</v>
      </c>
    </row>
    <row r="2031" spans="1:5" x14ac:dyDescent="0.35">
      <c r="A2031" t="s">
        <v>16364</v>
      </c>
      <c r="B2031">
        <v>1</v>
      </c>
      <c r="C2031" t="s">
        <v>14358</v>
      </c>
      <c r="D2031" t="s">
        <v>15157</v>
      </c>
    </row>
    <row r="2032" spans="1:5" x14ac:dyDescent="0.35">
      <c r="A2032" t="s">
        <v>16365</v>
      </c>
      <c r="B2032">
        <v>1</v>
      </c>
      <c r="C2032" t="s">
        <v>14314</v>
      </c>
    </row>
    <row r="2033" spans="1:5" x14ac:dyDescent="0.35">
      <c r="A2033" t="s">
        <v>16366</v>
      </c>
      <c r="B2033">
        <v>1</v>
      </c>
      <c r="C2033" t="s">
        <v>14294</v>
      </c>
      <c r="D2033" t="s">
        <v>14806</v>
      </c>
    </row>
    <row r="2034" spans="1:5" x14ac:dyDescent="0.35">
      <c r="A2034" t="s">
        <v>16367</v>
      </c>
      <c r="B2034">
        <v>1</v>
      </c>
      <c r="C2034" t="s">
        <v>14294</v>
      </c>
      <c r="D2034" t="s">
        <v>14361</v>
      </c>
    </row>
    <row r="2035" spans="1:5" x14ac:dyDescent="0.35">
      <c r="A2035" t="s">
        <v>16368</v>
      </c>
      <c r="B2035">
        <v>1</v>
      </c>
      <c r="C2035" t="s">
        <v>14276</v>
      </c>
    </row>
    <row r="2036" spans="1:5" x14ac:dyDescent="0.35">
      <c r="A2036" t="s">
        <v>16369</v>
      </c>
      <c r="B2036">
        <v>1</v>
      </c>
      <c r="C2036" t="s">
        <v>14281</v>
      </c>
    </row>
    <row r="2037" spans="1:5" x14ac:dyDescent="0.35">
      <c r="A2037" t="s">
        <v>3036</v>
      </c>
      <c r="B2037">
        <v>1</v>
      </c>
      <c r="C2037" t="s">
        <v>14276</v>
      </c>
      <c r="D2037" t="s">
        <v>14374</v>
      </c>
      <c r="E2037" t="s">
        <v>14948</v>
      </c>
    </row>
    <row r="2038" spans="1:5" x14ac:dyDescent="0.35">
      <c r="A2038" t="s">
        <v>16370</v>
      </c>
      <c r="B2038">
        <v>1</v>
      </c>
      <c r="C2038" t="s">
        <v>14457</v>
      </c>
      <c r="D2038" t="s">
        <v>14461</v>
      </c>
      <c r="E2038" t="s">
        <v>14491</v>
      </c>
    </row>
    <row r="2039" spans="1:5" x14ac:dyDescent="0.35">
      <c r="A2039" t="s">
        <v>16371</v>
      </c>
      <c r="B2039">
        <v>5</v>
      </c>
      <c r="C2039" t="s">
        <v>14294</v>
      </c>
    </row>
    <row r="2040" spans="1:5" x14ac:dyDescent="0.35">
      <c r="A2040" t="s">
        <v>16372</v>
      </c>
      <c r="B2040">
        <v>1</v>
      </c>
      <c r="C2040" t="s">
        <v>14298</v>
      </c>
    </row>
    <row r="2041" spans="1:5" x14ac:dyDescent="0.35">
      <c r="A2041" t="s">
        <v>16373</v>
      </c>
      <c r="B2041">
        <v>2</v>
      </c>
      <c r="C2041" t="s">
        <v>14379</v>
      </c>
    </row>
    <row r="2042" spans="1:5" x14ac:dyDescent="0.35">
      <c r="A2042" t="s">
        <v>16374</v>
      </c>
      <c r="B2042">
        <v>4</v>
      </c>
      <c r="C2042" t="s">
        <v>14272</v>
      </c>
    </row>
    <row r="2043" spans="1:5" x14ac:dyDescent="0.35">
      <c r="A2043" t="s">
        <v>16375</v>
      </c>
      <c r="B2043">
        <v>3</v>
      </c>
      <c r="C2043" t="s">
        <v>14325</v>
      </c>
      <c r="D2043" t="s">
        <v>15212</v>
      </c>
      <c r="E2043" t="s">
        <v>15648</v>
      </c>
    </row>
    <row r="2044" spans="1:5" x14ac:dyDescent="0.35">
      <c r="A2044" t="s">
        <v>16376</v>
      </c>
      <c r="B2044">
        <v>1</v>
      </c>
      <c r="C2044" t="s">
        <v>14274</v>
      </c>
    </row>
    <row r="2045" spans="1:5" x14ac:dyDescent="0.35">
      <c r="A2045" t="s">
        <v>16377</v>
      </c>
      <c r="B2045">
        <v>5</v>
      </c>
      <c r="C2045" t="s">
        <v>14298</v>
      </c>
    </row>
    <row r="2046" spans="1:5" x14ac:dyDescent="0.35">
      <c r="A2046" t="s">
        <v>16378</v>
      </c>
      <c r="B2046">
        <v>2</v>
      </c>
      <c r="C2046" t="s">
        <v>14298</v>
      </c>
    </row>
    <row r="2047" spans="1:5" x14ac:dyDescent="0.35">
      <c r="A2047" t="s">
        <v>16379</v>
      </c>
      <c r="B2047">
        <v>2</v>
      </c>
      <c r="C2047" t="s">
        <v>14281</v>
      </c>
    </row>
    <row r="2048" spans="1:5" x14ac:dyDescent="0.35">
      <c r="A2048" t="s">
        <v>16380</v>
      </c>
      <c r="B2048">
        <v>2</v>
      </c>
      <c r="C2048" t="s">
        <v>14281</v>
      </c>
    </row>
    <row r="2049" spans="1:6" x14ac:dyDescent="0.35">
      <c r="A2049" t="s">
        <v>16381</v>
      </c>
      <c r="B2049">
        <v>5</v>
      </c>
      <c r="C2049" t="s">
        <v>14456</v>
      </c>
    </row>
    <row r="2050" spans="1:6" x14ac:dyDescent="0.35">
      <c r="A2050" t="s">
        <v>16382</v>
      </c>
      <c r="B2050">
        <v>3</v>
      </c>
      <c r="C2050" t="s">
        <v>14298</v>
      </c>
    </row>
    <row r="2051" spans="1:6" x14ac:dyDescent="0.35">
      <c r="A2051" t="s">
        <v>16383</v>
      </c>
      <c r="B2051">
        <v>1</v>
      </c>
      <c r="C2051" t="s">
        <v>14276</v>
      </c>
      <c r="D2051" t="s">
        <v>14836</v>
      </c>
    </row>
    <row r="2052" spans="1:6" x14ac:dyDescent="0.35">
      <c r="A2052" t="s">
        <v>335</v>
      </c>
      <c r="B2052">
        <v>1</v>
      </c>
      <c r="C2052" t="s">
        <v>51</v>
      </c>
      <c r="D2052" t="s">
        <v>14503</v>
      </c>
    </row>
    <row r="2053" spans="1:6" x14ac:dyDescent="0.35">
      <c r="A2053" t="s">
        <v>16384</v>
      </c>
      <c r="B2053">
        <v>1</v>
      </c>
      <c r="C2053" t="s">
        <v>51</v>
      </c>
      <c r="D2053" t="s">
        <v>14503</v>
      </c>
    </row>
    <row r="2054" spans="1:6" x14ac:dyDescent="0.35">
      <c r="A2054" t="s">
        <v>16385</v>
      </c>
      <c r="B2054">
        <v>1</v>
      </c>
      <c r="C2054" t="s">
        <v>51</v>
      </c>
      <c r="D2054" t="s">
        <v>14503</v>
      </c>
    </row>
    <row r="2055" spans="1:6" x14ac:dyDescent="0.35">
      <c r="A2055" t="s">
        <v>16386</v>
      </c>
      <c r="B2055">
        <v>1</v>
      </c>
      <c r="C2055" t="s">
        <v>14358</v>
      </c>
    </row>
    <row r="2056" spans="1:6" x14ac:dyDescent="0.35">
      <c r="A2056" t="s">
        <v>16387</v>
      </c>
      <c r="B2056">
        <v>1</v>
      </c>
      <c r="C2056" t="s">
        <v>14276</v>
      </c>
    </row>
    <row r="2057" spans="1:6" x14ac:dyDescent="0.35">
      <c r="A2057" t="s">
        <v>16388</v>
      </c>
      <c r="B2057">
        <v>4</v>
      </c>
      <c r="C2057" t="s">
        <v>14294</v>
      </c>
      <c r="D2057" t="s">
        <v>14687</v>
      </c>
    </row>
    <row r="2058" spans="1:6" x14ac:dyDescent="0.35">
      <c r="A2058" t="s">
        <v>16389</v>
      </c>
      <c r="B2058">
        <v>6</v>
      </c>
      <c r="C2058" t="s">
        <v>14358</v>
      </c>
      <c r="D2058" t="s">
        <v>14974</v>
      </c>
    </row>
    <row r="2059" spans="1:6" x14ac:dyDescent="0.35">
      <c r="A2059" t="s">
        <v>16390</v>
      </c>
      <c r="B2059">
        <v>3</v>
      </c>
      <c r="C2059" t="s">
        <v>14457</v>
      </c>
      <c r="D2059" t="s">
        <v>14461</v>
      </c>
      <c r="E2059" t="s">
        <v>14515</v>
      </c>
      <c r="F2059" t="s">
        <v>15592</v>
      </c>
    </row>
    <row r="2060" spans="1:6" x14ac:dyDescent="0.35">
      <c r="A2060" t="s">
        <v>16391</v>
      </c>
      <c r="B2060">
        <v>1</v>
      </c>
      <c r="C2060" t="s">
        <v>14276</v>
      </c>
      <c r="D2060" t="s">
        <v>14279</v>
      </c>
    </row>
    <row r="2061" spans="1:6" x14ac:dyDescent="0.35">
      <c r="A2061" t="s">
        <v>16392</v>
      </c>
      <c r="B2061">
        <v>1</v>
      </c>
      <c r="C2061" t="s">
        <v>14457</v>
      </c>
      <c r="D2061" t="s">
        <v>14461</v>
      </c>
      <c r="E2061" t="s">
        <v>14515</v>
      </c>
    </row>
    <row r="2062" spans="1:6" x14ac:dyDescent="0.35">
      <c r="A2062" t="s">
        <v>16393</v>
      </c>
      <c r="B2062">
        <v>1</v>
      </c>
      <c r="C2062" t="s">
        <v>14457</v>
      </c>
      <c r="D2062" t="s">
        <v>14461</v>
      </c>
      <c r="E2062" t="s">
        <v>14515</v>
      </c>
    </row>
    <row r="2063" spans="1:6" x14ac:dyDescent="0.35">
      <c r="A2063" t="s">
        <v>16394</v>
      </c>
      <c r="B2063">
        <v>1</v>
      </c>
      <c r="C2063" t="s">
        <v>14457</v>
      </c>
      <c r="D2063" t="s">
        <v>14461</v>
      </c>
      <c r="E2063" t="s">
        <v>14515</v>
      </c>
    </row>
    <row r="2064" spans="1:6" x14ac:dyDescent="0.35">
      <c r="A2064" t="s">
        <v>16395</v>
      </c>
      <c r="B2064">
        <v>1</v>
      </c>
      <c r="C2064" t="s">
        <v>14294</v>
      </c>
      <c r="D2064" t="s">
        <v>14405</v>
      </c>
    </row>
    <row r="2065" spans="1:5" x14ac:dyDescent="0.35">
      <c r="A2065" t="s">
        <v>16396</v>
      </c>
      <c r="B2065">
        <v>2</v>
      </c>
      <c r="C2065" t="s">
        <v>14294</v>
      </c>
      <c r="D2065" t="s">
        <v>14892</v>
      </c>
    </row>
    <row r="2066" spans="1:5" x14ac:dyDescent="0.35">
      <c r="A2066" t="s">
        <v>16397</v>
      </c>
      <c r="B2066">
        <v>2</v>
      </c>
      <c r="C2066" t="s">
        <v>14885</v>
      </c>
    </row>
    <row r="2067" spans="1:5" x14ac:dyDescent="0.35">
      <c r="A2067" t="s">
        <v>16398</v>
      </c>
      <c r="B2067">
        <v>2</v>
      </c>
      <c r="C2067" t="s">
        <v>14457</v>
      </c>
      <c r="D2067" t="s">
        <v>14461</v>
      </c>
      <c r="E2067" t="s">
        <v>14515</v>
      </c>
    </row>
    <row r="2068" spans="1:5" x14ac:dyDescent="0.35">
      <c r="A2068" t="s">
        <v>16399</v>
      </c>
      <c r="B2068">
        <v>1</v>
      </c>
      <c r="C2068" t="s">
        <v>14298</v>
      </c>
    </row>
    <row r="2069" spans="1:5" x14ac:dyDescent="0.35">
      <c r="A2069" t="s">
        <v>16400</v>
      </c>
      <c r="B2069">
        <v>2</v>
      </c>
      <c r="C2069" t="s">
        <v>2845</v>
      </c>
    </row>
    <row r="2070" spans="1:5" x14ac:dyDescent="0.35">
      <c r="A2070" t="s">
        <v>16401</v>
      </c>
      <c r="B2070">
        <v>1</v>
      </c>
      <c r="C2070" t="s">
        <v>2845</v>
      </c>
    </row>
    <row r="2071" spans="1:5" x14ac:dyDescent="0.35">
      <c r="A2071" t="s">
        <v>16402</v>
      </c>
      <c r="B2071">
        <v>1</v>
      </c>
      <c r="C2071" t="s">
        <v>2845</v>
      </c>
    </row>
    <row r="2072" spans="1:5" x14ac:dyDescent="0.35">
      <c r="A2072" t="s">
        <v>16403</v>
      </c>
      <c r="B2072">
        <v>2</v>
      </c>
      <c r="C2072" t="s">
        <v>2845</v>
      </c>
    </row>
    <row r="2073" spans="1:5" x14ac:dyDescent="0.35">
      <c r="A2073" t="s">
        <v>16404</v>
      </c>
      <c r="B2073">
        <v>2</v>
      </c>
      <c r="C2073" t="s">
        <v>2845</v>
      </c>
    </row>
    <row r="2074" spans="1:5" x14ac:dyDescent="0.35">
      <c r="A2074" t="s">
        <v>16405</v>
      </c>
      <c r="B2074">
        <v>1</v>
      </c>
      <c r="C2074" t="s">
        <v>14272</v>
      </c>
      <c r="D2074" t="s">
        <v>14513</v>
      </c>
    </row>
    <row r="2075" spans="1:5" x14ac:dyDescent="0.35">
      <c r="A2075" t="s">
        <v>16406</v>
      </c>
      <c r="B2075">
        <v>1</v>
      </c>
      <c r="C2075" t="s">
        <v>14294</v>
      </c>
    </row>
    <row r="2076" spans="1:5" x14ac:dyDescent="0.35">
      <c r="A2076" t="s">
        <v>16407</v>
      </c>
      <c r="B2076">
        <v>4</v>
      </c>
      <c r="C2076" t="s">
        <v>14276</v>
      </c>
      <c r="D2076" t="s">
        <v>14953</v>
      </c>
    </row>
    <row r="2077" spans="1:5" x14ac:dyDescent="0.35">
      <c r="A2077" t="s">
        <v>16408</v>
      </c>
      <c r="B2077">
        <v>1</v>
      </c>
      <c r="C2077" t="s">
        <v>14272</v>
      </c>
      <c r="D2077" t="s">
        <v>14654</v>
      </c>
    </row>
    <row r="2078" spans="1:5" x14ac:dyDescent="0.35">
      <c r="A2078" t="s">
        <v>16409</v>
      </c>
      <c r="B2078">
        <v>2</v>
      </c>
      <c r="C2078" t="s">
        <v>14358</v>
      </c>
    </row>
    <row r="2079" spans="1:5" x14ac:dyDescent="0.35">
      <c r="A2079" t="s">
        <v>16410</v>
      </c>
      <c r="B2079">
        <v>2</v>
      </c>
      <c r="C2079" t="s">
        <v>14358</v>
      </c>
    </row>
    <row r="2080" spans="1:5" x14ac:dyDescent="0.35">
      <c r="A2080" t="s">
        <v>16411</v>
      </c>
      <c r="B2080">
        <v>4</v>
      </c>
      <c r="C2080" t="s">
        <v>14294</v>
      </c>
      <c r="D2080" t="s">
        <v>14457</v>
      </c>
    </row>
    <row r="2081" spans="1:5" x14ac:dyDescent="0.35">
      <c r="A2081" t="s">
        <v>16412</v>
      </c>
      <c r="B2081">
        <v>3</v>
      </c>
      <c r="C2081" t="s">
        <v>14294</v>
      </c>
      <c r="D2081" t="s">
        <v>14640</v>
      </c>
    </row>
    <row r="2082" spans="1:5" x14ac:dyDescent="0.35">
      <c r="A2082" t="s">
        <v>16413</v>
      </c>
      <c r="B2082">
        <v>1</v>
      </c>
      <c r="C2082" t="s">
        <v>14457</v>
      </c>
      <c r="D2082" t="s">
        <v>14461</v>
      </c>
      <c r="E2082" t="s">
        <v>14515</v>
      </c>
    </row>
    <row r="2083" spans="1:5" x14ac:dyDescent="0.35">
      <c r="A2083" t="s">
        <v>16414</v>
      </c>
      <c r="B2083">
        <v>4</v>
      </c>
      <c r="C2083" t="s">
        <v>14276</v>
      </c>
    </row>
    <row r="2084" spans="1:5" x14ac:dyDescent="0.35">
      <c r="A2084" t="s">
        <v>16415</v>
      </c>
      <c r="B2084">
        <v>2</v>
      </c>
      <c r="C2084" t="s">
        <v>14457</v>
      </c>
      <c r="D2084" t="s">
        <v>14461</v>
      </c>
      <c r="E2084" t="s">
        <v>14515</v>
      </c>
    </row>
    <row r="2085" spans="1:5" x14ac:dyDescent="0.35">
      <c r="A2085" t="s">
        <v>16416</v>
      </c>
      <c r="B2085">
        <v>1</v>
      </c>
      <c r="C2085" t="s">
        <v>14276</v>
      </c>
      <c r="D2085" t="s">
        <v>14419</v>
      </c>
    </row>
    <row r="2086" spans="1:5" x14ac:dyDescent="0.35">
      <c r="A2086" t="s">
        <v>16417</v>
      </c>
      <c r="B2086">
        <v>1</v>
      </c>
      <c r="C2086" t="s">
        <v>14294</v>
      </c>
      <c r="D2086" t="s">
        <v>14518</v>
      </c>
    </row>
    <row r="2087" spans="1:5" x14ac:dyDescent="0.35">
      <c r="A2087" t="s">
        <v>16418</v>
      </c>
      <c r="B2087">
        <v>1</v>
      </c>
      <c r="C2087" t="s">
        <v>14276</v>
      </c>
      <c r="D2087" t="s">
        <v>14541</v>
      </c>
    </row>
    <row r="2088" spans="1:5" x14ac:dyDescent="0.35">
      <c r="A2088" t="s">
        <v>16419</v>
      </c>
      <c r="B2088">
        <v>2</v>
      </c>
      <c r="C2088" t="s">
        <v>14352</v>
      </c>
      <c r="D2088" t="s">
        <v>14468</v>
      </c>
    </row>
    <row r="2089" spans="1:5" x14ac:dyDescent="0.35">
      <c r="A2089" t="s">
        <v>16420</v>
      </c>
      <c r="B2089">
        <v>1</v>
      </c>
      <c r="C2089" t="s">
        <v>14325</v>
      </c>
      <c r="D2089" t="s">
        <v>15648</v>
      </c>
    </row>
    <row r="2090" spans="1:5" x14ac:dyDescent="0.35">
      <c r="A2090" t="s">
        <v>16421</v>
      </c>
      <c r="B2090">
        <v>1</v>
      </c>
      <c r="C2090" t="s">
        <v>14298</v>
      </c>
      <c r="D2090" t="s">
        <v>14593</v>
      </c>
    </row>
    <row r="2091" spans="1:5" x14ac:dyDescent="0.35">
      <c r="A2091" t="s">
        <v>16422</v>
      </c>
      <c r="B2091">
        <v>1</v>
      </c>
      <c r="C2091" t="s">
        <v>14325</v>
      </c>
      <c r="D2091" t="s">
        <v>16423</v>
      </c>
    </row>
    <row r="2092" spans="1:5" x14ac:dyDescent="0.35">
      <c r="A2092" t="s">
        <v>16424</v>
      </c>
      <c r="B2092">
        <v>1</v>
      </c>
      <c r="C2092" t="s">
        <v>14325</v>
      </c>
      <c r="D2092" t="s">
        <v>14385</v>
      </c>
    </row>
    <row r="2093" spans="1:5" x14ac:dyDescent="0.35">
      <c r="A2093" t="s">
        <v>16425</v>
      </c>
      <c r="B2093">
        <v>2</v>
      </c>
      <c r="C2093" t="s">
        <v>2866</v>
      </c>
    </row>
    <row r="2094" spans="1:5" x14ac:dyDescent="0.35">
      <c r="A2094" t="s">
        <v>16426</v>
      </c>
      <c r="B2094">
        <v>1</v>
      </c>
      <c r="C2094" t="s">
        <v>14276</v>
      </c>
    </row>
    <row r="2095" spans="1:5" x14ac:dyDescent="0.35">
      <c r="A2095" t="s">
        <v>16427</v>
      </c>
      <c r="B2095">
        <v>2</v>
      </c>
      <c r="C2095" t="s">
        <v>2866</v>
      </c>
    </row>
    <row r="2096" spans="1:5" x14ac:dyDescent="0.35">
      <c r="A2096" t="s">
        <v>16428</v>
      </c>
      <c r="B2096">
        <v>1</v>
      </c>
      <c r="C2096" t="s">
        <v>2866</v>
      </c>
    </row>
    <row r="2097" spans="1:4" x14ac:dyDescent="0.35">
      <c r="A2097" t="s">
        <v>16429</v>
      </c>
      <c r="B2097">
        <v>1</v>
      </c>
      <c r="C2097" t="s">
        <v>14281</v>
      </c>
    </row>
    <row r="2098" spans="1:4" x14ac:dyDescent="0.35">
      <c r="A2098" t="s">
        <v>16430</v>
      </c>
      <c r="B2098">
        <v>1</v>
      </c>
      <c r="C2098" t="s">
        <v>14294</v>
      </c>
    </row>
    <row r="2099" spans="1:4" x14ac:dyDescent="0.35">
      <c r="A2099" t="s">
        <v>16431</v>
      </c>
      <c r="B2099">
        <v>1</v>
      </c>
      <c r="C2099" t="s">
        <v>14325</v>
      </c>
      <c r="D2099" t="s">
        <v>14385</v>
      </c>
    </row>
    <row r="2100" spans="1:4" x14ac:dyDescent="0.35">
      <c r="A2100" t="s">
        <v>16432</v>
      </c>
      <c r="B2100">
        <v>3</v>
      </c>
      <c r="C2100" t="s">
        <v>14457</v>
      </c>
      <c r="D2100" t="s">
        <v>14461</v>
      </c>
    </row>
    <row r="2101" spans="1:4" x14ac:dyDescent="0.35">
      <c r="A2101" t="s">
        <v>16433</v>
      </c>
      <c r="B2101">
        <v>1</v>
      </c>
      <c r="C2101" t="s">
        <v>14294</v>
      </c>
      <c r="D2101" t="s">
        <v>14640</v>
      </c>
    </row>
    <row r="2102" spans="1:4" x14ac:dyDescent="0.35">
      <c r="A2102" t="s">
        <v>16434</v>
      </c>
      <c r="B2102">
        <v>3</v>
      </c>
      <c r="C2102" t="s">
        <v>14281</v>
      </c>
    </row>
    <row r="2103" spans="1:4" x14ac:dyDescent="0.35">
      <c r="A2103" t="s">
        <v>16435</v>
      </c>
      <c r="B2103">
        <v>1</v>
      </c>
      <c r="C2103" t="s">
        <v>14391</v>
      </c>
      <c r="D2103" t="s">
        <v>14595</v>
      </c>
    </row>
    <row r="2104" spans="1:4" x14ac:dyDescent="0.35">
      <c r="A2104" t="s">
        <v>16436</v>
      </c>
      <c r="B2104">
        <v>1</v>
      </c>
      <c r="C2104" t="s">
        <v>14325</v>
      </c>
      <c r="D2104" t="s">
        <v>14351</v>
      </c>
    </row>
    <row r="2105" spans="1:4" x14ac:dyDescent="0.35">
      <c r="A2105" t="s">
        <v>16437</v>
      </c>
      <c r="B2105">
        <v>1</v>
      </c>
      <c r="C2105" t="s">
        <v>14298</v>
      </c>
    </row>
    <row r="2106" spans="1:4" x14ac:dyDescent="0.35">
      <c r="A2106" t="s">
        <v>16438</v>
      </c>
      <c r="B2106">
        <v>1</v>
      </c>
      <c r="C2106" t="s">
        <v>14286</v>
      </c>
    </row>
    <row r="2107" spans="1:4" x14ac:dyDescent="0.35">
      <c r="A2107" t="s">
        <v>16439</v>
      </c>
      <c r="B2107">
        <v>1</v>
      </c>
      <c r="C2107" t="s">
        <v>14298</v>
      </c>
    </row>
    <row r="2108" spans="1:4" x14ac:dyDescent="0.35">
      <c r="A2108" t="s">
        <v>16440</v>
      </c>
      <c r="B2108">
        <v>1</v>
      </c>
      <c r="C2108" t="s">
        <v>14298</v>
      </c>
      <c r="D2108" t="s">
        <v>15581</v>
      </c>
    </row>
    <row r="2109" spans="1:4" x14ac:dyDescent="0.35">
      <c r="A2109" t="s">
        <v>16441</v>
      </c>
      <c r="B2109">
        <v>2</v>
      </c>
      <c r="C2109" t="s">
        <v>14288</v>
      </c>
    </row>
    <row r="2110" spans="1:4" x14ac:dyDescent="0.35">
      <c r="A2110" t="s">
        <v>16442</v>
      </c>
      <c r="B2110">
        <v>1</v>
      </c>
      <c r="C2110" t="s">
        <v>14297</v>
      </c>
    </row>
    <row r="2111" spans="1:4" x14ac:dyDescent="0.35">
      <c r="A2111" t="s">
        <v>16443</v>
      </c>
      <c r="B2111">
        <v>2</v>
      </c>
      <c r="C2111" t="s">
        <v>14294</v>
      </c>
    </row>
    <row r="2112" spans="1:4" x14ac:dyDescent="0.35">
      <c r="A2112" t="s">
        <v>16444</v>
      </c>
      <c r="B2112">
        <v>1</v>
      </c>
      <c r="C2112" t="s">
        <v>14325</v>
      </c>
      <c r="D2112" t="s">
        <v>14385</v>
      </c>
    </row>
    <row r="2113" spans="1:5" x14ac:dyDescent="0.35">
      <c r="A2113" t="s">
        <v>16445</v>
      </c>
      <c r="B2113">
        <v>5</v>
      </c>
      <c r="C2113" t="s">
        <v>14281</v>
      </c>
    </row>
    <row r="2114" spans="1:5" x14ac:dyDescent="0.35">
      <c r="A2114" t="s">
        <v>16446</v>
      </c>
      <c r="B2114">
        <v>1</v>
      </c>
      <c r="C2114" t="s">
        <v>14298</v>
      </c>
    </row>
    <row r="2115" spans="1:5" x14ac:dyDescent="0.35">
      <c r="A2115" t="s">
        <v>16447</v>
      </c>
      <c r="B2115">
        <v>1</v>
      </c>
      <c r="C2115" t="s">
        <v>14294</v>
      </c>
      <c r="D2115" t="s">
        <v>14295</v>
      </c>
    </row>
    <row r="2116" spans="1:5" x14ac:dyDescent="0.35">
      <c r="A2116" t="s">
        <v>16448</v>
      </c>
      <c r="B2116">
        <v>1</v>
      </c>
      <c r="C2116" t="s">
        <v>14325</v>
      </c>
      <c r="D2116" t="s">
        <v>14327</v>
      </c>
      <c r="E2116" t="s">
        <v>14736</v>
      </c>
    </row>
    <row r="2117" spans="1:5" x14ac:dyDescent="0.35">
      <c r="A2117" t="s">
        <v>16449</v>
      </c>
      <c r="B2117">
        <v>1</v>
      </c>
      <c r="C2117" t="s">
        <v>14314</v>
      </c>
    </row>
    <row r="2118" spans="1:5" x14ac:dyDescent="0.35">
      <c r="A2118" t="s">
        <v>16450</v>
      </c>
      <c r="B2118">
        <v>1</v>
      </c>
      <c r="C2118" t="s">
        <v>2866</v>
      </c>
    </row>
    <row r="2119" spans="1:5" x14ac:dyDescent="0.35">
      <c r="A2119" t="s">
        <v>16451</v>
      </c>
      <c r="B2119">
        <v>1</v>
      </c>
      <c r="C2119" t="s">
        <v>14325</v>
      </c>
      <c r="D2119" t="s">
        <v>14385</v>
      </c>
    </row>
    <row r="2120" spans="1:5" x14ac:dyDescent="0.35">
      <c r="A2120" t="s">
        <v>16452</v>
      </c>
      <c r="B2120">
        <v>6</v>
      </c>
      <c r="C2120" t="s">
        <v>14344</v>
      </c>
    </row>
    <row r="2121" spans="1:5" x14ac:dyDescent="0.35">
      <c r="A2121" t="s">
        <v>16453</v>
      </c>
      <c r="B2121">
        <v>1</v>
      </c>
      <c r="C2121" t="s">
        <v>14298</v>
      </c>
      <c r="D2121" t="s">
        <v>14299</v>
      </c>
    </row>
    <row r="2122" spans="1:5" x14ac:dyDescent="0.35">
      <c r="A2122" t="s">
        <v>16454</v>
      </c>
      <c r="B2122">
        <v>1</v>
      </c>
      <c r="C2122" t="s">
        <v>14316</v>
      </c>
    </row>
    <row r="2123" spans="1:5" x14ac:dyDescent="0.35">
      <c r="A2123" t="s">
        <v>16455</v>
      </c>
      <c r="B2123">
        <v>1</v>
      </c>
      <c r="C2123" t="s">
        <v>14309</v>
      </c>
    </row>
    <row r="2124" spans="1:5" x14ac:dyDescent="0.35">
      <c r="A2124" t="s">
        <v>16456</v>
      </c>
      <c r="B2124">
        <v>1</v>
      </c>
      <c r="C2124" t="s">
        <v>14358</v>
      </c>
      <c r="D2124" t="s">
        <v>14974</v>
      </c>
    </row>
    <row r="2125" spans="1:5" x14ac:dyDescent="0.35">
      <c r="A2125" t="s">
        <v>16457</v>
      </c>
      <c r="B2125">
        <v>1</v>
      </c>
      <c r="C2125" t="s">
        <v>14281</v>
      </c>
    </row>
    <row r="2126" spans="1:5" x14ac:dyDescent="0.35">
      <c r="A2126" t="s">
        <v>16458</v>
      </c>
      <c r="B2126">
        <v>1</v>
      </c>
      <c r="C2126" t="s">
        <v>14294</v>
      </c>
      <c r="D2126" t="s">
        <v>14942</v>
      </c>
    </row>
    <row r="2127" spans="1:5" x14ac:dyDescent="0.35">
      <c r="A2127" t="s">
        <v>16459</v>
      </c>
      <c r="B2127">
        <v>1</v>
      </c>
      <c r="C2127" t="s">
        <v>14457</v>
      </c>
      <c r="D2127" t="s">
        <v>14462</v>
      </c>
      <c r="E2127" t="s">
        <v>14461</v>
      </c>
    </row>
    <row r="2128" spans="1:5" x14ac:dyDescent="0.35">
      <c r="A2128" t="s">
        <v>16460</v>
      </c>
      <c r="B2128">
        <v>1</v>
      </c>
      <c r="C2128" t="s">
        <v>2866</v>
      </c>
    </row>
    <row r="2129" spans="1:4" x14ac:dyDescent="0.35">
      <c r="A2129" t="s">
        <v>16461</v>
      </c>
      <c r="B2129">
        <v>1</v>
      </c>
      <c r="C2129" t="s">
        <v>14391</v>
      </c>
    </row>
    <row r="2130" spans="1:4" x14ac:dyDescent="0.35">
      <c r="A2130" t="s">
        <v>16462</v>
      </c>
      <c r="B2130">
        <v>1</v>
      </c>
      <c r="C2130" t="s">
        <v>14314</v>
      </c>
      <c r="D2130" t="s">
        <v>14413</v>
      </c>
    </row>
    <row r="2131" spans="1:4" x14ac:dyDescent="0.35">
      <c r="A2131" t="s">
        <v>16463</v>
      </c>
      <c r="B2131">
        <v>1</v>
      </c>
      <c r="C2131" t="s">
        <v>14294</v>
      </c>
      <c r="D2131" t="s">
        <v>14518</v>
      </c>
    </row>
    <row r="2132" spans="1:4" x14ac:dyDescent="0.35">
      <c r="A2132" t="s">
        <v>16464</v>
      </c>
      <c r="B2132">
        <v>1</v>
      </c>
      <c r="C2132" t="s">
        <v>14286</v>
      </c>
      <c r="D2132" t="s">
        <v>14620</v>
      </c>
    </row>
    <row r="2133" spans="1:4" x14ac:dyDescent="0.35">
      <c r="A2133" t="s">
        <v>16465</v>
      </c>
      <c r="B2133">
        <v>3</v>
      </c>
      <c r="C2133" t="s">
        <v>14276</v>
      </c>
      <c r="D2133" t="s">
        <v>14813</v>
      </c>
    </row>
    <row r="2134" spans="1:4" x14ac:dyDescent="0.35">
      <c r="A2134" t="s">
        <v>3080</v>
      </c>
      <c r="B2134">
        <v>1</v>
      </c>
      <c r="C2134" t="s">
        <v>14276</v>
      </c>
      <c r="D2134" t="s">
        <v>14374</v>
      </c>
    </row>
    <row r="2135" spans="1:4" x14ac:dyDescent="0.35">
      <c r="A2135" t="s">
        <v>16466</v>
      </c>
      <c r="B2135">
        <v>1</v>
      </c>
      <c r="C2135" t="s">
        <v>14294</v>
      </c>
    </row>
    <row r="2136" spans="1:4" x14ac:dyDescent="0.35">
      <c r="A2136" t="s">
        <v>16467</v>
      </c>
      <c r="B2136">
        <v>1</v>
      </c>
      <c r="C2136" t="s">
        <v>14276</v>
      </c>
      <c r="D2136" t="s">
        <v>14542</v>
      </c>
    </row>
    <row r="2137" spans="1:4" x14ac:dyDescent="0.35">
      <c r="A2137" t="s">
        <v>16468</v>
      </c>
      <c r="B2137">
        <v>1</v>
      </c>
      <c r="C2137" t="s">
        <v>14272</v>
      </c>
    </row>
    <row r="2138" spans="1:4" x14ac:dyDescent="0.35">
      <c r="A2138" t="s">
        <v>16469</v>
      </c>
      <c r="B2138">
        <v>1</v>
      </c>
      <c r="C2138" t="s">
        <v>14294</v>
      </c>
      <c r="D2138" t="s">
        <v>14405</v>
      </c>
    </row>
    <row r="2139" spans="1:4" x14ac:dyDescent="0.35">
      <c r="A2139" t="s">
        <v>16470</v>
      </c>
      <c r="B2139">
        <v>2</v>
      </c>
      <c r="C2139" t="s">
        <v>14281</v>
      </c>
    </row>
    <row r="2140" spans="1:4" x14ac:dyDescent="0.35">
      <c r="A2140" t="s">
        <v>16471</v>
      </c>
      <c r="B2140">
        <v>2</v>
      </c>
      <c r="C2140" t="s">
        <v>15456</v>
      </c>
    </row>
    <row r="2141" spans="1:4" x14ac:dyDescent="0.35">
      <c r="A2141" t="s">
        <v>16472</v>
      </c>
      <c r="B2141">
        <v>4</v>
      </c>
      <c r="C2141" t="s">
        <v>14294</v>
      </c>
    </row>
    <row r="2142" spans="1:4" x14ac:dyDescent="0.35">
      <c r="A2142" t="s">
        <v>16473</v>
      </c>
      <c r="B2142">
        <v>1</v>
      </c>
      <c r="C2142" t="s">
        <v>14358</v>
      </c>
      <c r="D2142" t="s">
        <v>15157</v>
      </c>
    </row>
    <row r="2143" spans="1:4" x14ac:dyDescent="0.35">
      <c r="A2143" t="s">
        <v>16474</v>
      </c>
      <c r="B2143">
        <v>1</v>
      </c>
      <c r="C2143" t="s">
        <v>14391</v>
      </c>
    </row>
    <row r="2144" spans="1:4" x14ac:dyDescent="0.35">
      <c r="A2144" t="s">
        <v>16475</v>
      </c>
      <c r="B2144">
        <v>1</v>
      </c>
      <c r="C2144" t="s">
        <v>14379</v>
      </c>
    </row>
    <row r="2145" spans="1:7" x14ac:dyDescent="0.35">
      <c r="A2145" t="s">
        <v>16476</v>
      </c>
      <c r="B2145">
        <v>2</v>
      </c>
      <c r="C2145" t="s">
        <v>14294</v>
      </c>
      <c r="D2145" t="s">
        <v>14457</v>
      </c>
      <c r="E2145" t="s">
        <v>14361</v>
      </c>
    </row>
    <row r="2146" spans="1:7" x14ac:dyDescent="0.35">
      <c r="A2146" t="s">
        <v>16477</v>
      </c>
      <c r="B2146">
        <v>1</v>
      </c>
      <c r="C2146" t="s">
        <v>14281</v>
      </c>
    </row>
    <row r="2147" spans="1:7" x14ac:dyDescent="0.35">
      <c r="A2147" t="s">
        <v>16478</v>
      </c>
      <c r="B2147">
        <v>1</v>
      </c>
      <c r="C2147" t="s">
        <v>14294</v>
      </c>
    </row>
    <row r="2148" spans="1:7" x14ac:dyDescent="0.35">
      <c r="A2148" t="s">
        <v>16479</v>
      </c>
      <c r="B2148">
        <v>3</v>
      </c>
      <c r="C2148" t="s">
        <v>14272</v>
      </c>
    </row>
    <row r="2149" spans="1:7" x14ac:dyDescent="0.35">
      <c r="A2149" t="s">
        <v>16480</v>
      </c>
      <c r="B2149">
        <v>9</v>
      </c>
      <c r="C2149" t="s">
        <v>14294</v>
      </c>
    </row>
    <row r="2150" spans="1:7" x14ac:dyDescent="0.35">
      <c r="A2150" t="s">
        <v>16481</v>
      </c>
      <c r="B2150">
        <v>2</v>
      </c>
      <c r="C2150" t="s">
        <v>14281</v>
      </c>
    </row>
    <row r="2151" spans="1:7" x14ac:dyDescent="0.35">
      <c r="A2151" t="s">
        <v>16482</v>
      </c>
      <c r="B2151">
        <v>1</v>
      </c>
      <c r="C2151" t="s">
        <v>14457</v>
      </c>
      <c r="D2151" t="s">
        <v>14461</v>
      </c>
      <c r="E2151" t="s">
        <v>14515</v>
      </c>
    </row>
    <row r="2152" spans="1:7" x14ac:dyDescent="0.35">
      <c r="A2152" t="s">
        <v>16483</v>
      </c>
      <c r="B2152">
        <v>1</v>
      </c>
      <c r="C2152" t="s">
        <v>14339</v>
      </c>
      <c r="D2152" t="s">
        <v>14381</v>
      </c>
    </row>
    <row r="2153" spans="1:7" x14ac:dyDescent="0.35">
      <c r="A2153" t="s">
        <v>16484</v>
      </c>
      <c r="B2153">
        <v>1</v>
      </c>
      <c r="C2153" t="s">
        <v>14272</v>
      </c>
    </row>
    <row r="2154" spans="1:7" x14ac:dyDescent="0.35">
      <c r="A2154" t="s">
        <v>16485</v>
      </c>
      <c r="B2154">
        <v>1</v>
      </c>
      <c r="C2154" t="s">
        <v>14272</v>
      </c>
    </row>
    <row r="2155" spans="1:7" x14ac:dyDescent="0.35">
      <c r="A2155" t="s">
        <v>16486</v>
      </c>
      <c r="B2155">
        <v>1</v>
      </c>
      <c r="C2155" t="s">
        <v>14294</v>
      </c>
      <c r="D2155" t="s">
        <v>14687</v>
      </c>
    </row>
    <row r="2156" spans="1:7" x14ac:dyDescent="0.35">
      <c r="A2156" t="s">
        <v>16487</v>
      </c>
      <c r="B2156">
        <v>1</v>
      </c>
      <c r="C2156" t="s">
        <v>14358</v>
      </c>
      <c r="D2156" t="s">
        <v>14840</v>
      </c>
    </row>
    <row r="2157" spans="1:7" x14ac:dyDescent="0.35">
      <c r="A2157" t="s">
        <v>16488</v>
      </c>
      <c r="B2157">
        <v>3</v>
      </c>
      <c r="C2157" t="s">
        <v>14294</v>
      </c>
      <c r="D2157" t="s">
        <v>14958</v>
      </c>
    </row>
    <row r="2158" spans="1:7" x14ac:dyDescent="0.35">
      <c r="A2158" t="s">
        <v>16489</v>
      </c>
      <c r="B2158">
        <v>3</v>
      </c>
      <c r="C2158" t="s">
        <v>14276</v>
      </c>
    </row>
    <row r="2159" spans="1:7" x14ac:dyDescent="0.35">
      <c r="A2159" t="s">
        <v>3084</v>
      </c>
      <c r="B2159">
        <v>1</v>
      </c>
      <c r="C2159" t="s">
        <v>14276</v>
      </c>
      <c r="D2159" t="s">
        <v>14374</v>
      </c>
      <c r="E2159" t="s">
        <v>14398</v>
      </c>
      <c r="F2159" t="s">
        <v>14279</v>
      </c>
      <c r="G2159" t="s">
        <v>14419</v>
      </c>
    </row>
    <row r="2160" spans="1:7" x14ac:dyDescent="0.35">
      <c r="A2160" t="s">
        <v>16490</v>
      </c>
      <c r="B2160">
        <v>3</v>
      </c>
      <c r="C2160" t="s">
        <v>14294</v>
      </c>
      <c r="D2160" t="s">
        <v>14457</v>
      </c>
      <c r="E2160" t="s">
        <v>14349</v>
      </c>
    </row>
    <row r="2161" spans="1:5" x14ac:dyDescent="0.35">
      <c r="A2161" t="s">
        <v>16491</v>
      </c>
      <c r="B2161">
        <v>1</v>
      </c>
      <c r="C2161" t="s">
        <v>14288</v>
      </c>
      <c r="D2161" t="s">
        <v>14394</v>
      </c>
    </row>
    <row r="2162" spans="1:5" x14ac:dyDescent="0.35">
      <c r="A2162" t="s">
        <v>16492</v>
      </c>
      <c r="B2162">
        <v>1</v>
      </c>
      <c r="C2162" t="s">
        <v>14276</v>
      </c>
      <c r="D2162" t="s">
        <v>14419</v>
      </c>
    </row>
    <row r="2163" spans="1:5" x14ac:dyDescent="0.35">
      <c r="A2163" t="s">
        <v>16493</v>
      </c>
      <c r="B2163">
        <v>1</v>
      </c>
      <c r="C2163" t="s">
        <v>14294</v>
      </c>
    </row>
    <row r="2164" spans="1:5" x14ac:dyDescent="0.35">
      <c r="A2164" t="s">
        <v>16494</v>
      </c>
      <c r="B2164">
        <v>1</v>
      </c>
      <c r="C2164" t="s">
        <v>14294</v>
      </c>
      <c r="D2164" t="s">
        <v>14361</v>
      </c>
    </row>
    <row r="2165" spans="1:5" x14ac:dyDescent="0.35">
      <c r="A2165" t="s">
        <v>16495</v>
      </c>
      <c r="B2165">
        <v>1</v>
      </c>
      <c r="C2165" t="s">
        <v>14272</v>
      </c>
      <c r="D2165" t="s">
        <v>14513</v>
      </c>
    </row>
    <row r="2166" spans="1:5" x14ac:dyDescent="0.35">
      <c r="A2166" t="s">
        <v>16496</v>
      </c>
      <c r="B2166">
        <v>1</v>
      </c>
      <c r="C2166" t="s">
        <v>14294</v>
      </c>
    </row>
    <row r="2167" spans="1:5" x14ac:dyDescent="0.35">
      <c r="A2167" t="s">
        <v>16497</v>
      </c>
      <c r="B2167">
        <v>2</v>
      </c>
      <c r="C2167" t="s">
        <v>14352</v>
      </c>
    </row>
    <row r="2168" spans="1:5" x14ac:dyDescent="0.35">
      <c r="A2168" t="s">
        <v>16498</v>
      </c>
      <c r="B2168">
        <v>1</v>
      </c>
      <c r="C2168" t="s">
        <v>14294</v>
      </c>
      <c r="D2168" t="s">
        <v>15888</v>
      </c>
    </row>
    <row r="2169" spans="1:5" x14ac:dyDescent="0.35">
      <c r="A2169" t="s">
        <v>16499</v>
      </c>
      <c r="B2169">
        <v>2</v>
      </c>
      <c r="C2169" t="s">
        <v>14298</v>
      </c>
      <c r="D2169" t="s">
        <v>16500</v>
      </c>
    </row>
    <row r="2170" spans="1:5" x14ac:dyDescent="0.35">
      <c r="A2170" t="s">
        <v>16501</v>
      </c>
      <c r="B2170">
        <v>1</v>
      </c>
      <c r="C2170" t="s">
        <v>14325</v>
      </c>
      <c r="D2170" t="s">
        <v>14326</v>
      </c>
    </row>
    <row r="2171" spans="1:5" x14ac:dyDescent="0.35">
      <c r="A2171" t="s">
        <v>16502</v>
      </c>
      <c r="B2171">
        <v>1</v>
      </c>
      <c r="C2171" t="s">
        <v>14281</v>
      </c>
      <c r="D2171" t="s">
        <v>14548</v>
      </c>
      <c r="E2171" t="s">
        <v>14647</v>
      </c>
    </row>
    <row r="2172" spans="1:5" x14ac:dyDescent="0.35">
      <c r="A2172" t="s">
        <v>16503</v>
      </c>
      <c r="B2172">
        <v>2</v>
      </c>
      <c r="C2172" t="s">
        <v>14358</v>
      </c>
      <c r="D2172" t="s">
        <v>14372</v>
      </c>
    </row>
    <row r="2173" spans="1:5" x14ac:dyDescent="0.35">
      <c r="A2173" t="s">
        <v>16504</v>
      </c>
      <c r="B2173">
        <v>2</v>
      </c>
      <c r="C2173" t="s">
        <v>14276</v>
      </c>
      <c r="D2173" t="s">
        <v>14851</v>
      </c>
    </row>
    <row r="2174" spans="1:5" x14ac:dyDescent="0.35">
      <c r="A2174" t="s">
        <v>16505</v>
      </c>
      <c r="B2174">
        <v>1</v>
      </c>
      <c r="C2174" t="s">
        <v>14294</v>
      </c>
      <c r="D2174" t="s">
        <v>14295</v>
      </c>
    </row>
    <row r="2175" spans="1:5" x14ac:dyDescent="0.35">
      <c r="A2175" t="s">
        <v>16506</v>
      </c>
      <c r="B2175">
        <v>1</v>
      </c>
      <c r="C2175" t="s">
        <v>14456</v>
      </c>
    </row>
    <row r="2176" spans="1:5" x14ac:dyDescent="0.35">
      <c r="A2176" t="s">
        <v>16507</v>
      </c>
      <c r="B2176">
        <v>3</v>
      </c>
      <c r="C2176" t="s">
        <v>14281</v>
      </c>
      <c r="D2176" t="s">
        <v>14548</v>
      </c>
    </row>
    <row r="2177" spans="1:5" x14ac:dyDescent="0.35">
      <c r="A2177" t="s">
        <v>16508</v>
      </c>
      <c r="B2177">
        <v>3</v>
      </c>
      <c r="C2177" t="s">
        <v>14298</v>
      </c>
    </row>
    <row r="2178" spans="1:5" x14ac:dyDescent="0.35">
      <c r="A2178" t="s">
        <v>16509</v>
      </c>
      <c r="B2178">
        <v>3</v>
      </c>
      <c r="C2178" t="s">
        <v>14298</v>
      </c>
    </row>
    <row r="2179" spans="1:5" x14ac:dyDescent="0.35">
      <c r="A2179" t="s">
        <v>16510</v>
      </c>
      <c r="B2179">
        <v>1</v>
      </c>
      <c r="C2179" t="s">
        <v>14294</v>
      </c>
    </row>
    <row r="2180" spans="1:5" x14ac:dyDescent="0.35">
      <c r="A2180" t="s">
        <v>16511</v>
      </c>
      <c r="B2180">
        <v>1</v>
      </c>
      <c r="C2180" t="s">
        <v>14276</v>
      </c>
      <c r="D2180" t="s">
        <v>14851</v>
      </c>
    </row>
    <row r="2181" spans="1:5" x14ac:dyDescent="0.35">
      <c r="A2181" t="s">
        <v>16512</v>
      </c>
      <c r="B2181">
        <v>1</v>
      </c>
      <c r="C2181" t="s">
        <v>14276</v>
      </c>
    </row>
    <row r="2182" spans="1:5" x14ac:dyDescent="0.35">
      <c r="A2182" t="s">
        <v>16513</v>
      </c>
      <c r="B2182">
        <v>2</v>
      </c>
      <c r="C2182" t="s">
        <v>14457</v>
      </c>
      <c r="D2182" t="s">
        <v>14491</v>
      </c>
      <c r="E2182" t="s">
        <v>14461</v>
      </c>
    </row>
    <row r="2183" spans="1:5" x14ac:dyDescent="0.35">
      <c r="A2183" t="s">
        <v>16514</v>
      </c>
      <c r="B2183">
        <v>1</v>
      </c>
      <c r="C2183" t="s">
        <v>14281</v>
      </c>
      <c r="D2183" t="s">
        <v>14548</v>
      </c>
    </row>
    <row r="2184" spans="1:5" x14ac:dyDescent="0.35">
      <c r="A2184" t="s">
        <v>16515</v>
      </c>
      <c r="B2184">
        <v>1</v>
      </c>
      <c r="C2184" t="s">
        <v>14294</v>
      </c>
    </row>
    <row r="2185" spans="1:5" x14ac:dyDescent="0.35">
      <c r="A2185" t="s">
        <v>16516</v>
      </c>
      <c r="B2185">
        <v>1</v>
      </c>
      <c r="C2185" t="s">
        <v>14281</v>
      </c>
    </row>
    <row r="2186" spans="1:5" x14ac:dyDescent="0.35">
      <c r="A2186" t="s">
        <v>16517</v>
      </c>
      <c r="B2186">
        <v>1</v>
      </c>
      <c r="C2186" t="s">
        <v>14281</v>
      </c>
    </row>
    <row r="2187" spans="1:5" x14ac:dyDescent="0.35">
      <c r="A2187" t="s">
        <v>16518</v>
      </c>
      <c r="B2187">
        <v>1</v>
      </c>
      <c r="C2187" t="s">
        <v>14281</v>
      </c>
      <c r="D2187" t="s">
        <v>14548</v>
      </c>
    </row>
    <row r="2188" spans="1:5" x14ac:dyDescent="0.35">
      <c r="A2188" t="s">
        <v>16519</v>
      </c>
      <c r="B2188">
        <v>1</v>
      </c>
      <c r="C2188" t="s">
        <v>14297</v>
      </c>
    </row>
    <row r="2189" spans="1:5" x14ac:dyDescent="0.35">
      <c r="A2189" t="s">
        <v>16520</v>
      </c>
      <c r="B2189">
        <v>1</v>
      </c>
      <c r="C2189" t="s">
        <v>14358</v>
      </c>
    </row>
    <row r="2190" spans="1:5" x14ac:dyDescent="0.35">
      <c r="A2190" t="s">
        <v>16521</v>
      </c>
      <c r="B2190">
        <v>3</v>
      </c>
      <c r="C2190" t="s">
        <v>14294</v>
      </c>
      <c r="D2190" t="s">
        <v>14942</v>
      </c>
    </row>
    <row r="2191" spans="1:5" x14ac:dyDescent="0.35">
      <c r="A2191" t="s">
        <v>16522</v>
      </c>
      <c r="B2191">
        <v>3</v>
      </c>
      <c r="C2191" t="s">
        <v>14281</v>
      </c>
    </row>
    <row r="2192" spans="1:5" x14ac:dyDescent="0.35">
      <c r="A2192" t="s">
        <v>16523</v>
      </c>
      <c r="B2192">
        <v>2</v>
      </c>
      <c r="C2192" t="s">
        <v>14276</v>
      </c>
    </row>
    <row r="2193" spans="1:5" x14ac:dyDescent="0.35">
      <c r="A2193" t="s">
        <v>16524</v>
      </c>
      <c r="B2193">
        <v>2</v>
      </c>
      <c r="C2193" t="s">
        <v>14281</v>
      </c>
    </row>
    <row r="2194" spans="1:5" x14ac:dyDescent="0.35">
      <c r="A2194" t="s">
        <v>16525</v>
      </c>
      <c r="B2194">
        <v>1</v>
      </c>
      <c r="C2194" t="s">
        <v>14281</v>
      </c>
    </row>
    <row r="2195" spans="1:5" x14ac:dyDescent="0.35">
      <c r="A2195" t="s">
        <v>16526</v>
      </c>
      <c r="B2195">
        <v>2</v>
      </c>
      <c r="C2195" t="s">
        <v>14281</v>
      </c>
    </row>
    <row r="2196" spans="1:5" x14ac:dyDescent="0.35">
      <c r="A2196" t="s">
        <v>16527</v>
      </c>
      <c r="B2196">
        <v>2</v>
      </c>
      <c r="C2196" t="s">
        <v>14276</v>
      </c>
    </row>
    <row r="2197" spans="1:5" x14ac:dyDescent="0.35">
      <c r="A2197" t="s">
        <v>16528</v>
      </c>
      <c r="B2197">
        <v>1</v>
      </c>
      <c r="C2197" t="s">
        <v>14281</v>
      </c>
    </row>
    <row r="2198" spans="1:5" x14ac:dyDescent="0.35">
      <c r="A2198" t="s">
        <v>16529</v>
      </c>
      <c r="B2198">
        <v>1</v>
      </c>
      <c r="C2198" t="s">
        <v>14272</v>
      </c>
    </row>
    <row r="2199" spans="1:5" x14ac:dyDescent="0.35">
      <c r="A2199" t="s">
        <v>16530</v>
      </c>
      <c r="B2199">
        <v>1</v>
      </c>
      <c r="C2199" t="s">
        <v>14294</v>
      </c>
      <c r="D2199" t="s">
        <v>14405</v>
      </c>
      <c r="E2199" t="s">
        <v>14302</v>
      </c>
    </row>
    <row r="2200" spans="1:5" x14ac:dyDescent="0.35">
      <c r="A2200" t="s">
        <v>16531</v>
      </c>
      <c r="B2200">
        <v>1</v>
      </c>
      <c r="C2200" t="s">
        <v>14298</v>
      </c>
    </row>
    <row r="2201" spans="1:5" x14ac:dyDescent="0.35">
      <c r="A2201" t="s">
        <v>16532</v>
      </c>
      <c r="B2201">
        <v>2</v>
      </c>
      <c r="C2201" t="s">
        <v>14456</v>
      </c>
    </row>
    <row r="2202" spans="1:5" x14ac:dyDescent="0.35">
      <c r="A2202" t="s">
        <v>16533</v>
      </c>
      <c r="B2202">
        <v>1</v>
      </c>
      <c r="C2202" t="s">
        <v>14276</v>
      </c>
    </row>
    <row r="2203" spans="1:5" x14ac:dyDescent="0.35">
      <c r="A2203" t="s">
        <v>16534</v>
      </c>
      <c r="B2203">
        <v>1</v>
      </c>
      <c r="C2203" t="s">
        <v>14358</v>
      </c>
    </row>
    <row r="2204" spans="1:5" x14ac:dyDescent="0.35">
      <c r="A2204" t="s">
        <v>16535</v>
      </c>
      <c r="B2204">
        <v>3</v>
      </c>
      <c r="C2204" t="s">
        <v>14298</v>
      </c>
    </row>
    <row r="2205" spans="1:5" x14ac:dyDescent="0.35">
      <c r="A2205" t="s">
        <v>16536</v>
      </c>
      <c r="B2205">
        <v>2</v>
      </c>
      <c r="C2205" t="s">
        <v>14294</v>
      </c>
      <c r="D2205" t="s">
        <v>15335</v>
      </c>
    </row>
    <row r="2206" spans="1:5" x14ac:dyDescent="0.35">
      <c r="A2206" t="s">
        <v>16537</v>
      </c>
      <c r="B2206">
        <v>2</v>
      </c>
      <c r="C2206" t="s">
        <v>14294</v>
      </c>
      <c r="D2206" t="s">
        <v>14295</v>
      </c>
    </row>
    <row r="2207" spans="1:5" x14ac:dyDescent="0.35">
      <c r="A2207" t="s">
        <v>726</v>
      </c>
      <c r="B2207">
        <v>3</v>
      </c>
      <c r="C2207" t="s">
        <v>14276</v>
      </c>
      <c r="D2207" t="s">
        <v>14419</v>
      </c>
    </row>
    <row r="2208" spans="1:5" x14ac:dyDescent="0.35">
      <c r="A2208" t="s">
        <v>16538</v>
      </c>
      <c r="B2208">
        <v>1</v>
      </c>
      <c r="C2208" t="s">
        <v>14272</v>
      </c>
      <c r="D2208" t="s">
        <v>14513</v>
      </c>
    </row>
    <row r="2209" spans="1:5" x14ac:dyDescent="0.35">
      <c r="A2209" t="s">
        <v>16539</v>
      </c>
      <c r="B2209">
        <v>2</v>
      </c>
      <c r="C2209" t="s">
        <v>14281</v>
      </c>
    </row>
    <row r="2210" spans="1:5" x14ac:dyDescent="0.35">
      <c r="A2210" t="s">
        <v>16540</v>
      </c>
      <c r="B2210">
        <v>1</v>
      </c>
      <c r="C2210" t="s">
        <v>14391</v>
      </c>
      <c r="D2210" t="s">
        <v>14595</v>
      </c>
    </row>
    <row r="2211" spans="1:5" x14ac:dyDescent="0.35">
      <c r="A2211" t="s">
        <v>16541</v>
      </c>
      <c r="B2211">
        <v>3</v>
      </c>
      <c r="C2211" t="s">
        <v>14298</v>
      </c>
      <c r="D2211" t="s">
        <v>14299</v>
      </c>
    </row>
    <row r="2212" spans="1:5" x14ac:dyDescent="0.35">
      <c r="A2212" t="s">
        <v>16542</v>
      </c>
      <c r="B2212">
        <v>3</v>
      </c>
      <c r="C2212" t="s">
        <v>14294</v>
      </c>
      <c r="D2212" t="s">
        <v>14349</v>
      </c>
    </row>
    <row r="2213" spans="1:5" x14ac:dyDescent="0.35">
      <c r="A2213" t="s">
        <v>16543</v>
      </c>
      <c r="B2213">
        <v>1</v>
      </c>
      <c r="C2213" t="s">
        <v>14272</v>
      </c>
      <c r="D2213" t="s">
        <v>14513</v>
      </c>
    </row>
    <row r="2214" spans="1:5" x14ac:dyDescent="0.35">
      <c r="A2214" t="s">
        <v>16544</v>
      </c>
      <c r="B2214">
        <v>2</v>
      </c>
      <c r="C2214" t="s">
        <v>14286</v>
      </c>
      <c r="D2214" t="s">
        <v>14751</v>
      </c>
    </row>
    <row r="2215" spans="1:5" x14ac:dyDescent="0.35">
      <c r="A2215" t="s">
        <v>16545</v>
      </c>
      <c r="B2215">
        <v>1</v>
      </c>
      <c r="C2215" t="s">
        <v>14286</v>
      </c>
    </row>
    <row r="2216" spans="1:5" x14ac:dyDescent="0.35">
      <c r="A2216" t="s">
        <v>16546</v>
      </c>
      <c r="B2216">
        <v>2</v>
      </c>
      <c r="C2216" t="s">
        <v>14276</v>
      </c>
    </row>
    <row r="2217" spans="1:5" x14ac:dyDescent="0.35">
      <c r="A2217" t="s">
        <v>16547</v>
      </c>
      <c r="B2217">
        <v>1</v>
      </c>
      <c r="C2217" t="s">
        <v>14352</v>
      </c>
      <c r="D2217" t="s">
        <v>14468</v>
      </c>
    </row>
    <row r="2218" spans="1:5" x14ac:dyDescent="0.35">
      <c r="A2218" t="s">
        <v>16548</v>
      </c>
      <c r="B2218">
        <v>1</v>
      </c>
      <c r="C2218" t="s">
        <v>14334</v>
      </c>
    </row>
    <row r="2219" spans="1:5" x14ac:dyDescent="0.35">
      <c r="A2219" t="s">
        <v>832</v>
      </c>
      <c r="B2219">
        <v>1</v>
      </c>
      <c r="C2219" t="s">
        <v>14276</v>
      </c>
      <c r="D2219" t="s">
        <v>14419</v>
      </c>
    </row>
    <row r="2220" spans="1:5" x14ac:dyDescent="0.35">
      <c r="A2220" t="s">
        <v>16549</v>
      </c>
      <c r="B2220">
        <v>3</v>
      </c>
      <c r="C2220" t="s">
        <v>14294</v>
      </c>
      <c r="D2220" t="s">
        <v>14361</v>
      </c>
    </row>
    <row r="2221" spans="1:5" x14ac:dyDescent="0.35">
      <c r="A2221" t="s">
        <v>16550</v>
      </c>
      <c r="B2221">
        <v>1</v>
      </c>
      <c r="C2221" t="s">
        <v>14358</v>
      </c>
      <c r="D2221" t="s">
        <v>14566</v>
      </c>
    </row>
    <row r="2222" spans="1:5" x14ac:dyDescent="0.35">
      <c r="A2222" t="s">
        <v>16551</v>
      </c>
      <c r="B2222">
        <v>1</v>
      </c>
      <c r="C2222" t="s">
        <v>14314</v>
      </c>
      <c r="D2222" t="s">
        <v>14413</v>
      </c>
    </row>
    <row r="2223" spans="1:5" x14ac:dyDescent="0.35">
      <c r="A2223" t="s">
        <v>16552</v>
      </c>
      <c r="B2223">
        <v>2</v>
      </c>
      <c r="C2223" t="s">
        <v>14294</v>
      </c>
      <c r="D2223" t="s">
        <v>14405</v>
      </c>
    </row>
    <row r="2224" spans="1:5" x14ac:dyDescent="0.35">
      <c r="A2224" t="s">
        <v>847</v>
      </c>
      <c r="B2224">
        <v>1</v>
      </c>
      <c r="C2224" t="s">
        <v>14294</v>
      </c>
      <c r="D2224" t="s">
        <v>54</v>
      </c>
      <c r="E2224" t="s">
        <v>14907</v>
      </c>
    </row>
    <row r="2225" spans="1:5" x14ac:dyDescent="0.35">
      <c r="A2225" t="s">
        <v>16553</v>
      </c>
      <c r="B2225">
        <v>1</v>
      </c>
      <c r="C2225" t="s">
        <v>14294</v>
      </c>
    </row>
    <row r="2226" spans="1:5" x14ac:dyDescent="0.35">
      <c r="A2226" t="s">
        <v>16554</v>
      </c>
      <c r="B2226">
        <v>1</v>
      </c>
      <c r="C2226" t="s">
        <v>14457</v>
      </c>
      <c r="D2226" t="s">
        <v>14461</v>
      </c>
    </row>
    <row r="2227" spans="1:5" x14ac:dyDescent="0.35">
      <c r="A2227" t="s">
        <v>16555</v>
      </c>
      <c r="B2227">
        <v>1</v>
      </c>
      <c r="C2227" t="s">
        <v>14281</v>
      </c>
    </row>
    <row r="2228" spans="1:5" x14ac:dyDescent="0.35">
      <c r="A2228" t="s">
        <v>16556</v>
      </c>
      <c r="B2228">
        <v>1</v>
      </c>
      <c r="C2228" t="s">
        <v>14358</v>
      </c>
    </row>
    <row r="2229" spans="1:5" x14ac:dyDescent="0.35">
      <c r="A2229" t="s">
        <v>845</v>
      </c>
      <c r="B2229">
        <v>1</v>
      </c>
      <c r="C2229" t="s">
        <v>51</v>
      </c>
    </row>
    <row r="2230" spans="1:5" x14ac:dyDescent="0.35">
      <c r="A2230" t="s">
        <v>16557</v>
      </c>
      <c r="B2230">
        <v>1</v>
      </c>
      <c r="C2230" t="s">
        <v>14294</v>
      </c>
    </row>
    <row r="2231" spans="1:5" x14ac:dyDescent="0.35">
      <c r="A2231" t="s">
        <v>16558</v>
      </c>
      <c r="B2231">
        <v>1</v>
      </c>
      <c r="C2231" t="s">
        <v>14457</v>
      </c>
      <c r="D2231" t="s">
        <v>14461</v>
      </c>
      <c r="E2231" t="s">
        <v>14515</v>
      </c>
    </row>
    <row r="2232" spans="1:5" x14ac:dyDescent="0.35">
      <c r="A2232" t="s">
        <v>16559</v>
      </c>
      <c r="B2232">
        <v>2</v>
      </c>
      <c r="C2232" t="s">
        <v>14457</v>
      </c>
      <c r="D2232" t="s">
        <v>14461</v>
      </c>
      <c r="E2232" t="s">
        <v>14515</v>
      </c>
    </row>
    <row r="2233" spans="1:5" x14ac:dyDescent="0.35">
      <c r="A2233" t="s">
        <v>16560</v>
      </c>
      <c r="B2233">
        <v>2</v>
      </c>
      <c r="C2233" t="s">
        <v>14457</v>
      </c>
      <c r="D2233" t="s">
        <v>14461</v>
      </c>
      <c r="E2233" t="s">
        <v>14515</v>
      </c>
    </row>
    <row r="2234" spans="1:5" x14ac:dyDescent="0.35">
      <c r="A2234" t="s">
        <v>16561</v>
      </c>
      <c r="B2234">
        <v>1</v>
      </c>
      <c r="C2234" t="s">
        <v>14294</v>
      </c>
    </row>
    <row r="2235" spans="1:5" x14ac:dyDescent="0.35">
      <c r="A2235" t="s">
        <v>16562</v>
      </c>
      <c r="B2235">
        <v>1</v>
      </c>
      <c r="C2235" t="s">
        <v>14274</v>
      </c>
    </row>
    <row r="2236" spans="1:5" x14ac:dyDescent="0.35">
      <c r="A2236" t="s">
        <v>16563</v>
      </c>
      <c r="B2236">
        <v>2</v>
      </c>
      <c r="C2236" t="s">
        <v>14294</v>
      </c>
      <c r="D2236" t="s">
        <v>14405</v>
      </c>
      <c r="E2236" t="s">
        <v>14640</v>
      </c>
    </row>
    <row r="2237" spans="1:5" x14ac:dyDescent="0.35">
      <c r="A2237" t="s">
        <v>16564</v>
      </c>
      <c r="B2237">
        <v>1</v>
      </c>
      <c r="C2237" t="s">
        <v>14272</v>
      </c>
      <c r="D2237" t="s">
        <v>14654</v>
      </c>
    </row>
    <row r="2238" spans="1:5" x14ac:dyDescent="0.35">
      <c r="A2238" t="s">
        <v>16565</v>
      </c>
      <c r="B2238">
        <v>1</v>
      </c>
      <c r="C2238" t="s">
        <v>14457</v>
      </c>
      <c r="D2238" t="s">
        <v>14640</v>
      </c>
      <c r="E2238" t="s">
        <v>16566</v>
      </c>
    </row>
    <row r="2239" spans="1:5" x14ac:dyDescent="0.35">
      <c r="A2239" t="s">
        <v>16567</v>
      </c>
      <c r="B2239">
        <v>1</v>
      </c>
      <c r="C2239" t="s">
        <v>14294</v>
      </c>
      <c r="D2239" t="s">
        <v>14640</v>
      </c>
    </row>
    <row r="2240" spans="1:5" x14ac:dyDescent="0.35">
      <c r="A2240" t="s">
        <v>16568</v>
      </c>
      <c r="B2240">
        <v>1</v>
      </c>
      <c r="C2240" t="s">
        <v>14294</v>
      </c>
      <c r="D2240" t="s">
        <v>14640</v>
      </c>
    </row>
    <row r="2241" spans="1:6" x14ac:dyDescent="0.35">
      <c r="A2241" t="s">
        <v>16569</v>
      </c>
      <c r="B2241">
        <v>1</v>
      </c>
      <c r="C2241" t="s">
        <v>14294</v>
      </c>
      <c r="D2241" t="s">
        <v>15172</v>
      </c>
    </row>
    <row r="2242" spans="1:6" x14ac:dyDescent="0.35">
      <c r="A2242" t="s">
        <v>16570</v>
      </c>
      <c r="B2242">
        <v>1</v>
      </c>
      <c r="C2242" t="s">
        <v>14457</v>
      </c>
      <c r="D2242" t="s">
        <v>14461</v>
      </c>
      <c r="E2242" t="s">
        <v>16566</v>
      </c>
    </row>
    <row r="2243" spans="1:6" x14ac:dyDescent="0.35">
      <c r="A2243" t="s">
        <v>16571</v>
      </c>
      <c r="B2243">
        <v>1</v>
      </c>
      <c r="C2243" t="s">
        <v>14457</v>
      </c>
      <c r="D2243" t="s">
        <v>14593</v>
      </c>
      <c r="E2243" t="s">
        <v>15592</v>
      </c>
    </row>
    <row r="2244" spans="1:6" x14ac:dyDescent="0.35">
      <c r="A2244" t="s">
        <v>16572</v>
      </c>
      <c r="B2244">
        <v>1</v>
      </c>
      <c r="C2244" t="s">
        <v>14298</v>
      </c>
      <c r="D2244" t="s">
        <v>14606</v>
      </c>
    </row>
    <row r="2245" spans="1:6" x14ac:dyDescent="0.35">
      <c r="A2245" t="s">
        <v>16573</v>
      </c>
      <c r="B2245">
        <v>3</v>
      </c>
      <c r="C2245" t="s">
        <v>14286</v>
      </c>
      <c r="D2245" t="s">
        <v>14439</v>
      </c>
    </row>
    <row r="2246" spans="1:6" x14ac:dyDescent="0.35">
      <c r="A2246" t="s">
        <v>16574</v>
      </c>
      <c r="B2246">
        <v>1</v>
      </c>
      <c r="C2246" t="s">
        <v>14294</v>
      </c>
      <c r="D2246" t="s">
        <v>14640</v>
      </c>
    </row>
    <row r="2247" spans="1:6" x14ac:dyDescent="0.35">
      <c r="A2247" t="s">
        <v>16575</v>
      </c>
      <c r="B2247">
        <v>1</v>
      </c>
      <c r="C2247" t="s">
        <v>14294</v>
      </c>
      <c r="D2247" t="s">
        <v>14640</v>
      </c>
    </row>
    <row r="2248" spans="1:6" x14ac:dyDescent="0.35">
      <c r="A2248" t="s">
        <v>16576</v>
      </c>
      <c r="B2248">
        <v>1</v>
      </c>
      <c r="C2248" t="s">
        <v>14294</v>
      </c>
      <c r="D2248" t="s">
        <v>14640</v>
      </c>
    </row>
    <row r="2249" spans="1:6" x14ac:dyDescent="0.35">
      <c r="A2249" t="s">
        <v>16577</v>
      </c>
      <c r="B2249">
        <v>1</v>
      </c>
      <c r="C2249" t="s">
        <v>14298</v>
      </c>
      <c r="D2249" t="s">
        <v>14299</v>
      </c>
      <c r="E2249" t="s">
        <v>15581</v>
      </c>
      <c r="F2249" t="s">
        <v>14458</v>
      </c>
    </row>
    <row r="2250" spans="1:6" x14ac:dyDescent="0.35">
      <c r="A2250" t="s">
        <v>16578</v>
      </c>
      <c r="B2250">
        <v>1</v>
      </c>
      <c r="C2250" t="s">
        <v>14276</v>
      </c>
      <c r="D2250" t="s">
        <v>14278</v>
      </c>
    </row>
    <row r="2251" spans="1:6" x14ac:dyDescent="0.35">
      <c r="A2251" t="s">
        <v>16579</v>
      </c>
      <c r="B2251">
        <v>1</v>
      </c>
      <c r="C2251" t="s">
        <v>2845</v>
      </c>
    </row>
    <row r="2252" spans="1:6" x14ac:dyDescent="0.35">
      <c r="A2252" t="s">
        <v>16580</v>
      </c>
      <c r="B2252">
        <v>3</v>
      </c>
      <c r="C2252" t="s">
        <v>14457</v>
      </c>
      <c r="D2252" t="s">
        <v>14461</v>
      </c>
      <c r="E2252" t="s">
        <v>14491</v>
      </c>
    </row>
    <row r="2253" spans="1:6" x14ac:dyDescent="0.35">
      <c r="A2253" t="s">
        <v>16581</v>
      </c>
      <c r="B2253">
        <v>1</v>
      </c>
      <c r="C2253" t="s">
        <v>14272</v>
      </c>
    </row>
    <row r="2254" spans="1:6" x14ac:dyDescent="0.35">
      <c r="A2254" t="s">
        <v>16582</v>
      </c>
      <c r="B2254">
        <v>5</v>
      </c>
      <c r="C2254" t="s">
        <v>14457</v>
      </c>
      <c r="D2254" t="s">
        <v>14461</v>
      </c>
      <c r="E2254" t="s">
        <v>14515</v>
      </c>
    </row>
    <row r="2255" spans="1:6" x14ac:dyDescent="0.35">
      <c r="A2255" t="s">
        <v>16583</v>
      </c>
      <c r="B2255">
        <v>1</v>
      </c>
      <c r="C2255" t="s">
        <v>14457</v>
      </c>
      <c r="D2255" t="s">
        <v>14461</v>
      </c>
      <c r="E2255" t="s">
        <v>14515</v>
      </c>
    </row>
    <row r="2256" spans="1:6" x14ac:dyDescent="0.35">
      <c r="A2256" t="s">
        <v>16584</v>
      </c>
      <c r="B2256">
        <v>2</v>
      </c>
      <c r="C2256" t="s">
        <v>14272</v>
      </c>
    </row>
    <row r="2257" spans="1:5" x14ac:dyDescent="0.35">
      <c r="A2257" t="s">
        <v>16585</v>
      </c>
      <c r="B2257">
        <v>1</v>
      </c>
      <c r="C2257" t="s">
        <v>14314</v>
      </c>
      <c r="D2257" t="s">
        <v>14413</v>
      </c>
    </row>
    <row r="2258" spans="1:5" x14ac:dyDescent="0.35">
      <c r="A2258" t="s">
        <v>16586</v>
      </c>
      <c r="B2258">
        <v>1</v>
      </c>
      <c r="C2258" t="s">
        <v>14314</v>
      </c>
      <c r="D2258" t="s">
        <v>14413</v>
      </c>
    </row>
    <row r="2259" spans="1:5" x14ac:dyDescent="0.35">
      <c r="A2259" t="s">
        <v>16587</v>
      </c>
      <c r="B2259">
        <v>3</v>
      </c>
      <c r="C2259" t="s">
        <v>14281</v>
      </c>
    </row>
    <row r="2260" spans="1:5" x14ac:dyDescent="0.35">
      <c r="A2260" t="s">
        <v>16588</v>
      </c>
      <c r="B2260">
        <v>1</v>
      </c>
      <c r="C2260" t="s">
        <v>14457</v>
      </c>
      <c r="D2260" t="s">
        <v>14461</v>
      </c>
      <c r="E2260" t="s">
        <v>16566</v>
      </c>
    </row>
    <row r="2261" spans="1:5" x14ac:dyDescent="0.35">
      <c r="A2261" t="s">
        <v>16589</v>
      </c>
      <c r="B2261">
        <v>3</v>
      </c>
      <c r="C2261" t="s">
        <v>14294</v>
      </c>
    </row>
    <row r="2262" spans="1:5" x14ac:dyDescent="0.35">
      <c r="A2262" t="s">
        <v>16590</v>
      </c>
      <c r="B2262">
        <v>2</v>
      </c>
      <c r="C2262" t="s">
        <v>14272</v>
      </c>
    </row>
    <row r="2263" spans="1:5" x14ac:dyDescent="0.35">
      <c r="A2263" t="s">
        <v>16591</v>
      </c>
      <c r="B2263">
        <v>1</v>
      </c>
      <c r="C2263" t="s">
        <v>14276</v>
      </c>
      <c r="D2263" t="s">
        <v>14953</v>
      </c>
    </row>
    <row r="2264" spans="1:5" x14ac:dyDescent="0.35">
      <c r="A2264" t="s">
        <v>16592</v>
      </c>
      <c r="B2264">
        <v>1</v>
      </c>
      <c r="C2264" t="s">
        <v>14885</v>
      </c>
    </row>
    <row r="2265" spans="1:5" x14ac:dyDescent="0.35">
      <c r="A2265" t="s">
        <v>16593</v>
      </c>
      <c r="B2265">
        <v>3</v>
      </c>
      <c r="C2265" t="s">
        <v>14276</v>
      </c>
      <c r="D2265" t="s">
        <v>14277</v>
      </c>
    </row>
    <row r="2266" spans="1:5" x14ac:dyDescent="0.35">
      <c r="A2266" t="s">
        <v>968</v>
      </c>
      <c r="B2266">
        <v>1</v>
      </c>
      <c r="C2266" t="s">
        <v>51</v>
      </c>
      <c r="D2266" t="s">
        <v>14503</v>
      </c>
    </row>
    <row r="2267" spans="1:5" x14ac:dyDescent="0.35">
      <c r="A2267" t="s">
        <v>16594</v>
      </c>
      <c r="B2267">
        <v>2</v>
      </c>
      <c r="C2267" t="s">
        <v>14339</v>
      </c>
    </row>
    <row r="2268" spans="1:5" x14ac:dyDescent="0.35">
      <c r="A2268" t="s">
        <v>3077</v>
      </c>
      <c r="B2268">
        <v>1</v>
      </c>
      <c r="C2268" t="s">
        <v>14276</v>
      </c>
      <c r="D2268" t="s">
        <v>14374</v>
      </c>
    </row>
    <row r="2269" spans="1:5" x14ac:dyDescent="0.35">
      <c r="A2269" t="s">
        <v>16595</v>
      </c>
      <c r="B2269">
        <v>1</v>
      </c>
      <c r="C2269" t="s">
        <v>15325</v>
      </c>
    </row>
    <row r="2270" spans="1:5" x14ac:dyDescent="0.35">
      <c r="A2270" t="s">
        <v>16596</v>
      </c>
      <c r="B2270">
        <v>1</v>
      </c>
      <c r="C2270" t="s">
        <v>14274</v>
      </c>
    </row>
    <row r="2271" spans="1:5" x14ac:dyDescent="0.35">
      <c r="A2271" t="s">
        <v>16597</v>
      </c>
      <c r="B2271">
        <v>1</v>
      </c>
      <c r="C2271" t="s">
        <v>14325</v>
      </c>
      <c r="D2271" t="s">
        <v>14327</v>
      </c>
      <c r="E2271" t="s">
        <v>14326</v>
      </c>
    </row>
    <row r="2272" spans="1:5" x14ac:dyDescent="0.35">
      <c r="A2272" t="s">
        <v>16598</v>
      </c>
      <c r="B2272">
        <v>2</v>
      </c>
      <c r="C2272" t="s">
        <v>14294</v>
      </c>
      <c r="D2272" t="s">
        <v>14349</v>
      </c>
    </row>
    <row r="2273" spans="1:5" x14ac:dyDescent="0.35">
      <c r="A2273" t="s">
        <v>16599</v>
      </c>
      <c r="B2273">
        <v>1</v>
      </c>
      <c r="C2273" t="s">
        <v>14294</v>
      </c>
    </row>
    <row r="2274" spans="1:5" x14ac:dyDescent="0.35">
      <c r="A2274" t="s">
        <v>16600</v>
      </c>
      <c r="B2274">
        <v>1</v>
      </c>
      <c r="C2274" t="s">
        <v>14276</v>
      </c>
    </row>
    <row r="2275" spans="1:5" x14ac:dyDescent="0.35">
      <c r="A2275" t="s">
        <v>16601</v>
      </c>
      <c r="B2275">
        <v>1</v>
      </c>
      <c r="C2275" t="s">
        <v>14294</v>
      </c>
      <c r="D2275" t="s">
        <v>14806</v>
      </c>
    </row>
    <row r="2276" spans="1:5" x14ac:dyDescent="0.35">
      <c r="A2276" t="s">
        <v>16602</v>
      </c>
      <c r="B2276">
        <v>1</v>
      </c>
      <c r="C2276" t="s">
        <v>14281</v>
      </c>
      <c r="D2276" t="s">
        <v>14549</v>
      </c>
    </row>
    <row r="2277" spans="1:5" x14ac:dyDescent="0.35">
      <c r="A2277" t="s">
        <v>16603</v>
      </c>
      <c r="B2277">
        <v>1</v>
      </c>
      <c r="C2277" t="s">
        <v>14294</v>
      </c>
    </row>
    <row r="2278" spans="1:5" x14ac:dyDescent="0.35">
      <c r="A2278" t="s">
        <v>16604</v>
      </c>
      <c r="B2278">
        <v>2</v>
      </c>
      <c r="C2278" t="s">
        <v>14294</v>
      </c>
      <c r="D2278" t="s">
        <v>14457</v>
      </c>
    </row>
    <row r="2279" spans="1:5" x14ac:dyDescent="0.35">
      <c r="A2279" t="s">
        <v>16605</v>
      </c>
      <c r="B2279">
        <v>1</v>
      </c>
      <c r="C2279" t="s">
        <v>14358</v>
      </c>
      <c r="D2279" t="s">
        <v>14974</v>
      </c>
    </row>
    <row r="2280" spans="1:5" x14ac:dyDescent="0.35">
      <c r="A2280" t="s">
        <v>16606</v>
      </c>
      <c r="B2280">
        <v>1</v>
      </c>
      <c r="C2280" t="s">
        <v>14457</v>
      </c>
      <c r="D2280" t="s">
        <v>14461</v>
      </c>
      <c r="E2280" t="s">
        <v>14515</v>
      </c>
    </row>
    <row r="2281" spans="1:5" x14ac:dyDescent="0.35">
      <c r="A2281" t="s">
        <v>16607</v>
      </c>
      <c r="B2281">
        <v>2</v>
      </c>
      <c r="C2281" t="s">
        <v>14316</v>
      </c>
      <c r="D2281" t="s">
        <v>14621</v>
      </c>
    </row>
    <row r="2282" spans="1:5" x14ac:dyDescent="0.35">
      <c r="A2282" t="s">
        <v>16608</v>
      </c>
      <c r="B2282">
        <v>1</v>
      </c>
      <c r="C2282" t="s">
        <v>14352</v>
      </c>
    </row>
    <row r="2283" spans="1:5" x14ac:dyDescent="0.35">
      <c r="A2283" t="s">
        <v>3135</v>
      </c>
      <c r="B2283">
        <v>1</v>
      </c>
      <c r="C2283" t="s">
        <v>14276</v>
      </c>
      <c r="D2283" t="s">
        <v>14374</v>
      </c>
    </row>
    <row r="2284" spans="1:5" x14ac:dyDescent="0.35">
      <c r="A2284" t="s">
        <v>16609</v>
      </c>
      <c r="B2284">
        <v>3</v>
      </c>
      <c r="C2284" t="s">
        <v>14294</v>
      </c>
    </row>
    <row r="2285" spans="1:5" x14ac:dyDescent="0.35">
      <c r="A2285" t="s">
        <v>16610</v>
      </c>
      <c r="B2285">
        <v>1</v>
      </c>
      <c r="C2285" t="s">
        <v>14352</v>
      </c>
      <c r="D2285" t="s">
        <v>14955</v>
      </c>
    </row>
    <row r="2286" spans="1:5" x14ac:dyDescent="0.35">
      <c r="A2286" t="s">
        <v>16611</v>
      </c>
      <c r="B2286">
        <v>2</v>
      </c>
      <c r="C2286" t="s">
        <v>14276</v>
      </c>
      <c r="D2286" t="s">
        <v>14278</v>
      </c>
      <c r="E2286" t="s">
        <v>15175</v>
      </c>
    </row>
    <row r="2287" spans="1:5" x14ac:dyDescent="0.35">
      <c r="A2287" t="s">
        <v>16612</v>
      </c>
      <c r="B2287">
        <v>1</v>
      </c>
      <c r="C2287" t="s">
        <v>14352</v>
      </c>
    </row>
    <row r="2288" spans="1:5" x14ac:dyDescent="0.35">
      <c r="A2288" t="s">
        <v>16613</v>
      </c>
      <c r="B2288">
        <v>1</v>
      </c>
      <c r="C2288" t="s">
        <v>14281</v>
      </c>
    </row>
    <row r="2289" spans="1:11" x14ac:dyDescent="0.35">
      <c r="A2289" t="s">
        <v>16614</v>
      </c>
      <c r="B2289">
        <v>1</v>
      </c>
      <c r="C2289" t="s">
        <v>14314</v>
      </c>
    </row>
    <row r="2290" spans="1:11" x14ac:dyDescent="0.35">
      <c r="A2290" t="s">
        <v>3159</v>
      </c>
      <c r="B2290">
        <v>1</v>
      </c>
      <c r="C2290" t="s">
        <v>14276</v>
      </c>
      <c r="D2290" t="s">
        <v>14374</v>
      </c>
    </row>
    <row r="2291" spans="1:11" x14ac:dyDescent="0.35">
      <c r="A2291" t="s">
        <v>16615</v>
      </c>
      <c r="B2291">
        <v>1</v>
      </c>
      <c r="C2291" t="s">
        <v>14316</v>
      </c>
    </row>
    <row r="2292" spans="1:11" x14ac:dyDescent="0.35">
      <c r="A2292" t="s">
        <v>16616</v>
      </c>
      <c r="B2292">
        <v>1</v>
      </c>
      <c r="C2292" t="s">
        <v>14298</v>
      </c>
      <c r="D2292" t="s">
        <v>15873</v>
      </c>
    </row>
    <row r="2293" spans="1:11" x14ac:dyDescent="0.35">
      <c r="A2293" t="s">
        <v>16617</v>
      </c>
      <c r="B2293">
        <v>1</v>
      </c>
      <c r="C2293" t="s">
        <v>14286</v>
      </c>
    </row>
    <row r="2294" spans="1:11" x14ac:dyDescent="0.35">
      <c r="A2294" t="s">
        <v>16618</v>
      </c>
      <c r="B2294">
        <v>1</v>
      </c>
      <c r="C2294" t="s">
        <v>2845</v>
      </c>
    </row>
    <row r="2295" spans="1:11" x14ac:dyDescent="0.35">
      <c r="A2295" t="s">
        <v>16619</v>
      </c>
      <c r="B2295">
        <v>1</v>
      </c>
      <c r="C2295" t="s">
        <v>14288</v>
      </c>
      <c r="D2295" t="s">
        <v>14394</v>
      </c>
    </row>
    <row r="2296" spans="1:11" x14ac:dyDescent="0.35">
      <c r="A2296" t="s">
        <v>16620</v>
      </c>
      <c r="B2296">
        <v>1</v>
      </c>
      <c r="C2296" t="s">
        <v>14352</v>
      </c>
      <c r="D2296" t="s">
        <v>14955</v>
      </c>
    </row>
    <row r="2297" spans="1:11" x14ac:dyDescent="0.35">
      <c r="A2297" t="s">
        <v>16621</v>
      </c>
      <c r="B2297">
        <v>2</v>
      </c>
      <c r="C2297" t="s">
        <v>14294</v>
      </c>
      <c r="D2297" t="s">
        <v>14457</v>
      </c>
    </row>
    <row r="2298" spans="1:11" x14ac:dyDescent="0.35">
      <c r="A2298" t="s">
        <v>16622</v>
      </c>
      <c r="B2298">
        <v>1</v>
      </c>
      <c r="C2298" t="s">
        <v>14457</v>
      </c>
      <c r="D2298" t="s">
        <v>14491</v>
      </c>
      <c r="E2298" t="s">
        <v>14461</v>
      </c>
    </row>
    <row r="2299" spans="1:11" x14ac:dyDescent="0.35">
      <c r="A2299" t="s">
        <v>16623</v>
      </c>
      <c r="B2299">
        <v>1</v>
      </c>
      <c r="C2299" t="s">
        <v>14457</v>
      </c>
      <c r="D2299" t="s">
        <v>14461</v>
      </c>
      <c r="E2299" t="s">
        <v>14515</v>
      </c>
    </row>
    <row r="2300" spans="1:11" x14ac:dyDescent="0.35">
      <c r="A2300" t="s">
        <v>16624</v>
      </c>
      <c r="B2300">
        <v>1</v>
      </c>
      <c r="C2300" t="s">
        <v>14276</v>
      </c>
      <c r="D2300" t="s">
        <v>14419</v>
      </c>
      <c r="E2300" t="s">
        <v>14851</v>
      </c>
      <c r="F2300" t="s">
        <v>14398</v>
      </c>
      <c r="G2300" t="s">
        <v>14291</v>
      </c>
      <c r="H2300" t="s">
        <v>14372</v>
      </c>
      <c r="I2300" t="s">
        <v>54</v>
      </c>
      <c r="J2300" t="s">
        <v>14373</v>
      </c>
      <c r="K2300" t="s">
        <v>15147</v>
      </c>
    </row>
    <row r="2301" spans="1:11" x14ac:dyDescent="0.35">
      <c r="A2301" t="s">
        <v>16625</v>
      </c>
      <c r="B2301">
        <v>1</v>
      </c>
      <c r="C2301" t="s">
        <v>14276</v>
      </c>
      <c r="D2301" t="s">
        <v>14958</v>
      </c>
    </row>
    <row r="2302" spans="1:11" x14ac:dyDescent="0.35">
      <c r="A2302" t="s">
        <v>16626</v>
      </c>
      <c r="B2302">
        <v>1</v>
      </c>
      <c r="C2302" t="s">
        <v>14358</v>
      </c>
      <c r="D2302" t="s">
        <v>14915</v>
      </c>
      <c r="E2302" t="s">
        <v>15073</v>
      </c>
      <c r="F2302" t="s">
        <v>15147</v>
      </c>
      <c r="G2302" t="s">
        <v>14603</v>
      </c>
      <c r="H2302" t="s">
        <v>14840</v>
      </c>
      <c r="I2302" t="s">
        <v>14691</v>
      </c>
      <c r="J2302" t="s">
        <v>15157</v>
      </c>
    </row>
    <row r="2303" spans="1:11" x14ac:dyDescent="0.35">
      <c r="A2303" t="s">
        <v>16627</v>
      </c>
      <c r="B2303">
        <v>3</v>
      </c>
      <c r="C2303" t="s">
        <v>14276</v>
      </c>
    </row>
    <row r="2304" spans="1:11" x14ac:dyDescent="0.35">
      <c r="A2304" t="s">
        <v>16628</v>
      </c>
      <c r="B2304">
        <v>1</v>
      </c>
      <c r="C2304" t="s">
        <v>14298</v>
      </c>
      <c r="D2304" t="s">
        <v>14892</v>
      </c>
    </row>
    <row r="2305" spans="1:5" x14ac:dyDescent="0.35">
      <c r="A2305" t="s">
        <v>16629</v>
      </c>
      <c r="B2305">
        <v>1</v>
      </c>
      <c r="C2305" t="s">
        <v>14274</v>
      </c>
    </row>
    <row r="2306" spans="1:5" x14ac:dyDescent="0.35">
      <c r="A2306" t="s">
        <v>16630</v>
      </c>
      <c r="B2306">
        <v>2</v>
      </c>
      <c r="C2306" t="s">
        <v>14298</v>
      </c>
      <c r="D2306" t="s">
        <v>15581</v>
      </c>
    </row>
    <row r="2307" spans="1:5" x14ac:dyDescent="0.35">
      <c r="A2307" t="s">
        <v>16631</v>
      </c>
      <c r="B2307">
        <v>1</v>
      </c>
      <c r="C2307" t="s">
        <v>14294</v>
      </c>
      <c r="D2307" t="s">
        <v>14687</v>
      </c>
    </row>
    <row r="2308" spans="1:5" x14ac:dyDescent="0.35">
      <c r="A2308" t="s">
        <v>16632</v>
      </c>
      <c r="B2308">
        <v>1</v>
      </c>
      <c r="C2308" t="s">
        <v>14294</v>
      </c>
    </row>
    <row r="2309" spans="1:5" x14ac:dyDescent="0.35">
      <c r="A2309" t="s">
        <v>16633</v>
      </c>
      <c r="B2309">
        <v>1</v>
      </c>
      <c r="C2309" t="s">
        <v>14294</v>
      </c>
    </row>
    <row r="2310" spans="1:5" x14ac:dyDescent="0.35">
      <c r="A2310" t="s">
        <v>16634</v>
      </c>
      <c r="B2310">
        <v>1</v>
      </c>
      <c r="C2310" t="s">
        <v>15325</v>
      </c>
    </row>
    <row r="2311" spans="1:5" x14ac:dyDescent="0.35">
      <c r="A2311" t="s">
        <v>16635</v>
      </c>
      <c r="B2311">
        <v>1</v>
      </c>
      <c r="C2311" t="s">
        <v>15325</v>
      </c>
    </row>
    <row r="2312" spans="1:5" x14ac:dyDescent="0.35">
      <c r="A2312" t="s">
        <v>16636</v>
      </c>
      <c r="B2312">
        <v>1</v>
      </c>
      <c r="C2312" t="s">
        <v>14457</v>
      </c>
      <c r="D2312" t="s">
        <v>14461</v>
      </c>
    </row>
    <row r="2313" spans="1:5" x14ac:dyDescent="0.35">
      <c r="A2313" t="s">
        <v>16637</v>
      </c>
      <c r="B2313">
        <v>1</v>
      </c>
      <c r="C2313" t="s">
        <v>14294</v>
      </c>
      <c r="D2313" t="s">
        <v>14457</v>
      </c>
      <c r="E2313" t="s">
        <v>14534</v>
      </c>
    </row>
    <row r="2314" spans="1:5" x14ac:dyDescent="0.35">
      <c r="A2314" t="s">
        <v>16638</v>
      </c>
      <c r="B2314">
        <v>1</v>
      </c>
      <c r="C2314" t="s">
        <v>14379</v>
      </c>
    </row>
    <row r="2315" spans="1:5" x14ac:dyDescent="0.35">
      <c r="A2315" t="s">
        <v>16639</v>
      </c>
      <c r="B2315">
        <v>1</v>
      </c>
      <c r="C2315" t="s">
        <v>14339</v>
      </c>
    </row>
    <row r="2316" spans="1:5" x14ac:dyDescent="0.35">
      <c r="A2316" t="s">
        <v>16640</v>
      </c>
      <c r="B2316">
        <v>1</v>
      </c>
      <c r="C2316" t="s">
        <v>14298</v>
      </c>
      <c r="D2316" t="s">
        <v>15873</v>
      </c>
    </row>
    <row r="2317" spans="1:5" x14ac:dyDescent="0.35">
      <c r="A2317" t="s">
        <v>16641</v>
      </c>
      <c r="B2317">
        <v>1</v>
      </c>
      <c r="C2317" t="s">
        <v>14391</v>
      </c>
    </row>
    <row r="2318" spans="1:5" x14ac:dyDescent="0.35">
      <c r="A2318" t="s">
        <v>16642</v>
      </c>
      <c r="B2318">
        <v>1</v>
      </c>
      <c r="C2318" t="s">
        <v>14298</v>
      </c>
    </row>
    <row r="2319" spans="1:5" x14ac:dyDescent="0.35">
      <c r="A2319" t="s">
        <v>16643</v>
      </c>
      <c r="B2319">
        <v>1</v>
      </c>
      <c r="C2319" t="s">
        <v>14309</v>
      </c>
    </row>
    <row r="2320" spans="1:5" x14ac:dyDescent="0.35">
      <c r="A2320" t="s">
        <v>16644</v>
      </c>
      <c r="B2320">
        <v>2</v>
      </c>
      <c r="C2320" t="s">
        <v>14344</v>
      </c>
      <c r="D2320" t="s">
        <v>14345</v>
      </c>
    </row>
    <row r="2321" spans="1:5" x14ac:dyDescent="0.35">
      <c r="A2321" t="s">
        <v>16645</v>
      </c>
      <c r="B2321">
        <v>1</v>
      </c>
      <c r="C2321" t="s">
        <v>14272</v>
      </c>
    </row>
    <row r="2322" spans="1:5" x14ac:dyDescent="0.35">
      <c r="A2322" t="s">
        <v>16646</v>
      </c>
      <c r="B2322">
        <v>1</v>
      </c>
      <c r="C2322" t="s">
        <v>14391</v>
      </c>
    </row>
    <row r="2323" spans="1:5" x14ac:dyDescent="0.35">
      <c r="A2323" t="s">
        <v>16647</v>
      </c>
      <c r="B2323">
        <v>1</v>
      </c>
      <c r="C2323" t="s">
        <v>14298</v>
      </c>
      <c r="D2323" t="s">
        <v>15540</v>
      </c>
      <c r="E2323" t="s">
        <v>14593</v>
      </c>
    </row>
    <row r="2324" spans="1:5" x14ac:dyDescent="0.35">
      <c r="A2324" t="s">
        <v>16648</v>
      </c>
      <c r="B2324">
        <v>1</v>
      </c>
      <c r="C2324" t="s">
        <v>14281</v>
      </c>
      <c r="D2324" t="s">
        <v>14548</v>
      </c>
    </row>
    <row r="2325" spans="1:5" x14ac:dyDescent="0.35">
      <c r="A2325" t="s">
        <v>16649</v>
      </c>
      <c r="B2325">
        <v>1</v>
      </c>
      <c r="C2325" t="s">
        <v>14457</v>
      </c>
      <c r="D2325" t="s">
        <v>14461</v>
      </c>
      <c r="E2325" t="s">
        <v>14491</v>
      </c>
    </row>
    <row r="2326" spans="1:5" x14ac:dyDescent="0.35">
      <c r="A2326" t="s">
        <v>16650</v>
      </c>
      <c r="B2326">
        <v>2</v>
      </c>
      <c r="C2326" t="s">
        <v>14294</v>
      </c>
    </row>
    <row r="2327" spans="1:5" x14ac:dyDescent="0.35">
      <c r="A2327" t="s">
        <v>16651</v>
      </c>
      <c r="B2327">
        <v>1</v>
      </c>
      <c r="C2327" t="s">
        <v>14294</v>
      </c>
      <c r="D2327" t="s">
        <v>15707</v>
      </c>
    </row>
    <row r="2328" spans="1:5" x14ac:dyDescent="0.35">
      <c r="A2328" t="s">
        <v>16652</v>
      </c>
      <c r="B2328">
        <v>1</v>
      </c>
      <c r="C2328" t="s">
        <v>14298</v>
      </c>
      <c r="D2328" t="s">
        <v>14458</v>
      </c>
      <c r="E2328" t="s">
        <v>15907</v>
      </c>
    </row>
    <row r="2329" spans="1:5" x14ac:dyDescent="0.35">
      <c r="A2329" t="s">
        <v>16653</v>
      </c>
      <c r="B2329">
        <v>1</v>
      </c>
      <c r="C2329" t="s">
        <v>14294</v>
      </c>
      <c r="D2329" t="s">
        <v>15707</v>
      </c>
    </row>
    <row r="2330" spans="1:5" x14ac:dyDescent="0.35">
      <c r="A2330" t="s">
        <v>16654</v>
      </c>
      <c r="B2330">
        <v>1</v>
      </c>
      <c r="C2330" t="s">
        <v>14294</v>
      </c>
      <c r="D2330" t="s">
        <v>15707</v>
      </c>
    </row>
    <row r="2331" spans="1:5" x14ac:dyDescent="0.35">
      <c r="A2331" t="s">
        <v>16655</v>
      </c>
      <c r="B2331">
        <v>1</v>
      </c>
      <c r="C2331" t="s">
        <v>14294</v>
      </c>
      <c r="D2331" t="s">
        <v>15707</v>
      </c>
    </row>
    <row r="2332" spans="1:5" x14ac:dyDescent="0.35">
      <c r="A2332" t="s">
        <v>16656</v>
      </c>
      <c r="B2332">
        <v>1</v>
      </c>
      <c r="C2332" t="s">
        <v>14294</v>
      </c>
      <c r="D2332" t="s">
        <v>15707</v>
      </c>
    </row>
    <row r="2333" spans="1:5" x14ac:dyDescent="0.35">
      <c r="A2333" t="s">
        <v>16657</v>
      </c>
      <c r="B2333">
        <v>1</v>
      </c>
      <c r="C2333" t="s">
        <v>14294</v>
      </c>
      <c r="D2333" t="s">
        <v>15707</v>
      </c>
    </row>
    <row r="2334" spans="1:5" x14ac:dyDescent="0.35">
      <c r="A2334" t="s">
        <v>16658</v>
      </c>
      <c r="B2334">
        <v>1</v>
      </c>
      <c r="C2334" t="s">
        <v>14294</v>
      </c>
      <c r="D2334" t="s">
        <v>15707</v>
      </c>
    </row>
    <row r="2335" spans="1:5" x14ac:dyDescent="0.35">
      <c r="A2335" t="s">
        <v>16659</v>
      </c>
      <c r="B2335">
        <v>1</v>
      </c>
      <c r="C2335" t="s">
        <v>14297</v>
      </c>
    </row>
    <row r="2336" spans="1:5" x14ac:dyDescent="0.35">
      <c r="A2336" t="s">
        <v>16660</v>
      </c>
      <c r="B2336">
        <v>1</v>
      </c>
      <c r="C2336" t="s">
        <v>14457</v>
      </c>
      <c r="D2336" t="s">
        <v>14458</v>
      </c>
    </row>
    <row r="2337" spans="1:5" x14ac:dyDescent="0.35">
      <c r="A2337" t="s">
        <v>16661</v>
      </c>
      <c r="B2337">
        <v>1</v>
      </c>
      <c r="C2337" t="s">
        <v>14294</v>
      </c>
      <c r="D2337" t="s">
        <v>15707</v>
      </c>
    </row>
    <row r="2338" spans="1:5" x14ac:dyDescent="0.35">
      <c r="A2338" t="s">
        <v>16662</v>
      </c>
      <c r="B2338">
        <v>1</v>
      </c>
      <c r="C2338" t="s">
        <v>14281</v>
      </c>
    </row>
    <row r="2339" spans="1:5" x14ac:dyDescent="0.35">
      <c r="A2339" t="s">
        <v>16663</v>
      </c>
      <c r="B2339">
        <v>1</v>
      </c>
      <c r="C2339" t="s">
        <v>14294</v>
      </c>
      <c r="D2339" t="s">
        <v>14349</v>
      </c>
    </row>
    <row r="2340" spans="1:5" x14ac:dyDescent="0.35">
      <c r="A2340" t="s">
        <v>16664</v>
      </c>
      <c r="B2340">
        <v>1</v>
      </c>
      <c r="C2340" t="s">
        <v>14294</v>
      </c>
      <c r="D2340" t="s">
        <v>15707</v>
      </c>
    </row>
    <row r="2341" spans="1:5" x14ac:dyDescent="0.35">
      <c r="A2341" t="s">
        <v>16665</v>
      </c>
      <c r="B2341">
        <v>2</v>
      </c>
      <c r="C2341" t="s">
        <v>14294</v>
      </c>
    </row>
    <row r="2342" spans="1:5" x14ac:dyDescent="0.35">
      <c r="A2342" t="s">
        <v>16666</v>
      </c>
      <c r="B2342">
        <v>5</v>
      </c>
      <c r="C2342" t="s">
        <v>14325</v>
      </c>
      <c r="D2342" t="s">
        <v>14327</v>
      </c>
      <c r="E2342" t="s">
        <v>14326</v>
      </c>
    </row>
    <row r="2343" spans="1:5" x14ac:dyDescent="0.35">
      <c r="A2343" t="s">
        <v>16667</v>
      </c>
      <c r="B2343">
        <v>1</v>
      </c>
      <c r="C2343" t="s">
        <v>14294</v>
      </c>
      <c r="D2343" t="s">
        <v>14349</v>
      </c>
    </row>
    <row r="2344" spans="1:5" x14ac:dyDescent="0.35">
      <c r="A2344" t="s">
        <v>16668</v>
      </c>
      <c r="B2344">
        <v>1</v>
      </c>
      <c r="C2344" t="s">
        <v>14276</v>
      </c>
      <c r="D2344" t="s">
        <v>14419</v>
      </c>
    </row>
    <row r="2345" spans="1:5" x14ac:dyDescent="0.35">
      <c r="A2345" t="s">
        <v>16669</v>
      </c>
      <c r="B2345">
        <v>2</v>
      </c>
      <c r="C2345" t="s">
        <v>14294</v>
      </c>
    </row>
    <row r="2346" spans="1:5" x14ac:dyDescent="0.35">
      <c r="A2346" t="s">
        <v>16670</v>
      </c>
      <c r="B2346">
        <v>1</v>
      </c>
      <c r="C2346" t="s">
        <v>14294</v>
      </c>
      <c r="D2346" t="s">
        <v>14687</v>
      </c>
    </row>
    <row r="2347" spans="1:5" x14ac:dyDescent="0.35">
      <c r="A2347" t="s">
        <v>16671</v>
      </c>
      <c r="B2347">
        <v>2</v>
      </c>
      <c r="C2347" t="s">
        <v>14281</v>
      </c>
      <c r="D2347" t="s">
        <v>14282</v>
      </c>
    </row>
    <row r="2348" spans="1:5" x14ac:dyDescent="0.35">
      <c r="A2348" t="s">
        <v>16672</v>
      </c>
      <c r="B2348">
        <v>1</v>
      </c>
      <c r="C2348" t="s">
        <v>14456</v>
      </c>
    </row>
    <row r="2349" spans="1:5" x14ac:dyDescent="0.35">
      <c r="A2349" t="s">
        <v>16673</v>
      </c>
      <c r="B2349">
        <v>1</v>
      </c>
      <c r="C2349" t="s">
        <v>14457</v>
      </c>
      <c r="D2349" t="s">
        <v>14461</v>
      </c>
      <c r="E2349" t="s">
        <v>14491</v>
      </c>
    </row>
    <row r="2350" spans="1:5" x14ac:dyDescent="0.35">
      <c r="A2350" t="s">
        <v>16674</v>
      </c>
      <c r="B2350">
        <v>1</v>
      </c>
      <c r="C2350" t="s">
        <v>14298</v>
      </c>
    </row>
    <row r="2351" spans="1:5" x14ac:dyDescent="0.35">
      <c r="A2351" t="s">
        <v>16675</v>
      </c>
      <c r="B2351">
        <v>1</v>
      </c>
      <c r="C2351" t="s">
        <v>14281</v>
      </c>
    </row>
    <row r="2352" spans="1:5" x14ac:dyDescent="0.35">
      <c r="A2352" t="s">
        <v>16676</v>
      </c>
      <c r="B2352">
        <v>1</v>
      </c>
      <c r="C2352" t="s">
        <v>14325</v>
      </c>
      <c r="D2352" t="s">
        <v>14385</v>
      </c>
    </row>
    <row r="2353" spans="1:9" x14ac:dyDescent="0.35">
      <c r="A2353" t="s">
        <v>16677</v>
      </c>
      <c r="B2353">
        <v>3</v>
      </c>
      <c r="C2353" t="s">
        <v>14391</v>
      </c>
    </row>
    <row r="2354" spans="1:9" x14ac:dyDescent="0.35">
      <c r="A2354" t="s">
        <v>16678</v>
      </c>
      <c r="B2354">
        <v>1</v>
      </c>
      <c r="C2354" t="s">
        <v>14316</v>
      </c>
    </row>
    <row r="2355" spans="1:9" x14ac:dyDescent="0.35">
      <c r="A2355" t="s">
        <v>16679</v>
      </c>
      <c r="B2355">
        <v>1</v>
      </c>
      <c r="C2355" t="s">
        <v>14316</v>
      </c>
    </row>
    <row r="2356" spans="1:9" x14ac:dyDescent="0.35">
      <c r="A2356" t="s">
        <v>16680</v>
      </c>
      <c r="B2356">
        <v>1</v>
      </c>
      <c r="C2356" t="s">
        <v>14316</v>
      </c>
      <c r="D2356" t="s">
        <v>14622</v>
      </c>
    </row>
    <row r="2357" spans="1:9" x14ac:dyDescent="0.35">
      <c r="A2357" t="s">
        <v>16681</v>
      </c>
      <c r="B2357">
        <v>1</v>
      </c>
      <c r="C2357" t="s">
        <v>14272</v>
      </c>
    </row>
    <row r="2358" spans="1:9" x14ac:dyDescent="0.35">
      <c r="A2358" t="s">
        <v>16682</v>
      </c>
      <c r="B2358">
        <v>1</v>
      </c>
      <c r="C2358" t="s">
        <v>14457</v>
      </c>
      <c r="D2358" t="s">
        <v>14461</v>
      </c>
      <c r="E2358" t="s">
        <v>14515</v>
      </c>
    </row>
    <row r="2359" spans="1:9" x14ac:dyDescent="0.35">
      <c r="A2359" t="s">
        <v>16683</v>
      </c>
      <c r="B2359">
        <v>1</v>
      </c>
      <c r="C2359" t="s">
        <v>14294</v>
      </c>
      <c r="D2359" t="s">
        <v>14457</v>
      </c>
    </row>
    <row r="2360" spans="1:9" x14ac:dyDescent="0.35">
      <c r="A2360" t="s">
        <v>16684</v>
      </c>
      <c r="B2360">
        <v>3</v>
      </c>
      <c r="C2360" t="s">
        <v>14457</v>
      </c>
      <c r="D2360" t="s">
        <v>14461</v>
      </c>
      <c r="E2360" t="s">
        <v>14515</v>
      </c>
    </row>
    <row r="2361" spans="1:9" x14ac:dyDescent="0.35">
      <c r="A2361" t="s">
        <v>16685</v>
      </c>
      <c r="B2361">
        <v>1</v>
      </c>
      <c r="C2361" t="s">
        <v>14294</v>
      </c>
      <c r="D2361" t="s">
        <v>14907</v>
      </c>
    </row>
    <row r="2362" spans="1:9" x14ac:dyDescent="0.35">
      <c r="A2362" t="s">
        <v>3165</v>
      </c>
      <c r="B2362">
        <v>1</v>
      </c>
      <c r="C2362" t="s">
        <v>14276</v>
      </c>
      <c r="D2362" t="s">
        <v>14374</v>
      </c>
      <c r="E2362" t="s">
        <v>54</v>
      </c>
    </row>
    <row r="2363" spans="1:9" x14ac:dyDescent="0.35">
      <c r="A2363" t="s">
        <v>16686</v>
      </c>
      <c r="B2363">
        <v>1</v>
      </c>
      <c r="C2363" t="s">
        <v>14457</v>
      </c>
      <c r="D2363" t="s">
        <v>14461</v>
      </c>
      <c r="E2363" t="s">
        <v>14515</v>
      </c>
    </row>
    <row r="2364" spans="1:9" x14ac:dyDescent="0.35">
      <c r="A2364" t="s">
        <v>16687</v>
      </c>
      <c r="B2364">
        <v>1</v>
      </c>
      <c r="C2364" t="s">
        <v>14276</v>
      </c>
      <c r="D2364" t="s">
        <v>54</v>
      </c>
    </row>
    <row r="2365" spans="1:9" x14ac:dyDescent="0.35">
      <c r="A2365" t="s">
        <v>16688</v>
      </c>
      <c r="B2365">
        <v>2</v>
      </c>
      <c r="C2365" t="s">
        <v>14294</v>
      </c>
    </row>
    <row r="2366" spans="1:9" x14ac:dyDescent="0.35">
      <c r="A2366" t="s">
        <v>3139</v>
      </c>
      <c r="B2366">
        <v>2</v>
      </c>
      <c r="C2366" t="s">
        <v>14276</v>
      </c>
      <c r="D2366" t="s">
        <v>14374</v>
      </c>
      <c r="E2366" t="s">
        <v>14541</v>
      </c>
      <c r="F2366" t="s">
        <v>14419</v>
      </c>
      <c r="G2366" t="s">
        <v>14948</v>
      </c>
      <c r="H2366" t="s">
        <v>14836</v>
      </c>
      <c r="I2366" t="s">
        <v>14373</v>
      </c>
    </row>
    <row r="2367" spans="1:9" x14ac:dyDescent="0.35">
      <c r="A2367" t="s">
        <v>16689</v>
      </c>
      <c r="B2367">
        <v>3</v>
      </c>
      <c r="C2367" t="s">
        <v>14352</v>
      </c>
    </row>
    <row r="2368" spans="1:9" x14ac:dyDescent="0.35">
      <c r="A2368" t="s">
        <v>16690</v>
      </c>
      <c r="B2368">
        <v>1</v>
      </c>
      <c r="C2368" t="s">
        <v>14294</v>
      </c>
      <c r="D2368" t="s">
        <v>14349</v>
      </c>
    </row>
    <row r="2369" spans="1:5" x14ac:dyDescent="0.35">
      <c r="A2369" t="s">
        <v>16691</v>
      </c>
      <c r="B2369">
        <v>1</v>
      </c>
      <c r="C2369" t="s">
        <v>14286</v>
      </c>
      <c r="D2369" t="s">
        <v>14620</v>
      </c>
    </row>
    <row r="2370" spans="1:5" x14ac:dyDescent="0.35">
      <c r="A2370" t="s">
        <v>16692</v>
      </c>
      <c r="B2370">
        <v>1</v>
      </c>
      <c r="C2370" t="s">
        <v>14281</v>
      </c>
    </row>
    <row r="2371" spans="1:5" x14ac:dyDescent="0.35">
      <c r="A2371" t="s">
        <v>240</v>
      </c>
      <c r="B2371">
        <v>1</v>
      </c>
      <c r="C2371" t="s">
        <v>51</v>
      </c>
      <c r="D2371" t="s">
        <v>16192</v>
      </c>
    </row>
    <row r="2372" spans="1:5" x14ac:dyDescent="0.35">
      <c r="A2372" t="s">
        <v>16693</v>
      </c>
      <c r="B2372">
        <v>1</v>
      </c>
      <c r="C2372" t="s">
        <v>14294</v>
      </c>
      <c r="D2372" t="s">
        <v>14349</v>
      </c>
      <c r="E2372" t="s">
        <v>14419</v>
      </c>
    </row>
    <row r="2373" spans="1:5" x14ac:dyDescent="0.35">
      <c r="A2373" t="s">
        <v>16694</v>
      </c>
      <c r="B2373">
        <v>1</v>
      </c>
      <c r="C2373" t="s">
        <v>14352</v>
      </c>
      <c r="D2373" t="s">
        <v>14353</v>
      </c>
    </row>
    <row r="2374" spans="1:5" x14ac:dyDescent="0.35">
      <c r="A2374" t="s">
        <v>16695</v>
      </c>
      <c r="B2374">
        <v>1</v>
      </c>
      <c r="C2374" t="s">
        <v>14281</v>
      </c>
    </row>
    <row r="2375" spans="1:5" x14ac:dyDescent="0.35">
      <c r="A2375" t="s">
        <v>16696</v>
      </c>
      <c r="B2375">
        <v>3</v>
      </c>
      <c r="C2375" t="s">
        <v>14457</v>
      </c>
      <c r="D2375" t="s">
        <v>14461</v>
      </c>
      <c r="E2375" t="s">
        <v>14515</v>
      </c>
    </row>
    <row r="2376" spans="1:5" x14ac:dyDescent="0.35">
      <c r="A2376" t="s">
        <v>16697</v>
      </c>
      <c r="B2376">
        <v>1</v>
      </c>
      <c r="C2376" t="s">
        <v>14272</v>
      </c>
      <c r="D2376" t="s">
        <v>14654</v>
      </c>
    </row>
    <row r="2377" spans="1:5" x14ac:dyDescent="0.35">
      <c r="A2377" t="s">
        <v>16698</v>
      </c>
      <c r="B2377">
        <v>1</v>
      </c>
      <c r="C2377" t="s">
        <v>14294</v>
      </c>
      <c r="D2377" t="s">
        <v>14640</v>
      </c>
    </row>
    <row r="2378" spans="1:5" x14ac:dyDescent="0.35">
      <c r="A2378" t="s">
        <v>16699</v>
      </c>
      <c r="B2378">
        <v>1</v>
      </c>
      <c r="C2378" t="s">
        <v>14294</v>
      </c>
    </row>
    <row r="2379" spans="1:5" x14ac:dyDescent="0.35">
      <c r="A2379" t="s">
        <v>16700</v>
      </c>
      <c r="B2379">
        <v>1</v>
      </c>
      <c r="C2379" t="s">
        <v>14298</v>
      </c>
    </row>
    <row r="2380" spans="1:5" x14ac:dyDescent="0.35">
      <c r="A2380" t="s">
        <v>16701</v>
      </c>
      <c r="B2380">
        <v>1</v>
      </c>
      <c r="C2380" t="s">
        <v>14281</v>
      </c>
    </row>
    <row r="2381" spans="1:5" x14ac:dyDescent="0.35">
      <c r="A2381" t="s">
        <v>16702</v>
      </c>
      <c r="B2381">
        <v>1</v>
      </c>
      <c r="C2381" t="s">
        <v>14298</v>
      </c>
    </row>
    <row r="2382" spans="1:5" x14ac:dyDescent="0.35">
      <c r="A2382" t="s">
        <v>16703</v>
      </c>
      <c r="B2382">
        <v>1</v>
      </c>
      <c r="C2382" t="s">
        <v>14281</v>
      </c>
    </row>
    <row r="2383" spans="1:5" x14ac:dyDescent="0.35">
      <c r="A2383" t="s">
        <v>16704</v>
      </c>
      <c r="B2383">
        <v>1</v>
      </c>
      <c r="C2383" t="s">
        <v>14272</v>
      </c>
      <c r="D2383" t="s">
        <v>14654</v>
      </c>
    </row>
    <row r="2384" spans="1:5" x14ac:dyDescent="0.35">
      <c r="A2384" t="s">
        <v>16705</v>
      </c>
      <c r="B2384">
        <v>2</v>
      </c>
      <c r="C2384" t="s">
        <v>14294</v>
      </c>
      <c r="D2384" t="s">
        <v>14591</v>
      </c>
    </row>
    <row r="2385" spans="1:5" x14ac:dyDescent="0.35">
      <c r="A2385" t="s">
        <v>16706</v>
      </c>
      <c r="B2385">
        <v>3</v>
      </c>
      <c r="C2385" t="s">
        <v>14276</v>
      </c>
      <c r="D2385" t="s">
        <v>14948</v>
      </c>
    </row>
    <row r="2386" spans="1:5" x14ac:dyDescent="0.35">
      <c r="A2386" t="s">
        <v>16707</v>
      </c>
      <c r="B2386">
        <v>1</v>
      </c>
      <c r="C2386" t="s">
        <v>14294</v>
      </c>
    </row>
    <row r="2387" spans="1:5" x14ac:dyDescent="0.35">
      <c r="A2387" t="s">
        <v>16708</v>
      </c>
      <c r="B2387">
        <v>1</v>
      </c>
      <c r="C2387" t="s">
        <v>14294</v>
      </c>
      <c r="D2387" t="s">
        <v>14405</v>
      </c>
    </row>
    <row r="2388" spans="1:5" x14ac:dyDescent="0.35">
      <c r="A2388" t="s">
        <v>16709</v>
      </c>
      <c r="B2388">
        <v>1</v>
      </c>
      <c r="C2388" t="s">
        <v>14298</v>
      </c>
      <c r="D2388" t="s">
        <v>14299</v>
      </c>
      <c r="E2388" t="s">
        <v>14593</v>
      </c>
    </row>
    <row r="2389" spans="1:5" x14ac:dyDescent="0.35">
      <c r="A2389" t="s">
        <v>16710</v>
      </c>
      <c r="B2389">
        <v>1</v>
      </c>
      <c r="C2389" t="s">
        <v>14314</v>
      </c>
    </row>
    <row r="2390" spans="1:5" x14ac:dyDescent="0.35">
      <c r="A2390" t="s">
        <v>16711</v>
      </c>
      <c r="B2390">
        <v>2</v>
      </c>
      <c r="C2390" t="s">
        <v>14457</v>
      </c>
      <c r="D2390" t="s">
        <v>14461</v>
      </c>
      <c r="E2390" t="s">
        <v>14515</v>
      </c>
    </row>
    <row r="2391" spans="1:5" x14ac:dyDescent="0.35">
      <c r="A2391" t="s">
        <v>16712</v>
      </c>
      <c r="B2391">
        <v>2</v>
      </c>
      <c r="C2391" t="s">
        <v>14457</v>
      </c>
      <c r="D2391" t="s">
        <v>14461</v>
      </c>
      <c r="E2391" t="s">
        <v>14491</v>
      </c>
    </row>
    <row r="2392" spans="1:5" x14ac:dyDescent="0.35">
      <c r="A2392" t="s">
        <v>16713</v>
      </c>
      <c r="B2392">
        <v>1</v>
      </c>
      <c r="C2392" t="s">
        <v>14457</v>
      </c>
      <c r="D2392" t="s">
        <v>14461</v>
      </c>
      <c r="E2392" t="s">
        <v>14515</v>
      </c>
    </row>
    <row r="2393" spans="1:5" x14ac:dyDescent="0.35">
      <c r="A2393" t="s">
        <v>16714</v>
      </c>
      <c r="B2393">
        <v>2</v>
      </c>
      <c r="C2393" t="s">
        <v>14457</v>
      </c>
      <c r="D2393" t="s">
        <v>14461</v>
      </c>
      <c r="E2393" t="s">
        <v>14515</v>
      </c>
    </row>
    <row r="2394" spans="1:5" x14ac:dyDescent="0.35">
      <c r="A2394" t="s">
        <v>3168</v>
      </c>
      <c r="B2394">
        <v>1</v>
      </c>
      <c r="C2394" t="s">
        <v>14276</v>
      </c>
      <c r="D2394" t="s">
        <v>14374</v>
      </c>
    </row>
    <row r="2395" spans="1:5" x14ac:dyDescent="0.35">
      <c r="A2395" t="s">
        <v>16715</v>
      </c>
      <c r="B2395">
        <v>1</v>
      </c>
      <c r="C2395" t="s">
        <v>14294</v>
      </c>
    </row>
    <row r="2396" spans="1:5" x14ac:dyDescent="0.35">
      <c r="A2396" t="s">
        <v>16716</v>
      </c>
      <c r="B2396">
        <v>1</v>
      </c>
      <c r="C2396" t="s">
        <v>14294</v>
      </c>
      <c r="D2396" t="s">
        <v>14806</v>
      </c>
    </row>
    <row r="2397" spans="1:5" x14ac:dyDescent="0.35">
      <c r="A2397" t="s">
        <v>16717</v>
      </c>
      <c r="B2397">
        <v>4</v>
      </c>
      <c r="C2397" t="s">
        <v>14281</v>
      </c>
    </row>
    <row r="2398" spans="1:5" x14ac:dyDescent="0.35">
      <c r="A2398" t="s">
        <v>16718</v>
      </c>
      <c r="B2398">
        <v>2</v>
      </c>
      <c r="C2398" t="s">
        <v>14281</v>
      </c>
      <c r="D2398" t="s">
        <v>14282</v>
      </c>
    </row>
    <row r="2399" spans="1:5" x14ac:dyDescent="0.35">
      <c r="A2399" t="s">
        <v>16719</v>
      </c>
      <c r="B2399">
        <v>1</v>
      </c>
      <c r="C2399" t="s">
        <v>14294</v>
      </c>
      <c r="D2399" t="s">
        <v>14457</v>
      </c>
    </row>
    <row r="2400" spans="1:5" x14ac:dyDescent="0.35">
      <c r="A2400" t="s">
        <v>16720</v>
      </c>
      <c r="B2400">
        <v>3</v>
      </c>
      <c r="C2400" t="s">
        <v>14391</v>
      </c>
    </row>
    <row r="2401" spans="1:9" x14ac:dyDescent="0.35">
      <c r="A2401" t="s">
        <v>16721</v>
      </c>
      <c r="B2401">
        <v>1</v>
      </c>
      <c r="C2401" t="s">
        <v>14298</v>
      </c>
      <c r="D2401" t="s">
        <v>14299</v>
      </c>
    </row>
    <row r="2402" spans="1:9" x14ac:dyDescent="0.35">
      <c r="A2402" t="s">
        <v>16722</v>
      </c>
      <c r="B2402">
        <v>1</v>
      </c>
      <c r="C2402" t="s">
        <v>14276</v>
      </c>
      <c r="D2402" t="s">
        <v>14419</v>
      </c>
      <c r="E2402" t="s">
        <v>14953</v>
      </c>
      <c r="F2402" t="s">
        <v>15190</v>
      </c>
      <c r="G2402" t="s">
        <v>14542</v>
      </c>
      <c r="H2402" t="s">
        <v>15175</v>
      </c>
      <c r="I2402" t="s">
        <v>54</v>
      </c>
    </row>
    <row r="2403" spans="1:9" x14ac:dyDescent="0.35">
      <c r="A2403" t="s">
        <v>16723</v>
      </c>
      <c r="B2403">
        <v>3</v>
      </c>
      <c r="C2403" t="s">
        <v>14276</v>
      </c>
    </row>
    <row r="2404" spans="1:9" x14ac:dyDescent="0.35">
      <c r="A2404" t="s">
        <v>16724</v>
      </c>
      <c r="B2404">
        <v>3</v>
      </c>
      <c r="C2404" t="s">
        <v>14286</v>
      </c>
    </row>
    <row r="2405" spans="1:9" x14ac:dyDescent="0.35">
      <c r="A2405" t="s">
        <v>16725</v>
      </c>
      <c r="B2405">
        <v>2</v>
      </c>
      <c r="C2405" t="s">
        <v>14457</v>
      </c>
      <c r="D2405" t="s">
        <v>14461</v>
      </c>
    </row>
    <row r="2406" spans="1:9" x14ac:dyDescent="0.35">
      <c r="A2406" t="s">
        <v>16726</v>
      </c>
      <c r="B2406">
        <v>1</v>
      </c>
      <c r="C2406" t="s">
        <v>14358</v>
      </c>
    </row>
    <row r="2407" spans="1:9" x14ac:dyDescent="0.35">
      <c r="A2407" t="s">
        <v>3169</v>
      </c>
      <c r="B2407">
        <v>1</v>
      </c>
      <c r="C2407" t="s">
        <v>14276</v>
      </c>
      <c r="D2407" t="s">
        <v>14374</v>
      </c>
      <c r="E2407" t="s">
        <v>15175</v>
      </c>
    </row>
    <row r="2408" spans="1:9" x14ac:dyDescent="0.35">
      <c r="A2408" t="s">
        <v>16727</v>
      </c>
      <c r="B2408">
        <v>1</v>
      </c>
      <c r="C2408" t="s">
        <v>14276</v>
      </c>
    </row>
    <row r="2409" spans="1:9" x14ac:dyDescent="0.35">
      <c r="A2409" t="s">
        <v>16728</v>
      </c>
      <c r="B2409">
        <v>1</v>
      </c>
      <c r="C2409" t="s">
        <v>14358</v>
      </c>
    </row>
    <row r="2410" spans="1:9" x14ac:dyDescent="0.35">
      <c r="A2410" t="s">
        <v>16729</v>
      </c>
      <c r="B2410">
        <v>1</v>
      </c>
      <c r="C2410" t="s">
        <v>14294</v>
      </c>
      <c r="D2410" t="s">
        <v>14291</v>
      </c>
    </row>
    <row r="2411" spans="1:9" x14ac:dyDescent="0.35">
      <c r="A2411" t="s">
        <v>16730</v>
      </c>
      <c r="B2411">
        <v>1</v>
      </c>
      <c r="C2411" t="s">
        <v>14274</v>
      </c>
    </row>
    <row r="2412" spans="1:9" x14ac:dyDescent="0.35">
      <c r="A2412" t="s">
        <v>16731</v>
      </c>
      <c r="B2412">
        <v>4</v>
      </c>
      <c r="C2412" t="s">
        <v>14391</v>
      </c>
    </row>
    <row r="2413" spans="1:9" x14ac:dyDescent="0.35">
      <c r="A2413" t="s">
        <v>16732</v>
      </c>
      <c r="B2413">
        <v>1</v>
      </c>
      <c r="C2413" t="s">
        <v>2866</v>
      </c>
    </row>
    <row r="2414" spans="1:9" x14ac:dyDescent="0.35">
      <c r="A2414" t="s">
        <v>16733</v>
      </c>
      <c r="B2414">
        <v>1</v>
      </c>
      <c r="C2414" t="s">
        <v>2866</v>
      </c>
    </row>
    <row r="2415" spans="1:9" x14ac:dyDescent="0.35">
      <c r="A2415" t="s">
        <v>16734</v>
      </c>
      <c r="B2415">
        <v>2</v>
      </c>
      <c r="C2415" t="s">
        <v>2866</v>
      </c>
    </row>
    <row r="2416" spans="1:9" x14ac:dyDescent="0.35">
      <c r="A2416" t="s">
        <v>16735</v>
      </c>
      <c r="B2416">
        <v>1</v>
      </c>
      <c r="C2416" t="s">
        <v>2866</v>
      </c>
    </row>
    <row r="2417" spans="1:5" x14ac:dyDescent="0.35">
      <c r="A2417" t="s">
        <v>16736</v>
      </c>
      <c r="B2417">
        <v>1</v>
      </c>
      <c r="C2417" t="s">
        <v>2866</v>
      </c>
    </row>
    <row r="2418" spans="1:5" x14ac:dyDescent="0.35">
      <c r="A2418" t="s">
        <v>16737</v>
      </c>
      <c r="B2418">
        <v>1</v>
      </c>
      <c r="C2418" t="s">
        <v>2866</v>
      </c>
    </row>
    <row r="2419" spans="1:5" x14ac:dyDescent="0.35">
      <c r="A2419" t="s">
        <v>16738</v>
      </c>
      <c r="B2419">
        <v>2</v>
      </c>
      <c r="C2419" t="s">
        <v>2866</v>
      </c>
    </row>
    <row r="2420" spans="1:5" x14ac:dyDescent="0.35">
      <c r="A2420" t="s">
        <v>16739</v>
      </c>
      <c r="B2420">
        <v>1</v>
      </c>
      <c r="C2420" t="s">
        <v>14276</v>
      </c>
      <c r="D2420" t="s">
        <v>14419</v>
      </c>
    </row>
    <row r="2421" spans="1:5" x14ac:dyDescent="0.35">
      <c r="A2421" t="s">
        <v>16740</v>
      </c>
      <c r="B2421">
        <v>1</v>
      </c>
      <c r="C2421" t="s">
        <v>14298</v>
      </c>
    </row>
    <row r="2422" spans="1:5" x14ac:dyDescent="0.35">
      <c r="A2422" t="s">
        <v>16741</v>
      </c>
      <c r="B2422">
        <v>1</v>
      </c>
      <c r="C2422" t="s">
        <v>14294</v>
      </c>
      <c r="D2422" t="s">
        <v>15818</v>
      </c>
    </row>
    <row r="2423" spans="1:5" x14ac:dyDescent="0.35">
      <c r="A2423" t="s">
        <v>16742</v>
      </c>
      <c r="B2423">
        <v>1</v>
      </c>
      <c r="C2423" t="s">
        <v>2866</v>
      </c>
    </row>
    <row r="2424" spans="1:5" x14ac:dyDescent="0.35">
      <c r="A2424" t="s">
        <v>16743</v>
      </c>
      <c r="B2424">
        <v>1</v>
      </c>
      <c r="C2424" t="s">
        <v>14391</v>
      </c>
    </row>
    <row r="2425" spans="1:5" x14ac:dyDescent="0.35">
      <c r="A2425" t="s">
        <v>16744</v>
      </c>
      <c r="B2425">
        <v>1</v>
      </c>
      <c r="C2425" t="s">
        <v>14294</v>
      </c>
      <c r="D2425" t="s">
        <v>14518</v>
      </c>
    </row>
    <row r="2426" spans="1:5" x14ac:dyDescent="0.35">
      <c r="A2426" t="s">
        <v>16745</v>
      </c>
      <c r="B2426">
        <v>1</v>
      </c>
      <c r="C2426" t="s">
        <v>2866</v>
      </c>
    </row>
    <row r="2427" spans="1:5" x14ac:dyDescent="0.35">
      <c r="A2427" t="s">
        <v>661</v>
      </c>
      <c r="B2427">
        <v>1</v>
      </c>
      <c r="C2427" t="s">
        <v>51</v>
      </c>
      <c r="D2427" t="s">
        <v>16746</v>
      </c>
    </row>
    <row r="2428" spans="1:5" x14ac:dyDescent="0.35">
      <c r="A2428" t="s">
        <v>16747</v>
      </c>
      <c r="B2428">
        <v>1</v>
      </c>
      <c r="C2428" t="s">
        <v>14457</v>
      </c>
      <c r="D2428" t="s">
        <v>14461</v>
      </c>
      <c r="E2428" t="s">
        <v>14515</v>
      </c>
    </row>
    <row r="2429" spans="1:5" x14ac:dyDescent="0.35">
      <c r="A2429" t="s">
        <v>16748</v>
      </c>
      <c r="B2429">
        <v>1</v>
      </c>
      <c r="C2429" t="s">
        <v>2866</v>
      </c>
    </row>
    <row r="2430" spans="1:5" x14ac:dyDescent="0.35">
      <c r="A2430" t="s">
        <v>16749</v>
      </c>
      <c r="B2430">
        <v>1</v>
      </c>
      <c r="C2430" t="s">
        <v>14457</v>
      </c>
      <c r="D2430" t="s">
        <v>14461</v>
      </c>
      <c r="E2430" t="s">
        <v>14491</v>
      </c>
    </row>
    <row r="2431" spans="1:5" x14ac:dyDescent="0.35">
      <c r="A2431" t="s">
        <v>16750</v>
      </c>
      <c r="B2431">
        <v>3</v>
      </c>
      <c r="C2431" t="s">
        <v>2845</v>
      </c>
      <c r="D2431" t="s">
        <v>15914</v>
      </c>
    </row>
    <row r="2432" spans="1:5" x14ac:dyDescent="0.35">
      <c r="A2432" t="s">
        <v>16751</v>
      </c>
      <c r="B2432">
        <v>1</v>
      </c>
      <c r="C2432" t="s">
        <v>14457</v>
      </c>
      <c r="D2432" t="s">
        <v>14461</v>
      </c>
      <c r="E2432" t="s">
        <v>14515</v>
      </c>
    </row>
    <row r="2433" spans="1:6" x14ac:dyDescent="0.35">
      <c r="A2433" t="s">
        <v>16752</v>
      </c>
      <c r="B2433">
        <v>1</v>
      </c>
      <c r="C2433" t="s">
        <v>14325</v>
      </c>
      <c r="D2433" t="s">
        <v>14385</v>
      </c>
    </row>
    <row r="2434" spans="1:6" x14ac:dyDescent="0.35">
      <c r="A2434" t="s">
        <v>16753</v>
      </c>
      <c r="B2434">
        <v>1</v>
      </c>
      <c r="C2434" t="s">
        <v>2866</v>
      </c>
    </row>
    <row r="2435" spans="1:6" x14ac:dyDescent="0.35">
      <c r="A2435" t="s">
        <v>16754</v>
      </c>
      <c r="B2435">
        <v>2</v>
      </c>
      <c r="C2435" t="s">
        <v>14334</v>
      </c>
    </row>
    <row r="2436" spans="1:6" x14ac:dyDescent="0.35">
      <c r="A2436" t="s">
        <v>16755</v>
      </c>
      <c r="B2436">
        <v>1</v>
      </c>
      <c r="C2436" t="s">
        <v>14352</v>
      </c>
      <c r="D2436" t="s">
        <v>14981</v>
      </c>
    </row>
    <row r="2437" spans="1:6" x14ac:dyDescent="0.35">
      <c r="A2437" t="s">
        <v>16756</v>
      </c>
      <c r="B2437">
        <v>1</v>
      </c>
      <c r="C2437" t="s">
        <v>2866</v>
      </c>
    </row>
    <row r="2438" spans="1:6" x14ac:dyDescent="0.35">
      <c r="A2438" t="s">
        <v>16757</v>
      </c>
      <c r="B2438">
        <v>1</v>
      </c>
      <c r="C2438" t="s">
        <v>14294</v>
      </c>
    </row>
    <row r="2439" spans="1:6" x14ac:dyDescent="0.35">
      <c r="A2439" t="s">
        <v>16758</v>
      </c>
      <c r="B2439">
        <v>1</v>
      </c>
      <c r="C2439" t="s">
        <v>14352</v>
      </c>
    </row>
    <row r="2440" spans="1:6" x14ac:dyDescent="0.35">
      <c r="A2440" t="s">
        <v>16759</v>
      </c>
      <c r="B2440">
        <v>1</v>
      </c>
      <c r="C2440" t="s">
        <v>14325</v>
      </c>
      <c r="D2440" t="s">
        <v>15648</v>
      </c>
    </row>
    <row r="2441" spans="1:6" x14ac:dyDescent="0.35">
      <c r="A2441" t="s">
        <v>16760</v>
      </c>
      <c r="B2441">
        <v>1</v>
      </c>
      <c r="C2441" t="s">
        <v>14276</v>
      </c>
      <c r="D2441" t="s">
        <v>14419</v>
      </c>
    </row>
    <row r="2442" spans="1:6" x14ac:dyDescent="0.35">
      <c r="A2442" t="s">
        <v>16761</v>
      </c>
      <c r="B2442">
        <v>1</v>
      </c>
      <c r="C2442" t="s">
        <v>14457</v>
      </c>
      <c r="D2442" t="s">
        <v>15786</v>
      </c>
      <c r="E2442" t="s">
        <v>14461</v>
      </c>
      <c r="F2442" t="s">
        <v>14515</v>
      </c>
    </row>
    <row r="2443" spans="1:6" x14ac:dyDescent="0.35">
      <c r="A2443" t="s">
        <v>16762</v>
      </c>
      <c r="B2443">
        <v>1</v>
      </c>
      <c r="C2443" t="s">
        <v>14276</v>
      </c>
    </row>
    <row r="2444" spans="1:6" x14ac:dyDescent="0.35">
      <c r="A2444" t="s">
        <v>3170</v>
      </c>
      <c r="B2444">
        <v>2</v>
      </c>
      <c r="C2444" t="s">
        <v>14276</v>
      </c>
      <c r="D2444" t="s">
        <v>14813</v>
      </c>
      <c r="E2444" t="s">
        <v>14374</v>
      </c>
    </row>
    <row r="2445" spans="1:6" x14ac:dyDescent="0.35">
      <c r="A2445" t="s">
        <v>16763</v>
      </c>
      <c r="B2445">
        <v>1</v>
      </c>
      <c r="C2445" t="s">
        <v>14457</v>
      </c>
      <c r="D2445" t="s">
        <v>14461</v>
      </c>
      <c r="E2445" t="s">
        <v>14515</v>
      </c>
    </row>
    <row r="2446" spans="1:6" x14ac:dyDescent="0.35">
      <c r="A2446" t="s">
        <v>16764</v>
      </c>
      <c r="B2446">
        <v>1</v>
      </c>
      <c r="C2446" t="s">
        <v>14457</v>
      </c>
    </row>
    <row r="2447" spans="1:6" x14ac:dyDescent="0.35">
      <c r="A2447" t="s">
        <v>16765</v>
      </c>
      <c r="B2447">
        <v>1</v>
      </c>
      <c r="C2447" t="s">
        <v>14457</v>
      </c>
      <c r="D2447" t="s">
        <v>14491</v>
      </c>
      <c r="E2447" t="s">
        <v>14461</v>
      </c>
    </row>
    <row r="2448" spans="1:6" x14ac:dyDescent="0.35">
      <c r="A2448" t="s">
        <v>16766</v>
      </c>
      <c r="B2448">
        <v>2</v>
      </c>
      <c r="C2448" t="s">
        <v>14294</v>
      </c>
      <c r="D2448" t="s">
        <v>14295</v>
      </c>
    </row>
    <row r="2449" spans="1:10" x14ac:dyDescent="0.35">
      <c r="A2449" t="s">
        <v>16767</v>
      </c>
      <c r="B2449">
        <v>1</v>
      </c>
      <c r="C2449" t="s">
        <v>14457</v>
      </c>
      <c r="D2449" t="s">
        <v>14461</v>
      </c>
      <c r="E2449" t="s">
        <v>14491</v>
      </c>
    </row>
    <row r="2450" spans="1:10" x14ac:dyDescent="0.35">
      <c r="A2450" t="s">
        <v>16768</v>
      </c>
      <c r="B2450">
        <v>1</v>
      </c>
      <c r="C2450" t="s">
        <v>14298</v>
      </c>
      <c r="D2450" t="s">
        <v>15581</v>
      </c>
    </row>
    <row r="2451" spans="1:10" x14ac:dyDescent="0.35">
      <c r="A2451" t="s">
        <v>16769</v>
      </c>
      <c r="B2451">
        <v>1</v>
      </c>
      <c r="C2451" t="s">
        <v>14276</v>
      </c>
      <c r="D2451" t="s">
        <v>14541</v>
      </c>
    </row>
    <row r="2452" spans="1:10" x14ac:dyDescent="0.35">
      <c r="A2452" t="s">
        <v>16770</v>
      </c>
      <c r="B2452">
        <v>1</v>
      </c>
      <c r="C2452" t="s">
        <v>14298</v>
      </c>
      <c r="D2452" t="s">
        <v>14299</v>
      </c>
    </row>
    <row r="2453" spans="1:10" x14ac:dyDescent="0.35">
      <c r="A2453" t="s">
        <v>16771</v>
      </c>
      <c r="B2453">
        <v>1</v>
      </c>
      <c r="C2453" t="s">
        <v>14298</v>
      </c>
    </row>
    <row r="2454" spans="1:10" x14ac:dyDescent="0.35">
      <c r="A2454" t="s">
        <v>16772</v>
      </c>
      <c r="B2454">
        <v>1</v>
      </c>
      <c r="C2454" t="s">
        <v>14281</v>
      </c>
      <c r="D2454" t="s">
        <v>14548</v>
      </c>
      <c r="E2454" t="s">
        <v>14549</v>
      </c>
    </row>
    <row r="2455" spans="1:10" x14ac:dyDescent="0.35">
      <c r="A2455" t="s">
        <v>16773</v>
      </c>
      <c r="B2455">
        <v>1</v>
      </c>
      <c r="C2455" t="s">
        <v>14281</v>
      </c>
      <c r="D2455" t="s">
        <v>14548</v>
      </c>
    </row>
    <row r="2456" spans="1:10" x14ac:dyDescent="0.35">
      <c r="A2456" t="s">
        <v>16774</v>
      </c>
      <c r="B2456">
        <v>1</v>
      </c>
      <c r="C2456" t="s">
        <v>14298</v>
      </c>
      <c r="D2456" t="s">
        <v>14593</v>
      </c>
    </row>
    <row r="2457" spans="1:10" x14ac:dyDescent="0.35">
      <c r="A2457" t="s">
        <v>772</v>
      </c>
      <c r="B2457">
        <v>2</v>
      </c>
      <c r="C2457" t="s">
        <v>14298</v>
      </c>
      <c r="D2457" t="s">
        <v>14299</v>
      </c>
    </row>
    <row r="2458" spans="1:10" x14ac:dyDescent="0.35">
      <c r="A2458" t="s">
        <v>16775</v>
      </c>
      <c r="B2458">
        <v>2</v>
      </c>
      <c r="C2458" t="s">
        <v>14325</v>
      </c>
      <c r="D2458" t="s">
        <v>14326</v>
      </c>
    </row>
    <row r="2459" spans="1:10" x14ac:dyDescent="0.35">
      <c r="A2459" t="s">
        <v>16776</v>
      </c>
      <c r="B2459">
        <v>1</v>
      </c>
      <c r="C2459" t="s">
        <v>14286</v>
      </c>
      <c r="D2459" t="s">
        <v>14989</v>
      </c>
      <c r="E2459" t="s">
        <v>14751</v>
      </c>
      <c r="F2459" t="s">
        <v>14439</v>
      </c>
    </row>
    <row r="2460" spans="1:10" x14ac:dyDescent="0.35">
      <c r="A2460" t="s">
        <v>16777</v>
      </c>
      <c r="B2460">
        <v>1</v>
      </c>
      <c r="C2460" t="s">
        <v>14286</v>
      </c>
      <c r="D2460" t="s">
        <v>14751</v>
      </c>
    </row>
    <row r="2461" spans="1:10" x14ac:dyDescent="0.35">
      <c r="A2461" t="s">
        <v>1007</v>
      </c>
      <c r="B2461">
        <v>1</v>
      </c>
      <c r="C2461" t="s">
        <v>14276</v>
      </c>
      <c r="D2461" t="s">
        <v>14419</v>
      </c>
      <c r="E2461" t="s">
        <v>14836</v>
      </c>
      <c r="F2461" t="s">
        <v>14542</v>
      </c>
      <c r="G2461" t="s">
        <v>14813</v>
      </c>
      <c r="H2461" t="s">
        <v>14948</v>
      </c>
      <c r="I2461" t="s">
        <v>14372</v>
      </c>
      <c r="J2461" t="s">
        <v>15190</v>
      </c>
    </row>
    <row r="2462" spans="1:10" x14ac:dyDescent="0.35">
      <c r="A2462" t="s">
        <v>16778</v>
      </c>
      <c r="B2462">
        <v>1</v>
      </c>
      <c r="C2462" t="s">
        <v>14281</v>
      </c>
    </row>
    <row r="2463" spans="1:10" x14ac:dyDescent="0.35">
      <c r="A2463" t="s">
        <v>16779</v>
      </c>
      <c r="B2463">
        <v>1</v>
      </c>
      <c r="C2463" t="s">
        <v>14272</v>
      </c>
    </row>
    <row r="2464" spans="1:10" x14ac:dyDescent="0.35">
      <c r="A2464" t="s">
        <v>16780</v>
      </c>
      <c r="B2464">
        <v>1</v>
      </c>
      <c r="C2464" t="s">
        <v>14294</v>
      </c>
    </row>
    <row r="2465" spans="1:4" x14ac:dyDescent="0.35">
      <c r="A2465" t="s">
        <v>16781</v>
      </c>
      <c r="B2465">
        <v>1</v>
      </c>
      <c r="C2465" t="s">
        <v>14294</v>
      </c>
      <c r="D2465" t="s">
        <v>14640</v>
      </c>
    </row>
    <row r="2466" spans="1:4" x14ac:dyDescent="0.35">
      <c r="A2466" t="s">
        <v>16782</v>
      </c>
      <c r="B2466">
        <v>1</v>
      </c>
      <c r="C2466" t="s">
        <v>14294</v>
      </c>
      <c r="D2466" t="s">
        <v>14640</v>
      </c>
    </row>
    <row r="2467" spans="1:4" x14ac:dyDescent="0.35">
      <c r="A2467" t="s">
        <v>16783</v>
      </c>
      <c r="B2467">
        <v>1</v>
      </c>
      <c r="C2467" t="s">
        <v>14358</v>
      </c>
    </row>
    <row r="2468" spans="1:4" x14ac:dyDescent="0.35">
      <c r="A2468" t="s">
        <v>16784</v>
      </c>
      <c r="B2468">
        <v>1</v>
      </c>
      <c r="C2468" t="s">
        <v>14297</v>
      </c>
    </row>
    <row r="2469" spans="1:4" x14ac:dyDescent="0.35">
      <c r="A2469" t="s">
        <v>16785</v>
      </c>
      <c r="B2469">
        <v>1</v>
      </c>
      <c r="C2469" t="s">
        <v>14358</v>
      </c>
    </row>
    <row r="2470" spans="1:4" x14ac:dyDescent="0.35">
      <c r="A2470" t="s">
        <v>16786</v>
      </c>
      <c r="B2470">
        <v>2</v>
      </c>
      <c r="C2470" t="s">
        <v>14294</v>
      </c>
      <c r="D2470" t="s">
        <v>14518</v>
      </c>
    </row>
    <row r="2471" spans="1:4" x14ac:dyDescent="0.35">
      <c r="A2471" t="s">
        <v>16787</v>
      </c>
      <c r="B2471">
        <v>1</v>
      </c>
      <c r="C2471" t="s">
        <v>14352</v>
      </c>
      <c r="D2471" t="s">
        <v>14981</v>
      </c>
    </row>
    <row r="2472" spans="1:4" x14ac:dyDescent="0.35">
      <c r="A2472" t="s">
        <v>16788</v>
      </c>
      <c r="B2472">
        <v>1</v>
      </c>
      <c r="C2472" t="s">
        <v>14272</v>
      </c>
    </row>
    <row r="2473" spans="1:4" x14ac:dyDescent="0.35">
      <c r="A2473" t="s">
        <v>16789</v>
      </c>
      <c r="B2473">
        <v>1</v>
      </c>
      <c r="C2473" t="s">
        <v>14294</v>
      </c>
      <c r="D2473" t="s">
        <v>14349</v>
      </c>
    </row>
    <row r="2474" spans="1:4" x14ac:dyDescent="0.35">
      <c r="A2474" t="s">
        <v>16790</v>
      </c>
      <c r="B2474">
        <v>1</v>
      </c>
      <c r="C2474" t="s">
        <v>14294</v>
      </c>
      <c r="D2474" t="s">
        <v>14640</v>
      </c>
    </row>
    <row r="2475" spans="1:4" x14ac:dyDescent="0.35">
      <c r="A2475" t="s">
        <v>16791</v>
      </c>
      <c r="B2475">
        <v>1</v>
      </c>
      <c r="C2475" t="s">
        <v>14294</v>
      </c>
      <c r="D2475" t="s">
        <v>14640</v>
      </c>
    </row>
    <row r="2476" spans="1:4" x14ac:dyDescent="0.35">
      <c r="A2476" t="s">
        <v>16792</v>
      </c>
      <c r="B2476">
        <v>1</v>
      </c>
      <c r="C2476" t="s">
        <v>14272</v>
      </c>
    </row>
    <row r="2477" spans="1:4" x14ac:dyDescent="0.35">
      <c r="A2477" t="s">
        <v>16793</v>
      </c>
      <c r="B2477">
        <v>2</v>
      </c>
      <c r="C2477" t="s">
        <v>14274</v>
      </c>
    </row>
    <row r="2478" spans="1:4" x14ac:dyDescent="0.35">
      <c r="A2478" t="s">
        <v>16794</v>
      </c>
      <c r="B2478">
        <v>1</v>
      </c>
      <c r="C2478" t="s">
        <v>14352</v>
      </c>
    </row>
    <row r="2479" spans="1:4" x14ac:dyDescent="0.35">
      <c r="A2479" t="s">
        <v>16795</v>
      </c>
      <c r="B2479">
        <v>1</v>
      </c>
      <c r="C2479" t="s">
        <v>14457</v>
      </c>
    </row>
    <row r="2480" spans="1:4" x14ac:dyDescent="0.35">
      <c r="A2480" t="s">
        <v>16796</v>
      </c>
      <c r="B2480">
        <v>1</v>
      </c>
      <c r="C2480" t="s">
        <v>2866</v>
      </c>
    </row>
    <row r="2481" spans="1:5" x14ac:dyDescent="0.35">
      <c r="A2481" t="s">
        <v>16797</v>
      </c>
      <c r="B2481">
        <v>1</v>
      </c>
      <c r="C2481" t="s">
        <v>14294</v>
      </c>
      <c r="D2481" t="s">
        <v>14687</v>
      </c>
      <c r="E2481" t="s">
        <v>14457</v>
      </c>
    </row>
    <row r="2482" spans="1:5" x14ac:dyDescent="0.35">
      <c r="A2482" t="s">
        <v>16798</v>
      </c>
      <c r="B2482">
        <v>1</v>
      </c>
      <c r="C2482" t="s">
        <v>14457</v>
      </c>
      <c r="D2482" t="s">
        <v>14461</v>
      </c>
      <c r="E2482" t="s">
        <v>14491</v>
      </c>
    </row>
    <row r="2483" spans="1:5" x14ac:dyDescent="0.35">
      <c r="A2483" t="s">
        <v>16799</v>
      </c>
      <c r="B2483">
        <v>1</v>
      </c>
      <c r="C2483" t="s">
        <v>14272</v>
      </c>
    </row>
    <row r="2484" spans="1:5" x14ac:dyDescent="0.35">
      <c r="A2484" t="s">
        <v>16800</v>
      </c>
      <c r="B2484">
        <v>2</v>
      </c>
      <c r="C2484" t="s">
        <v>14272</v>
      </c>
    </row>
    <row r="2485" spans="1:5" x14ac:dyDescent="0.35">
      <c r="A2485" t="s">
        <v>16801</v>
      </c>
      <c r="B2485">
        <v>1</v>
      </c>
      <c r="C2485" t="s">
        <v>14457</v>
      </c>
    </row>
    <row r="2486" spans="1:5" x14ac:dyDescent="0.35">
      <c r="A2486" t="s">
        <v>16802</v>
      </c>
      <c r="B2486">
        <v>1</v>
      </c>
      <c r="C2486" t="s">
        <v>14276</v>
      </c>
      <c r="D2486" t="s">
        <v>14278</v>
      </c>
    </row>
    <row r="2487" spans="1:5" x14ac:dyDescent="0.35">
      <c r="A2487" t="s">
        <v>16803</v>
      </c>
      <c r="B2487">
        <v>1</v>
      </c>
      <c r="C2487" t="s">
        <v>14456</v>
      </c>
    </row>
    <row r="2488" spans="1:5" x14ac:dyDescent="0.35">
      <c r="A2488" t="s">
        <v>16804</v>
      </c>
      <c r="B2488">
        <v>1</v>
      </c>
      <c r="C2488" t="s">
        <v>14358</v>
      </c>
    </row>
    <row r="2489" spans="1:5" x14ac:dyDescent="0.35">
      <c r="A2489" t="s">
        <v>16805</v>
      </c>
      <c r="B2489">
        <v>1</v>
      </c>
      <c r="C2489" t="s">
        <v>14358</v>
      </c>
    </row>
    <row r="2490" spans="1:5" x14ac:dyDescent="0.35">
      <c r="A2490" t="s">
        <v>16806</v>
      </c>
      <c r="B2490">
        <v>3</v>
      </c>
      <c r="C2490" t="s">
        <v>14294</v>
      </c>
    </row>
    <row r="2491" spans="1:5" x14ac:dyDescent="0.35">
      <c r="A2491" t="s">
        <v>16807</v>
      </c>
      <c r="B2491">
        <v>1</v>
      </c>
      <c r="C2491" t="s">
        <v>14457</v>
      </c>
      <c r="D2491" t="s">
        <v>14461</v>
      </c>
    </row>
    <row r="2492" spans="1:5" x14ac:dyDescent="0.35">
      <c r="A2492" t="s">
        <v>16808</v>
      </c>
      <c r="B2492">
        <v>1</v>
      </c>
      <c r="C2492" t="s">
        <v>14276</v>
      </c>
      <c r="D2492" t="s">
        <v>14277</v>
      </c>
    </row>
    <row r="2493" spans="1:5" x14ac:dyDescent="0.35">
      <c r="A2493" t="s">
        <v>16809</v>
      </c>
      <c r="B2493">
        <v>1</v>
      </c>
      <c r="C2493" t="s">
        <v>14294</v>
      </c>
      <c r="D2493" t="s">
        <v>14687</v>
      </c>
    </row>
    <row r="2494" spans="1:5" x14ac:dyDescent="0.35">
      <c r="A2494" t="s">
        <v>16810</v>
      </c>
      <c r="B2494">
        <v>1</v>
      </c>
      <c r="C2494" t="s">
        <v>14314</v>
      </c>
      <c r="D2494" t="s">
        <v>14413</v>
      </c>
    </row>
    <row r="2495" spans="1:5" x14ac:dyDescent="0.35">
      <c r="A2495" t="s">
        <v>16811</v>
      </c>
      <c r="B2495">
        <v>1</v>
      </c>
      <c r="C2495" t="s">
        <v>14294</v>
      </c>
      <c r="D2495" t="s">
        <v>14640</v>
      </c>
    </row>
    <row r="2496" spans="1:5" x14ac:dyDescent="0.35">
      <c r="A2496" t="s">
        <v>16812</v>
      </c>
      <c r="B2496">
        <v>2</v>
      </c>
      <c r="C2496" t="s">
        <v>14286</v>
      </c>
    </row>
    <row r="2497" spans="1:5" x14ac:dyDescent="0.35">
      <c r="A2497" t="s">
        <v>16813</v>
      </c>
      <c r="B2497">
        <v>1</v>
      </c>
      <c r="C2497" t="s">
        <v>14325</v>
      </c>
      <c r="D2497" t="s">
        <v>15016</v>
      </c>
    </row>
    <row r="2498" spans="1:5" x14ac:dyDescent="0.35">
      <c r="A2498" t="s">
        <v>16814</v>
      </c>
      <c r="B2498">
        <v>1</v>
      </c>
      <c r="C2498" t="s">
        <v>14457</v>
      </c>
      <c r="D2498" t="s">
        <v>14461</v>
      </c>
      <c r="E2498" t="s">
        <v>14491</v>
      </c>
    </row>
    <row r="2499" spans="1:5" x14ac:dyDescent="0.35">
      <c r="A2499" t="s">
        <v>16815</v>
      </c>
      <c r="B2499">
        <v>2</v>
      </c>
      <c r="C2499" t="s">
        <v>14274</v>
      </c>
    </row>
    <row r="2500" spans="1:5" x14ac:dyDescent="0.35">
      <c r="A2500" t="s">
        <v>16816</v>
      </c>
      <c r="B2500">
        <v>1</v>
      </c>
      <c r="C2500" t="s">
        <v>14276</v>
      </c>
      <c r="D2500" t="s">
        <v>14851</v>
      </c>
    </row>
    <row r="2501" spans="1:5" x14ac:dyDescent="0.35">
      <c r="A2501" t="s">
        <v>16817</v>
      </c>
      <c r="B2501">
        <v>1</v>
      </c>
      <c r="C2501" t="s">
        <v>14294</v>
      </c>
      <c r="D2501" t="s">
        <v>14640</v>
      </c>
    </row>
    <row r="2502" spans="1:5" x14ac:dyDescent="0.35">
      <c r="A2502" t="s">
        <v>16818</v>
      </c>
      <c r="B2502">
        <v>1</v>
      </c>
      <c r="C2502" t="s">
        <v>14294</v>
      </c>
      <c r="D2502" t="s">
        <v>15988</v>
      </c>
    </row>
    <row r="2503" spans="1:5" x14ac:dyDescent="0.35">
      <c r="A2503" t="s">
        <v>16819</v>
      </c>
      <c r="B2503">
        <v>1</v>
      </c>
      <c r="C2503" t="s">
        <v>14294</v>
      </c>
    </row>
    <row r="2504" spans="1:5" x14ac:dyDescent="0.35">
      <c r="A2504" t="s">
        <v>16820</v>
      </c>
      <c r="B2504">
        <v>1</v>
      </c>
      <c r="C2504" t="s">
        <v>14294</v>
      </c>
      <c r="D2504" t="s">
        <v>14640</v>
      </c>
    </row>
    <row r="2505" spans="1:5" x14ac:dyDescent="0.35">
      <c r="A2505" t="s">
        <v>16821</v>
      </c>
      <c r="B2505">
        <v>1</v>
      </c>
      <c r="C2505" t="s">
        <v>14298</v>
      </c>
    </row>
    <row r="2506" spans="1:5" x14ac:dyDescent="0.35">
      <c r="A2506" t="s">
        <v>16822</v>
      </c>
      <c r="B2506">
        <v>1</v>
      </c>
      <c r="C2506" t="s">
        <v>14325</v>
      </c>
      <c r="D2506" t="s">
        <v>14326</v>
      </c>
    </row>
    <row r="2507" spans="1:5" x14ac:dyDescent="0.35">
      <c r="A2507" t="s">
        <v>16823</v>
      </c>
      <c r="B2507">
        <v>1</v>
      </c>
      <c r="C2507" t="s">
        <v>14294</v>
      </c>
    </row>
    <row r="2508" spans="1:5" x14ac:dyDescent="0.35">
      <c r="A2508" t="s">
        <v>16824</v>
      </c>
      <c r="B2508">
        <v>1</v>
      </c>
      <c r="C2508" t="s">
        <v>14358</v>
      </c>
    </row>
    <row r="2509" spans="1:5" x14ac:dyDescent="0.35">
      <c r="A2509" t="s">
        <v>16825</v>
      </c>
      <c r="B2509">
        <v>1</v>
      </c>
      <c r="C2509" t="s">
        <v>14316</v>
      </c>
    </row>
    <row r="2510" spans="1:5" x14ac:dyDescent="0.35">
      <c r="A2510" t="s">
        <v>16826</v>
      </c>
      <c r="B2510">
        <v>1</v>
      </c>
      <c r="C2510" t="s">
        <v>14316</v>
      </c>
      <c r="D2510" t="s">
        <v>15157</v>
      </c>
    </row>
    <row r="2511" spans="1:5" x14ac:dyDescent="0.35">
      <c r="A2511" t="s">
        <v>16827</v>
      </c>
      <c r="B2511">
        <v>1</v>
      </c>
      <c r="C2511" t="s">
        <v>14358</v>
      </c>
    </row>
    <row r="2512" spans="1:5" x14ac:dyDescent="0.35">
      <c r="A2512" t="s">
        <v>16828</v>
      </c>
      <c r="B2512">
        <v>1</v>
      </c>
      <c r="C2512" t="s">
        <v>14358</v>
      </c>
    </row>
    <row r="2513" spans="1:5" x14ac:dyDescent="0.35">
      <c r="A2513" t="s">
        <v>16829</v>
      </c>
      <c r="B2513">
        <v>1</v>
      </c>
      <c r="C2513" t="s">
        <v>14358</v>
      </c>
      <c r="D2513" t="s">
        <v>16025</v>
      </c>
    </row>
    <row r="2514" spans="1:5" x14ac:dyDescent="0.35">
      <c r="A2514" t="s">
        <v>16830</v>
      </c>
      <c r="B2514">
        <v>1</v>
      </c>
      <c r="C2514" t="s">
        <v>14358</v>
      </c>
      <c r="D2514" t="s">
        <v>14974</v>
      </c>
    </row>
    <row r="2515" spans="1:5" x14ac:dyDescent="0.35">
      <c r="A2515" t="s">
        <v>85</v>
      </c>
      <c r="B2515">
        <v>1</v>
      </c>
      <c r="C2515" t="s">
        <v>14352</v>
      </c>
      <c r="D2515" t="s">
        <v>14353</v>
      </c>
    </row>
    <row r="2516" spans="1:5" x14ac:dyDescent="0.35">
      <c r="A2516" t="s">
        <v>90</v>
      </c>
      <c r="B2516">
        <v>1</v>
      </c>
      <c r="C2516" t="s">
        <v>14294</v>
      </c>
      <c r="D2516" t="s">
        <v>14518</v>
      </c>
      <c r="E2516" t="s">
        <v>54</v>
      </c>
    </row>
    <row r="2517" spans="1:5" x14ac:dyDescent="0.35">
      <c r="A2517" t="s">
        <v>16831</v>
      </c>
      <c r="B2517">
        <v>1</v>
      </c>
      <c r="C2517" t="s">
        <v>14276</v>
      </c>
      <c r="D2517" t="s">
        <v>14372</v>
      </c>
    </row>
    <row r="2518" spans="1:5" x14ac:dyDescent="0.35">
      <c r="A2518" t="s">
        <v>16832</v>
      </c>
      <c r="B2518">
        <v>1</v>
      </c>
      <c r="C2518" t="s">
        <v>14457</v>
      </c>
      <c r="D2518" t="s">
        <v>14461</v>
      </c>
      <c r="E2518" t="s">
        <v>14515</v>
      </c>
    </row>
    <row r="2519" spans="1:5" x14ac:dyDescent="0.35">
      <c r="A2519" t="s">
        <v>16833</v>
      </c>
      <c r="B2519">
        <v>1</v>
      </c>
      <c r="C2519" t="s">
        <v>14457</v>
      </c>
      <c r="D2519" t="s">
        <v>14461</v>
      </c>
      <c r="E2519" t="s">
        <v>14515</v>
      </c>
    </row>
    <row r="2520" spans="1:5" x14ac:dyDescent="0.35">
      <c r="A2520" t="s">
        <v>16834</v>
      </c>
      <c r="B2520">
        <v>1</v>
      </c>
      <c r="C2520" t="s">
        <v>14298</v>
      </c>
    </row>
    <row r="2521" spans="1:5" x14ac:dyDescent="0.35">
      <c r="A2521" t="s">
        <v>16835</v>
      </c>
      <c r="B2521">
        <v>1</v>
      </c>
      <c r="C2521" t="s">
        <v>14272</v>
      </c>
    </row>
    <row r="2522" spans="1:5" x14ac:dyDescent="0.35">
      <c r="A2522" t="s">
        <v>16836</v>
      </c>
      <c r="B2522">
        <v>1</v>
      </c>
      <c r="C2522" t="s">
        <v>14294</v>
      </c>
      <c r="D2522" t="s">
        <v>14640</v>
      </c>
    </row>
    <row r="2523" spans="1:5" x14ac:dyDescent="0.35">
      <c r="A2523" t="s">
        <v>16837</v>
      </c>
      <c r="B2523">
        <v>1</v>
      </c>
      <c r="C2523" t="s">
        <v>14294</v>
      </c>
      <c r="D2523" t="s">
        <v>14640</v>
      </c>
    </row>
    <row r="2524" spans="1:5" x14ac:dyDescent="0.35">
      <c r="A2524" t="s">
        <v>16838</v>
      </c>
      <c r="B2524">
        <v>1</v>
      </c>
      <c r="C2524" t="s">
        <v>14281</v>
      </c>
      <c r="D2524" t="s">
        <v>14409</v>
      </c>
    </row>
    <row r="2525" spans="1:5" x14ac:dyDescent="0.35">
      <c r="A2525" t="s">
        <v>16839</v>
      </c>
      <c r="B2525">
        <v>1</v>
      </c>
      <c r="C2525" t="s">
        <v>14294</v>
      </c>
    </row>
    <row r="2526" spans="1:5" x14ac:dyDescent="0.35">
      <c r="A2526" t="s">
        <v>16840</v>
      </c>
      <c r="B2526">
        <v>1</v>
      </c>
      <c r="C2526" t="s">
        <v>14294</v>
      </c>
      <c r="D2526" t="s">
        <v>14518</v>
      </c>
    </row>
    <row r="2527" spans="1:5" x14ac:dyDescent="0.35">
      <c r="A2527" t="s">
        <v>16841</v>
      </c>
      <c r="B2527">
        <v>1</v>
      </c>
      <c r="C2527" t="s">
        <v>14276</v>
      </c>
    </row>
    <row r="2528" spans="1:5" x14ac:dyDescent="0.35">
      <c r="A2528" t="s">
        <v>16842</v>
      </c>
      <c r="B2528">
        <v>4</v>
      </c>
      <c r="C2528" t="s">
        <v>14286</v>
      </c>
    </row>
    <row r="2529" spans="1:5" x14ac:dyDescent="0.35">
      <c r="A2529" t="s">
        <v>16843</v>
      </c>
      <c r="B2529">
        <v>1</v>
      </c>
      <c r="C2529" t="s">
        <v>14457</v>
      </c>
      <c r="D2529" t="s">
        <v>14461</v>
      </c>
      <c r="E2529" t="s">
        <v>14515</v>
      </c>
    </row>
    <row r="2530" spans="1:5" x14ac:dyDescent="0.35">
      <c r="A2530" t="s">
        <v>143</v>
      </c>
      <c r="B2530">
        <v>1</v>
      </c>
      <c r="C2530" t="s">
        <v>51</v>
      </c>
      <c r="D2530" t="s">
        <v>16844</v>
      </c>
    </row>
    <row r="2531" spans="1:5" x14ac:dyDescent="0.35">
      <c r="A2531" t="s">
        <v>16845</v>
      </c>
      <c r="B2531">
        <v>1</v>
      </c>
      <c r="C2531" t="s">
        <v>14276</v>
      </c>
    </row>
    <row r="2532" spans="1:5" x14ac:dyDescent="0.35">
      <c r="A2532" t="s">
        <v>16846</v>
      </c>
      <c r="B2532">
        <v>1</v>
      </c>
      <c r="C2532" t="s">
        <v>14272</v>
      </c>
      <c r="D2532" t="s">
        <v>14513</v>
      </c>
    </row>
    <row r="2533" spans="1:5" x14ac:dyDescent="0.35">
      <c r="A2533" t="s">
        <v>16847</v>
      </c>
      <c r="B2533">
        <v>2</v>
      </c>
      <c r="C2533" t="s">
        <v>14297</v>
      </c>
    </row>
    <row r="2534" spans="1:5" x14ac:dyDescent="0.35">
      <c r="A2534" t="s">
        <v>16848</v>
      </c>
      <c r="B2534">
        <v>1</v>
      </c>
      <c r="C2534" t="s">
        <v>14274</v>
      </c>
    </row>
    <row r="2535" spans="1:5" x14ac:dyDescent="0.35">
      <c r="A2535" t="s">
        <v>16849</v>
      </c>
      <c r="B2535">
        <v>1</v>
      </c>
      <c r="C2535" t="s">
        <v>14276</v>
      </c>
      <c r="D2535" t="s">
        <v>14836</v>
      </c>
    </row>
    <row r="2536" spans="1:5" x14ac:dyDescent="0.35">
      <c r="A2536" t="s">
        <v>16850</v>
      </c>
      <c r="B2536">
        <v>1</v>
      </c>
      <c r="C2536" t="s">
        <v>14294</v>
      </c>
    </row>
    <row r="2537" spans="1:5" x14ac:dyDescent="0.35">
      <c r="A2537" t="s">
        <v>16851</v>
      </c>
      <c r="B2537">
        <v>1</v>
      </c>
      <c r="C2537" t="s">
        <v>14358</v>
      </c>
      <c r="D2537" t="s">
        <v>14566</v>
      </c>
    </row>
    <row r="2538" spans="1:5" x14ac:dyDescent="0.35">
      <c r="A2538" t="s">
        <v>16852</v>
      </c>
      <c r="B2538">
        <v>3</v>
      </c>
      <c r="C2538" t="s">
        <v>14286</v>
      </c>
      <c r="D2538" t="s">
        <v>14304</v>
      </c>
    </row>
    <row r="2539" spans="1:5" x14ac:dyDescent="0.35">
      <c r="A2539" t="s">
        <v>16853</v>
      </c>
      <c r="B2539">
        <v>1</v>
      </c>
      <c r="C2539" t="s">
        <v>14294</v>
      </c>
    </row>
    <row r="2540" spans="1:5" x14ac:dyDescent="0.35">
      <c r="A2540" t="s">
        <v>3161</v>
      </c>
      <c r="B2540">
        <v>1</v>
      </c>
      <c r="C2540" t="s">
        <v>14276</v>
      </c>
      <c r="D2540" t="s">
        <v>14374</v>
      </c>
    </row>
    <row r="2541" spans="1:5" x14ac:dyDescent="0.35">
      <c r="A2541" t="s">
        <v>16854</v>
      </c>
      <c r="B2541">
        <v>1</v>
      </c>
      <c r="C2541" t="s">
        <v>14276</v>
      </c>
      <c r="D2541" t="s">
        <v>15153</v>
      </c>
    </row>
    <row r="2542" spans="1:5" x14ac:dyDescent="0.35">
      <c r="A2542" t="s">
        <v>16855</v>
      </c>
      <c r="B2542">
        <v>1</v>
      </c>
      <c r="C2542" t="s">
        <v>14272</v>
      </c>
      <c r="D2542" t="s">
        <v>14654</v>
      </c>
    </row>
    <row r="2543" spans="1:5" x14ac:dyDescent="0.35">
      <c r="A2543" t="s">
        <v>16856</v>
      </c>
      <c r="B2543">
        <v>1</v>
      </c>
      <c r="C2543" t="s">
        <v>14294</v>
      </c>
      <c r="D2543" t="s">
        <v>14640</v>
      </c>
    </row>
    <row r="2544" spans="1:5" x14ac:dyDescent="0.35">
      <c r="A2544" t="s">
        <v>16857</v>
      </c>
      <c r="B2544">
        <v>1</v>
      </c>
      <c r="C2544" t="s">
        <v>14294</v>
      </c>
      <c r="D2544" t="s">
        <v>14640</v>
      </c>
    </row>
    <row r="2545" spans="1:7" x14ac:dyDescent="0.35">
      <c r="A2545" t="s">
        <v>16858</v>
      </c>
      <c r="B2545">
        <v>2</v>
      </c>
      <c r="C2545" t="s">
        <v>14457</v>
      </c>
      <c r="D2545" t="s">
        <v>14515</v>
      </c>
      <c r="E2545" t="s">
        <v>14461</v>
      </c>
    </row>
    <row r="2546" spans="1:7" x14ac:dyDescent="0.35">
      <c r="A2546" t="s">
        <v>16859</v>
      </c>
      <c r="B2546">
        <v>1</v>
      </c>
      <c r="C2546" t="s">
        <v>14286</v>
      </c>
      <c r="D2546" t="s">
        <v>14989</v>
      </c>
      <c r="E2546" t="s">
        <v>14751</v>
      </c>
    </row>
    <row r="2547" spans="1:7" x14ac:dyDescent="0.35">
      <c r="A2547" t="s">
        <v>16860</v>
      </c>
      <c r="B2547">
        <v>1</v>
      </c>
      <c r="C2547" t="s">
        <v>14314</v>
      </c>
    </row>
    <row r="2548" spans="1:7" x14ac:dyDescent="0.35">
      <c r="A2548" t="s">
        <v>16861</v>
      </c>
      <c r="B2548">
        <v>2</v>
      </c>
      <c r="C2548" t="s">
        <v>14286</v>
      </c>
      <c r="D2548" t="s">
        <v>14304</v>
      </c>
      <c r="E2548" t="s">
        <v>14620</v>
      </c>
    </row>
    <row r="2549" spans="1:7" x14ac:dyDescent="0.35">
      <c r="A2549" t="s">
        <v>16862</v>
      </c>
      <c r="B2549">
        <v>1</v>
      </c>
      <c r="C2549" t="s">
        <v>14294</v>
      </c>
    </row>
    <row r="2550" spans="1:7" x14ac:dyDescent="0.35">
      <c r="A2550" t="s">
        <v>16863</v>
      </c>
      <c r="B2550">
        <v>1</v>
      </c>
      <c r="C2550" t="s">
        <v>14276</v>
      </c>
      <c r="D2550" t="s">
        <v>14958</v>
      </c>
    </row>
    <row r="2551" spans="1:7" x14ac:dyDescent="0.35">
      <c r="A2551" t="s">
        <v>16864</v>
      </c>
      <c r="B2551">
        <v>1</v>
      </c>
      <c r="C2551" t="s">
        <v>14272</v>
      </c>
    </row>
    <row r="2552" spans="1:7" x14ac:dyDescent="0.35">
      <c r="A2552" t="s">
        <v>16865</v>
      </c>
      <c r="B2552">
        <v>2</v>
      </c>
      <c r="C2552" t="s">
        <v>14276</v>
      </c>
    </row>
    <row r="2553" spans="1:7" x14ac:dyDescent="0.35">
      <c r="A2553" t="s">
        <v>16866</v>
      </c>
      <c r="B2553">
        <v>2</v>
      </c>
      <c r="C2553" t="s">
        <v>14344</v>
      </c>
      <c r="D2553" t="s">
        <v>14345</v>
      </c>
    </row>
    <row r="2554" spans="1:7" x14ac:dyDescent="0.35">
      <c r="A2554" t="s">
        <v>16867</v>
      </c>
      <c r="B2554">
        <v>1</v>
      </c>
      <c r="C2554" t="s">
        <v>14298</v>
      </c>
      <c r="D2554" t="s">
        <v>15896</v>
      </c>
    </row>
    <row r="2555" spans="1:7" x14ac:dyDescent="0.35">
      <c r="A2555" t="s">
        <v>16868</v>
      </c>
      <c r="B2555">
        <v>2</v>
      </c>
      <c r="C2555" t="s">
        <v>14358</v>
      </c>
      <c r="D2555" t="s">
        <v>16869</v>
      </c>
    </row>
    <row r="2556" spans="1:7" x14ac:dyDescent="0.35">
      <c r="A2556" t="s">
        <v>16870</v>
      </c>
      <c r="B2556">
        <v>1</v>
      </c>
      <c r="C2556" t="s">
        <v>14276</v>
      </c>
      <c r="D2556" t="s">
        <v>14278</v>
      </c>
    </row>
    <row r="2557" spans="1:7" x14ac:dyDescent="0.35">
      <c r="A2557" t="s">
        <v>16871</v>
      </c>
      <c r="B2557">
        <v>2</v>
      </c>
      <c r="C2557" t="s">
        <v>14456</v>
      </c>
    </row>
    <row r="2558" spans="1:7" x14ac:dyDescent="0.35">
      <c r="A2558" t="s">
        <v>16872</v>
      </c>
      <c r="B2558">
        <v>1</v>
      </c>
      <c r="C2558" t="s">
        <v>14325</v>
      </c>
      <c r="D2558" t="s">
        <v>15212</v>
      </c>
      <c r="E2558" t="s">
        <v>15865</v>
      </c>
      <c r="F2558" t="s">
        <v>14326</v>
      </c>
      <c r="G2558" t="s">
        <v>15287</v>
      </c>
    </row>
    <row r="2559" spans="1:7" x14ac:dyDescent="0.35">
      <c r="A2559" t="s">
        <v>16873</v>
      </c>
      <c r="B2559">
        <v>1</v>
      </c>
      <c r="C2559" t="s">
        <v>14272</v>
      </c>
      <c r="D2559" t="s">
        <v>14654</v>
      </c>
    </row>
    <row r="2560" spans="1:7" x14ac:dyDescent="0.35">
      <c r="A2560" t="s">
        <v>16874</v>
      </c>
      <c r="B2560">
        <v>1</v>
      </c>
      <c r="C2560" t="s">
        <v>14272</v>
      </c>
      <c r="D2560" t="s">
        <v>14654</v>
      </c>
    </row>
    <row r="2561" spans="1:5" x14ac:dyDescent="0.35">
      <c r="A2561" t="s">
        <v>16875</v>
      </c>
      <c r="B2561">
        <v>1</v>
      </c>
      <c r="C2561" t="s">
        <v>14281</v>
      </c>
      <c r="D2561" t="s">
        <v>14548</v>
      </c>
      <c r="E2561" t="s">
        <v>14549</v>
      </c>
    </row>
    <row r="2562" spans="1:5" x14ac:dyDescent="0.35">
      <c r="A2562" t="s">
        <v>16876</v>
      </c>
      <c r="B2562">
        <v>1</v>
      </c>
      <c r="C2562" t="s">
        <v>14294</v>
      </c>
      <c r="D2562" t="s">
        <v>14640</v>
      </c>
    </row>
    <row r="2563" spans="1:5" x14ac:dyDescent="0.35">
      <c r="A2563" t="s">
        <v>16877</v>
      </c>
      <c r="B2563">
        <v>1</v>
      </c>
      <c r="C2563" t="s">
        <v>14294</v>
      </c>
    </row>
    <row r="2564" spans="1:5" x14ac:dyDescent="0.35">
      <c r="A2564" t="s">
        <v>16878</v>
      </c>
      <c r="B2564">
        <v>1</v>
      </c>
      <c r="C2564" t="s">
        <v>14294</v>
      </c>
      <c r="D2564" t="s">
        <v>14640</v>
      </c>
    </row>
    <row r="2565" spans="1:5" x14ac:dyDescent="0.35">
      <c r="A2565" t="s">
        <v>16879</v>
      </c>
      <c r="B2565">
        <v>1</v>
      </c>
      <c r="C2565" t="s">
        <v>14294</v>
      </c>
      <c r="D2565" t="s">
        <v>14640</v>
      </c>
    </row>
    <row r="2566" spans="1:5" x14ac:dyDescent="0.35">
      <c r="A2566" t="s">
        <v>16880</v>
      </c>
      <c r="B2566">
        <v>1</v>
      </c>
      <c r="C2566" t="s">
        <v>14294</v>
      </c>
      <c r="D2566" t="s">
        <v>14640</v>
      </c>
    </row>
    <row r="2567" spans="1:5" x14ac:dyDescent="0.35">
      <c r="A2567" t="s">
        <v>16881</v>
      </c>
      <c r="B2567">
        <v>1</v>
      </c>
      <c r="C2567" t="s">
        <v>14298</v>
      </c>
      <c r="D2567" t="s">
        <v>14398</v>
      </c>
    </row>
    <row r="2568" spans="1:5" x14ac:dyDescent="0.35">
      <c r="A2568" t="s">
        <v>16882</v>
      </c>
      <c r="B2568">
        <v>1</v>
      </c>
      <c r="C2568" t="s">
        <v>14281</v>
      </c>
    </row>
    <row r="2569" spans="1:5" x14ac:dyDescent="0.35">
      <c r="A2569" t="s">
        <v>16883</v>
      </c>
      <c r="B2569">
        <v>2</v>
      </c>
      <c r="C2569" t="s">
        <v>14339</v>
      </c>
    </row>
    <row r="2570" spans="1:5" x14ac:dyDescent="0.35">
      <c r="A2570" t="s">
        <v>992</v>
      </c>
      <c r="B2570">
        <v>1</v>
      </c>
      <c r="C2570" t="s">
        <v>14294</v>
      </c>
      <c r="D2570" t="s">
        <v>14518</v>
      </c>
      <c r="E2570" t="s">
        <v>54</v>
      </c>
    </row>
    <row r="2571" spans="1:5" x14ac:dyDescent="0.35">
      <c r="A2571" t="s">
        <v>16884</v>
      </c>
      <c r="B2571">
        <v>1</v>
      </c>
      <c r="C2571" t="s">
        <v>2866</v>
      </c>
    </row>
    <row r="2572" spans="1:5" x14ac:dyDescent="0.35">
      <c r="A2572" t="s">
        <v>16885</v>
      </c>
      <c r="B2572">
        <v>1</v>
      </c>
      <c r="C2572" t="s">
        <v>2866</v>
      </c>
    </row>
    <row r="2573" spans="1:5" x14ac:dyDescent="0.35">
      <c r="A2573" t="s">
        <v>16886</v>
      </c>
      <c r="B2573">
        <v>1</v>
      </c>
      <c r="C2573" t="s">
        <v>2866</v>
      </c>
    </row>
    <row r="2574" spans="1:5" x14ac:dyDescent="0.35">
      <c r="A2574" t="s">
        <v>16887</v>
      </c>
      <c r="B2574">
        <v>1</v>
      </c>
      <c r="C2574" t="s">
        <v>2866</v>
      </c>
    </row>
    <row r="2575" spans="1:5" x14ac:dyDescent="0.35">
      <c r="A2575" t="s">
        <v>16888</v>
      </c>
      <c r="B2575">
        <v>1</v>
      </c>
      <c r="C2575" t="s">
        <v>2866</v>
      </c>
    </row>
    <row r="2576" spans="1:5" x14ac:dyDescent="0.35">
      <c r="A2576" t="s">
        <v>16889</v>
      </c>
      <c r="B2576">
        <v>1</v>
      </c>
      <c r="C2576" t="s">
        <v>2866</v>
      </c>
    </row>
    <row r="2577" spans="1:5" x14ac:dyDescent="0.35">
      <c r="A2577" t="s">
        <v>16890</v>
      </c>
      <c r="B2577">
        <v>1</v>
      </c>
      <c r="C2577" t="s">
        <v>2866</v>
      </c>
    </row>
    <row r="2578" spans="1:5" x14ac:dyDescent="0.35">
      <c r="A2578" t="s">
        <v>16891</v>
      </c>
      <c r="B2578">
        <v>2</v>
      </c>
      <c r="C2578" t="s">
        <v>14358</v>
      </c>
      <c r="D2578" t="s">
        <v>14974</v>
      </c>
    </row>
    <row r="2579" spans="1:5" x14ac:dyDescent="0.35">
      <c r="A2579" t="s">
        <v>16892</v>
      </c>
      <c r="B2579">
        <v>2</v>
      </c>
      <c r="C2579" t="s">
        <v>14358</v>
      </c>
    </row>
    <row r="2580" spans="1:5" x14ac:dyDescent="0.35">
      <c r="A2580" t="s">
        <v>16893</v>
      </c>
      <c r="B2580">
        <v>2</v>
      </c>
      <c r="C2580" t="s">
        <v>14276</v>
      </c>
      <c r="D2580" t="s">
        <v>14277</v>
      </c>
    </row>
    <row r="2581" spans="1:5" x14ac:dyDescent="0.35">
      <c r="A2581" t="s">
        <v>16894</v>
      </c>
      <c r="B2581">
        <v>1</v>
      </c>
      <c r="C2581" t="s">
        <v>14294</v>
      </c>
      <c r="D2581" t="s">
        <v>14349</v>
      </c>
      <c r="E2581" t="s">
        <v>14892</v>
      </c>
    </row>
    <row r="2582" spans="1:5" x14ac:dyDescent="0.35">
      <c r="A2582" t="s">
        <v>16895</v>
      </c>
      <c r="B2582">
        <v>1</v>
      </c>
      <c r="C2582" t="s">
        <v>14281</v>
      </c>
    </row>
    <row r="2583" spans="1:5" x14ac:dyDescent="0.35">
      <c r="A2583" t="s">
        <v>16896</v>
      </c>
      <c r="B2583">
        <v>1</v>
      </c>
      <c r="C2583" t="s">
        <v>14339</v>
      </c>
    </row>
    <row r="2584" spans="1:5" x14ac:dyDescent="0.35">
      <c r="A2584" t="s">
        <v>16897</v>
      </c>
      <c r="B2584">
        <v>1</v>
      </c>
      <c r="C2584" t="s">
        <v>14885</v>
      </c>
    </row>
    <row r="2585" spans="1:5" x14ac:dyDescent="0.35">
      <c r="A2585" t="s">
        <v>16898</v>
      </c>
      <c r="B2585">
        <v>1</v>
      </c>
      <c r="C2585" t="s">
        <v>14276</v>
      </c>
    </row>
    <row r="2586" spans="1:5" x14ac:dyDescent="0.35">
      <c r="A2586" t="s">
        <v>16899</v>
      </c>
      <c r="B2586">
        <v>1</v>
      </c>
      <c r="C2586" t="s">
        <v>14276</v>
      </c>
      <c r="D2586" t="s">
        <v>15190</v>
      </c>
    </row>
    <row r="2587" spans="1:5" x14ac:dyDescent="0.35">
      <c r="A2587" t="s">
        <v>16900</v>
      </c>
      <c r="B2587">
        <v>1</v>
      </c>
      <c r="C2587" t="s">
        <v>14294</v>
      </c>
      <c r="D2587" t="s">
        <v>14518</v>
      </c>
    </row>
    <row r="2588" spans="1:5" x14ac:dyDescent="0.35">
      <c r="A2588" t="s">
        <v>16901</v>
      </c>
      <c r="B2588">
        <v>1</v>
      </c>
      <c r="C2588" t="s">
        <v>14457</v>
      </c>
      <c r="D2588" t="s">
        <v>14458</v>
      </c>
    </row>
    <row r="2589" spans="1:5" x14ac:dyDescent="0.35">
      <c r="A2589" t="s">
        <v>16902</v>
      </c>
      <c r="B2589">
        <v>1</v>
      </c>
      <c r="C2589" t="s">
        <v>14358</v>
      </c>
    </row>
    <row r="2590" spans="1:5" x14ac:dyDescent="0.35">
      <c r="A2590" t="s">
        <v>16903</v>
      </c>
      <c r="B2590">
        <v>1</v>
      </c>
      <c r="C2590" t="s">
        <v>14294</v>
      </c>
      <c r="D2590" t="s">
        <v>15888</v>
      </c>
    </row>
    <row r="2591" spans="1:5" x14ac:dyDescent="0.35">
      <c r="A2591" t="s">
        <v>16904</v>
      </c>
      <c r="B2591">
        <v>1</v>
      </c>
      <c r="C2591" t="s">
        <v>14276</v>
      </c>
      <c r="D2591" t="s">
        <v>15818</v>
      </c>
    </row>
    <row r="2592" spans="1:5" x14ac:dyDescent="0.35">
      <c r="A2592" t="s">
        <v>16905</v>
      </c>
      <c r="B2592">
        <v>1</v>
      </c>
      <c r="C2592" t="s">
        <v>14294</v>
      </c>
      <c r="D2592" t="s">
        <v>14457</v>
      </c>
    </row>
    <row r="2593" spans="1:5" x14ac:dyDescent="0.35">
      <c r="A2593" t="s">
        <v>16906</v>
      </c>
      <c r="B2593">
        <v>1</v>
      </c>
      <c r="C2593" t="s">
        <v>14294</v>
      </c>
      <c r="D2593" t="s">
        <v>15888</v>
      </c>
    </row>
    <row r="2594" spans="1:5" x14ac:dyDescent="0.35">
      <c r="A2594" t="s">
        <v>1122</v>
      </c>
      <c r="B2594">
        <v>1</v>
      </c>
      <c r="C2594" t="s">
        <v>51</v>
      </c>
      <c r="D2594" t="s">
        <v>14503</v>
      </c>
    </row>
    <row r="2595" spans="1:5" x14ac:dyDescent="0.35">
      <c r="A2595" t="s">
        <v>16907</v>
      </c>
      <c r="B2595">
        <v>1</v>
      </c>
      <c r="C2595" t="s">
        <v>14391</v>
      </c>
    </row>
    <row r="2596" spans="1:5" x14ac:dyDescent="0.35">
      <c r="A2596" t="s">
        <v>16908</v>
      </c>
      <c r="B2596">
        <v>1</v>
      </c>
      <c r="C2596" t="s">
        <v>14457</v>
      </c>
      <c r="D2596" t="s">
        <v>14461</v>
      </c>
      <c r="E2596" t="s">
        <v>14515</v>
      </c>
    </row>
    <row r="2597" spans="1:5" x14ac:dyDescent="0.35">
      <c r="A2597" t="s">
        <v>16909</v>
      </c>
      <c r="B2597">
        <v>1</v>
      </c>
      <c r="C2597" t="s">
        <v>14294</v>
      </c>
      <c r="D2597" t="s">
        <v>14457</v>
      </c>
    </row>
    <row r="2598" spans="1:5" x14ac:dyDescent="0.35">
      <c r="A2598" t="s">
        <v>16910</v>
      </c>
      <c r="B2598">
        <v>1</v>
      </c>
      <c r="C2598" t="s">
        <v>14457</v>
      </c>
      <c r="D2598" t="s">
        <v>14461</v>
      </c>
    </row>
    <row r="2599" spans="1:5" x14ac:dyDescent="0.35">
      <c r="A2599" t="s">
        <v>16911</v>
      </c>
      <c r="B2599">
        <v>1</v>
      </c>
      <c r="C2599" t="s">
        <v>14457</v>
      </c>
      <c r="D2599" t="s">
        <v>14461</v>
      </c>
      <c r="E2599" t="s">
        <v>14515</v>
      </c>
    </row>
    <row r="2600" spans="1:5" x14ac:dyDescent="0.35">
      <c r="A2600" t="s">
        <v>16912</v>
      </c>
      <c r="B2600">
        <v>1</v>
      </c>
      <c r="C2600" t="s">
        <v>14457</v>
      </c>
      <c r="D2600" t="s">
        <v>14461</v>
      </c>
      <c r="E2600" t="s">
        <v>14515</v>
      </c>
    </row>
    <row r="2601" spans="1:5" x14ac:dyDescent="0.35">
      <c r="A2601" t="s">
        <v>16913</v>
      </c>
      <c r="B2601">
        <v>1</v>
      </c>
      <c r="C2601" t="s">
        <v>14276</v>
      </c>
      <c r="D2601" t="s">
        <v>14948</v>
      </c>
    </row>
    <row r="2602" spans="1:5" x14ac:dyDescent="0.35">
      <c r="A2602" t="s">
        <v>3171</v>
      </c>
      <c r="B2602">
        <v>1</v>
      </c>
      <c r="C2602" t="s">
        <v>14276</v>
      </c>
      <c r="D2602" t="s">
        <v>14374</v>
      </c>
    </row>
    <row r="2603" spans="1:5" x14ac:dyDescent="0.35">
      <c r="A2603" t="s">
        <v>16914</v>
      </c>
      <c r="B2603">
        <v>1</v>
      </c>
      <c r="C2603" t="s">
        <v>14294</v>
      </c>
    </row>
    <row r="2604" spans="1:5" x14ac:dyDescent="0.35">
      <c r="A2604" t="s">
        <v>16915</v>
      </c>
      <c r="B2604">
        <v>1</v>
      </c>
      <c r="C2604" t="s">
        <v>14281</v>
      </c>
      <c r="D2604" t="s">
        <v>14453</v>
      </c>
    </row>
    <row r="2605" spans="1:5" x14ac:dyDescent="0.35">
      <c r="A2605" t="s">
        <v>16916</v>
      </c>
      <c r="B2605">
        <v>1</v>
      </c>
      <c r="C2605" t="s">
        <v>14325</v>
      </c>
      <c r="D2605" t="s">
        <v>14328</v>
      </c>
      <c r="E2605" t="s">
        <v>16917</v>
      </c>
    </row>
    <row r="2606" spans="1:5" x14ac:dyDescent="0.35">
      <c r="A2606" t="s">
        <v>16918</v>
      </c>
      <c r="B2606">
        <v>1</v>
      </c>
      <c r="C2606" t="s">
        <v>14298</v>
      </c>
    </row>
    <row r="2607" spans="1:5" x14ac:dyDescent="0.35">
      <c r="A2607" t="s">
        <v>16919</v>
      </c>
      <c r="B2607">
        <v>1</v>
      </c>
      <c r="C2607" t="s">
        <v>14281</v>
      </c>
    </row>
    <row r="2608" spans="1:5" x14ac:dyDescent="0.35">
      <c r="A2608" t="s">
        <v>16920</v>
      </c>
      <c r="B2608">
        <v>1</v>
      </c>
      <c r="C2608" t="s">
        <v>14298</v>
      </c>
    </row>
    <row r="2609" spans="1:6" x14ac:dyDescent="0.35">
      <c r="A2609" t="s">
        <v>16921</v>
      </c>
      <c r="B2609">
        <v>1</v>
      </c>
      <c r="C2609" t="s">
        <v>14339</v>
      </c>
    </row>
    <row r="2610" spans="1:6" x14ac:dyDescent="0.35">
      <c r="A2610" t="s">
        <v>16922</v>
      </c>
      <c r="B2610">
        <v>1</v>
      </c>
      <c r="C2610" t="s">
        <v>14339</v>
      </c>
      <c r="D2610" t="s">
        <v>14716</v>
      </c>
    </row>
    <row r="2611" spans="1:6" x14ac:dyDescent="0.35">
      <c r="A2611" t="s">
        <v>16923</v>
      </c>
      <c r="B2611">
        <v>1</v>
      </c>
      <c r="C2611" t="s">
        <v>14358</v>
      </c>
    </row>
    <row r="2612" spans="1:6" x14ac:dyDescent="0.35">
      <c r="A2612" t="s">
        <v>16924</v>
      </c>
      <c r="B2612">
        <v>2</v>
      </c>
      <c r="C2612" t="s">
        <v>14457</v>
      </c>
      <c r="D2612" t="s">
        <v>14461</v>
      </c>
      <c r="E2612" t="s">
        <v>14515</v>
      </c>
    </row>
    <row r="2613" spans="1:6" x14ac:dyDescent="0.35">
      <c r="A2613" t="s">
        <v>16925</v>
      </c>
      <c r="B2613">
        <v>1</v>
      </c>
      <c r="C2613" t="s">
        <v>14457</v>
      </c>
      <c r="D2613" t="s">
        <v>14461</v>
      </c>
      <c r="E2613" t="s">
        <v>14515</v>
      </c>
    </row>
    <row r="2614" spans="1:6" x14ac:dyDescent="0.35">
      <c r="A2614" t="s">
        <v>16926</v>
      </c>
      <c r="B2614">
        <v>1</v>
      </c>
      <c r="C2614" t="s">
        <v>14457</v>
      </c>
      <c r="D2614" t="s">
        <v>14461</v>
      </c>
      <c r="E2614" t="s">
        <v>14515</v>
      </c>
    </row>
    <row r="2615" spans="1:6" x14ac:dyDescent="0.35">
      <c r="A2615" t="s">
        <v>16927</v>
      </c>
      <c r="B2615">
        <v>1</v>
      </c>
      <c r="C2615" t="s">
        <v>14457</v>
      </c>
      <c r="D2615" t="s">
        <v>14461</v>
      </c>
      <c r="E2615" t="s">
        <v>14515</v>
      </c>
    </row>
    <row r="2616" spans="1:6" x14ac:dyDescent="0.35">
      <c r="A2616" t="s">
        <v>16928</v>
      </c>
      <c r="B2616">
        <v>1</v>
      </c>
      <c r="C2616" t="s">
        <v>14358</v>
      </c>
    </row>
    <row r="2617" spans="1:6" x14ac:dyDescent="0.35">
      <c r="A2617" t="s">
        <v>16929</v>
      </c>
      <c r="B2617">
        <v>1</v>
      </c>
      <c r="C2617" t="s">
        <v>14276</v>
      </c>
      <c r="D2617" t="s">
        <v>14278</v>
      </c>
      <c r="E2617" t="s">
        <v>14953</v>
      </c>
      <c r="F2617" t="s">
        <v>14349</v>
      </c>
    </row>
    <row r="2618" spans="1:6" x14ac:dyDescent="0.35">
      <c r="A2618" t="s">
        <v>16930</v>
      </c>
      <c r="B2618">
        <v>1</v>
      </c>
      <c r="C2618" t="s">
        <v>14316</v>
      </c>
    </row>
    <row r="2619" spans="1:6" x14ac:dyDescent="0.35">
      <c r="A2619" t="s">
        <v>16931</v>
      </c>
      <c r="B2619">
        <v>1</v>
      </c>
      <c r="C2619" t="s">
        <v>14281</v>
      </c>
      <c r="D2619" t="s">
        <v>14282</v>
      </c>
    </row>
    <row r="2620" spans="1:6" x14ac:dyDescent="0.35">
      <c r="A2620" t="s">
        <v>16932</v>
      </c>
      <c r="B2620">
        <v>2</v>
      </c>
      <c r="C2620" t="s">
        <v>14314</v>
      </c>
    </row>
    <row r="2621" spans="1:6" x14ac:dyDescent="0.35">
      <c r="A2621" t="s">
        <v>16933</v>
      </c>
      <c r="B2621">
        <v>2</v>
      </c>
      <c r="C2621" t="s">
        <v>14281</v>
      </c>
    </row>
    <row r="2622" spans="1:6" x14ac:dyDescent="0.35">
      <c r="A2622" t="s">
        <v>16934</v>
      </c>
      <c r="B2622">
        <v>1</v>
      </c>
      <c r="C2622" t="s">
        <v>14457</v>
      </c>
      <c r="D2622" t="s">
        <v>14491</v>
      </c>
      <c r="E2622" t="s">
        <v>14461</v>
      </c>
    </row>
    <row r="2623" spans="1:6" x14ac:dyDescent="0.35">
      <c r="A2623" t="s">
        <v>16935</v>
      </c>
      <c r="B2623">
        <v>1</v>
      </c>
      <c r="C2623" t="s">
        <v>14457</v>
      </c>
      <c r="D2623" t="s">
        <v>14461</v>
      </c>
      <c r="E2623" t="s">
        <v>14515</v>
      </c>
    </row>
    <row r="2624" spans="1:6" x14ac:dyDescent="0.35">
      <c r="A2624" t="s">
        <v>16936</v>
      </c>
      <c r="B2624">
        <v>1</v>
      </c>
      <c r="C2624" t="s">
        <v>14358</v>
      </c>
      <c r="D2624" t="s">
        <v>15434</v>
      </c>
      <c r="E2624" t="s">
        <v>15153</v>
      </c>
    </row>
    <row r="2625" spans="1:5" x14ac:dyDescent="0.35">
      <c r="A2625" t="s">
        <v>16937</v>
      </c>
      <c r="B2625">
        <v>1</v>
      </c>
      <c r="C2625" t="s">
        <v>14276</v>
      </c>
      <c r="D2625" t="s">
        <v>14851</v>
      </c>
    </row>
    <row r="2626" spans="1:5" x14ac:dyDescent="0.35">
      <c r="A2626" t="s">
        <v>16938</v>
      </c>
      <c r="B2626">
        <v>1</v>
      </c>
      <c r="C2626" t="s">
        <v>14276</v>
      </c>
      <c r="D2626" t="s">
        <v>14349</v>
      </c>
    </row>
    <row r="2627" spans="1:5" x14ac:dyDescent="0.35">
      <c r="A2627" t="s">
        <v>16939</v>
      </c>
      <c r="B2627">
        <v>1</v>
      </c>
      <c r="C2627" t="s">
        <v>14276</v>
      </c>
      <c r="D2627" t="s">
        <v>14278</v>
      </c>
    </row>
    <row r="2628" spans="1:5" x14ac:dyDescent="0.35">
      <c r="A2628" t="s">
        <v>1217</v>
      </c>
      <c r="B2628">
        <v>1</v>
      </c>
      <c r="C2628" t="s">
        <v>14276</v>
      </c>
      <c r="D2628" t="s">
        <v>14419</v>
      </c>
    </row>
    <row r="2629" spans="1:5" x14ac:dyDescent="0.35">
      <c r="A2629" t="s">
        <v>16940</v>
      </c>
      <c r="B2629">
        <v>1</v>
      </c>
      <c r="C2629" t="s">
        <v>14288</v>
      </c>
      <c r="D2629" t="s">
        <v>14394</v>
      </c>
    </row>
    <row r="2630" spans="1:5" x14ac:dyDescent="0.35">
      <c r="A2630" t="s">
        <v>16941</v>
      </c>
      <c r="B2630">
        <v>1</v>
      </c>
      <c r="C2630" t="s">
        <v>14294</v>
      </c>
      <c r="D2630" t="s">
        <v>14457</v>
      </c>
      <c r="E2630" t="s">
        <v>14349</v>
      </c>
    </row>
    <row r="2631" spans="1:5" x14ac:dyDescent="0.35">
      <c r="A2631" t="s">
        <v>16942</v>
      </c>
      <c r="B2631">
        <v>1</v>
      </c>
      <c r="C2631" t="s">
        <v>14457</v>
      </c>
      <c r="D2631" t="s">
        <v>14461</v>
      </c>
      <c r="E2631" t="s">
        <v>14515</v>
      </c>
    </row>
    <row r="2632" spans="1:5" x14ac:dyDescent="0.35">
      <c r="A2632" t="s">
        <v>16943</v>
      </c>
      <c r="B2632">
        <v>1</v>
      </c>
      <c r="C2632" t="s">
        <v>14294</v>
      </c>
      <c r="D2632" t="s">
        <v>14457</v>
      </c>
      <c r="E2632" t="s">
        <v>14361</v>
      </c>
    </row>
    <row r="2633" spans="1:5" x14ac:dyDescent="0.35">
      <c r="A2633" t="s">
        <v>16944</v>
      </c>
      <c r="B2633">
        <v>2</v>
      </c>
      <c r="C2633" t="s">
        <v>14276</v>
      </c>
      <c r="D2633" t="s">
        <v>14851</v>
      </c>
    </row>
    <row r="2634" spans="1:5" x14ac:dyDescent="0.35">
      <c r="A2634" t="s">
        <v>16945</v>
      </c>
      <c r="B2634">
        <v>1</v>
      </c>
      <c r="C2634" t="s">
        <v>14358</v>
      </c>
      <c r="D2634" t="s">
        <v>15350</v>
      </c>
    </row>
    <row r="2635" spans="1:5" x14ac:dyDescent="0.35">
      <c r="A2635" t="s">
        <v>16946</v>
      </c>
      <c r="B2635">
        <v>1</v>
      </c>
      <c r="C2635" t="s">
        <v>14358</v>
      </c>
      <c r="D2635" t="s">
        <v>15350</v>
      </c>
    </row>
    <row r="2636" spans="1:5" x14ac:dyDescent="0.35">
      <c r="A2636" t="s">
        <v>16947</v>
      </c>
      <c r="B2636">
        <v>1</v>
      </c>
      <c r="C2636" t="s">
        <v>14358</v>
      </c>
      <c r="D2636" t="s">
        <v>15350</v>
      </c>
    </row>
    <row r="2637" spans="1:5" x14ac:dyDescent="0.35">
      <c r="A2637" t="s">
        <v>16948</v>
      </c>
      <c r="B2637">
        <v>1</v>
      </c>
      <c r="C2637" t="s">
        <v>14358</v>
      </c>
      <c r="D2637" t="s">
        <v>15350</v>
      </c>
    </row>
    <row r="2638" spans="1:5" x14ac:dyDescent="0.35">
      <c r="A2638" t="s">
        <v>16949</v>
      </c>
      <c r="B2638">
        <v>1</v>
      </c>
      <c r="C2638" t="s">
        <v>14358</v>
      </c>
      <c r="D2638" t="s">
        <v>15350</v>
      </c>
    </row>
    <row r="2639" spans="1:5" x14ac:dyDescent="0.35">
      <c r="A2639" t="s">
        <v>16950</v>
      </c>
      <c r="B2639">
        <v>1</v>
      </c>
      <c r="C2639" t="s">
        <v>14358</v>
      </c>
      <c r="D2639" t="s">
        <v>15350</v>
      </c>
    </row>
    <row r="2640" spans="1:5" x14ac:dyDescent="0.35">
      <c r="A2640" t="s">
        <v>16951</v>
      </c>
      <c r="B2640">
        <v>1</v>
      </c>
      <c r="C2640" t="s">
        <v>14358</v>
      </c>
      <c r="D2640" t="s">
        <v>15350</v>
      </c>
    </row>
    <row r="2641" spans="1:4" x14ac:dyDescent="0.35">
      <c r="A2641" t="s">
        <v>16952</v>
      </c>
      <c r="B2641">
        <v>1</v>
      </c>
      <c r="C2641" t="s">
        <v>14358</v>
      </c>
      <c r="D2641" t="s">
        <v>15350</v>
      </c>
    </row>
    <row r="2642" spans="1:4" x14ac:dyDescent="0.35">
      <c r="A2642" t="s">
        <v>16953</v>
      </c>
      <c r="B2642">
        <v>1</v>
      </c>
      <c r="C2642" t="s">
        <v>14358</v>
      </c>
      <c r="D2642" t="s">
        <v>15350</v>
      </c>
    </row>
    <row r="2643" spans="1:4" x14ac:dyDescent="0.35">
      <c r="A2643" t="s">
        <v>16954</v>
      </c>
      <c r="B2643">
        <v>1</v>
      </c>
      <c r="C2643" t="s">
        <v>14358</v>
      </c>
      <c r="D2643" t="s">
        <v>15350</v>
      </c>
    </row>
    <row r="2644" spans="1:4" x14ac:dyDescent="0.35">
      <c r="A2644" t="s">
        <v>16955</v>
      </c>
      <c r="B2644">
        <v>1</v>
      </c>
      <c r="C2644" t="s">
        <v>14358</v>
      </c>
      <c r="D2644" t="s">
        <v>15350</v>
      </c>
    </row>
    <row r="2645" spans="1:4" x14ac:dyDescent="0.35">
      <c r="A2645" t="s">
        <v>16956</v>
      </c>
      <c r="B2645">
        <v>1</v>
      </c>
      <c r="C2645" t="s">
        <v>14358</v>
      </c>
      <c r="D2645" t="s">
        <v>15350</v>
      </c>
    </row>
    <row r="2646" spans="1:4" x14ac:dyDescent="0.35">
      <c r="A2646" t="s">
        <v>16957</v>
      </c>
      <c r="B2646">
        <v>1</v>
      </c>
      <c r="C2646" t="s">
        <v>14358</v>
      </c>
      <c r="D2646" t="s">
        <v>15350</v>
      </c>
    </row>
    <row r="2647" spans="1:4" x14ac:dyDescent="0.35">
      <c r="A2647" t="s">
        <v>16958</v>
      </c>
      <c r="B2647">
        <v>1</v>
      </c>
      <c r="C2647" t="s">
        <v>14358</v>
      </c>
      <c r="D2647" t="s">
        <v>15350</v>
      </c>
    </row>
    <row r="2648" spans="1:4" x14ac:dyDescent="0.35">
      <c r="A2648" t="s">
        <v>16959</v>
      </c>
      <c r="B2648">
        <v>1</v>
      </c>
      <c r="C2648" t="s">
        <v>14358</v>
      </c>
      <c r="D2648" t="s">
        <v>15350</v>
      </c>
    </row>
    <row r="2649" spans="1:4" x14ac:dyDescent="0.35">
      <c r="A2649" t="s">
        <v>16960</v>
      </c>
      <c r="B2649">
        <v>1</v>
      </c>
      <c r="C2649" t="s">
        <v>14358</v>
      </c>
      <c r="D2649" t="s">
        <v>15350</v>
      </c>
    </row>
    <row r="2650" spans="1:4" x14ac:dyDescent="0.35">
      <c r="A2650" t="s">
        <v>16961</v>
      </c>
      <c r="B2650">
        <v>1</v>
      </c>
      <c r="C2650" t="s">
        <v>14358</v>
      </c>
      <c r="D2650" t="s">
        <v>15350</v>
      </c>
    </row>
    <row r="2651" spans="1:4" x14ac:dyDescent="0.35">
      <c r="A2651" t="s">
        <v>16962</v>
      </c>
      <c r="B2651">
        <v>1</v>
      </c>
      <c r="C2651" t="s">
        <v>14358</v>
      </c>
      <c r="D2651" t="s">
        <v>15350</v>
      </c>
    </row>
    <row r="2652" spans="1:4" x14ac:dyDescent="0.35">
      <c r="A2652" t="s">
        <v>16963</v>
      </c>
      <c r="B2652">
        <v>1</v>
      </c>
      <c r="C2652" t="s">
        <v>14358</v>
      </c>
      <c r="D2652" t="s">
        <v>15350</v>
      </c>
    </row>
    <row r="2653" spans="1:4" x14ac:dyDescent="0.35">
      <c r="A2653" t="s">
        <v>16964</v>
      </c>
      <c r="B2653">
        <v>1</v>
      </c>
      <c r="C2653" t="s">
        <v>14358</v>
      </c>
      <c r="D2653" t="s">
        <v>15350</v>
      </c>
    </row>
    <row r="2654" spans="1:4" x14ac:dyDescent="0.35">
      <c r="A2654" t="s">
        <v>16965</v>
      </c>
      <c r="B2654">
        <v>1</v>
      </c>
      <c r="C2654" t="s">
        <v>14358</v>
      </c>
      <c r="D2654" t="s">
        <v>15350</v>
      </c>
    </row>
    <row r="2655" spans="1:4" x14ac:dyDescent="0.35">
      <c r="A2655" t="s">
        <v>16966</v>
      </c>
      <c r="B2655">
        <v>1</v>
      </c>
      <c r="C2655" t="s">
        <v>14358</v>
      </c>
      <c r="D2655" t="s">
        <v>15350</v>
      </c>
    </row>
    <row r="2656" spans="1:4" x14ac:dyDescent="0.35">
      <c r="A2656" t="s">
        <v>16967</v>
      </c>
      <c r="B2656">
        <v>1</v>
      </c>
      <c r="C2656" t="s">
        <v>14358</v>
      </c>
      <c r="D2656" t="s">
        <v>15350</v>
      </c>
    </row>
    <row r="2657" spans="1:4" x14ac:dyDescent="0.35">
      <c r="A2657" t="s">
        <v>16968</v>
      </c>
      <c r="B2657">
        <v>1</v>
      </c>
      <c r="C2657" t="s">
        <v>14358</v>
      </c>
      <c r="D2657" t="s">
        <v>15350</v>
      </c>
    </row>
    <row r="2658" spans="1:4" x14ac:dyDescent="0.35">
      <c r="A2658" t="s">
        <v>16969</v>
      </c>
      <c r="B2658">
        <v>1</v>
      </c>
      <c r="C2658" t="s">
        <v>14358</v>
      </c>
      <c r="D2658" t="s">
        <v>15350</v>
      </c>
    </row>
    <row r="2659" spans="1:4" x14ac:dyDescent="0.35">
      <c r="A2659" t="s">
        <v>16970</v>
      </c>
      <c r="B2659">
        <v>1</v>
      </c>
      <c r="C2659" t="s">
        <v>14358</v>
      </c>
      <c r="D2659" t="s">
        <v>15350</v>
      </c>
    </row>
    <row r="2660" spans="1:4" x14ac:dyDescent="0.35">
      <c r="A2660" t="s">
        <v>16971</v>
      </c>
      <c r="B2660">
        <v>1</v>
      </c>
      <c r="C2660" t="s">
        <v>14352</v>
      </c>
    </row>
    <row r="2661" spans="1:4" x14ac:dyDescent="0.35">
      <c r="A2661" t="s">
        <v>16972</v>
      </c>
      <c r="B2661">
        <v>1</v>
      </c>
      <c r="C2661" t="s">
        <v>14358</v>
      </c>
      <c r="D2661" t="s">
        <v>15350</v>
      </c>
    </row>
    <row r="2662" spans="1:4" x14ac:dyDescent="0.35">
      <c r="A2662" t="s">
        <v>16973</v>
      </c>
      <c r="B2662">
        <v>1</v>
      </c>
      <c r="C2662" t="s">
        <v>14358</v>
      </c>
      <c r="D2662" t="s">
        <v>15350</v>
      </c>
    </row>
    <row r="2663" spans="1:4" x14ac:dyDescent="0.35">
      <c r="A2663" t="s">
        <v>16974</v>
      </c>
      <c r="B2663">
        <v>1</v>
      </c>
      <c r="C2663" t="s">
        <v>14358</v>
      </c>
      <c r="D2663" t="s">
        <v>15350</v>
      </c>
    </row>
    <row r="2664" spans="1:4" x14ac:dyDescent="0.35">
      <c r="A2664" t="s">
        <v>16975</v>
      </c>
      <c r="B2664">
        <v>1</v>
      </c>
      <c r="C2664" t="s">
        <v>14358</v>
      </c>
      <c r="D2664" t="s">
        <v>15350</v>
      </c>
    </row>
    <row r="2665" spans="1:4" x14ac:dyDescent="0.35">
      <c r="A2665" t="s">
        <v>16976</v>
      </c>
      <c r="B2665">
        <v>1</v>
      </c>
      <c r="C2665" t="s">
        <v>14358</v>
      </c>
    </row>
    <row r="2666" spans="1:4" x14ac:dyDescent="0.35">
      <c r="A2666" t="s">
        <v>16977</v>
      </c>
      <c r="B2666">
        <v>1</v>
      </c>
      <c r="C2666" t="s">
        <v>14358</v>
      </c>
      <c r="D2666" t="s">
        <v>15350</v>
      </c>
    </row>
    <row r="2667" spans="1:4" x14ac:dyDescent="0.35">
      <c r="A2667" t="s">
        <v>16978</v>
      </c>
      <c r="B2667">
        <v>1</v>
      </c>
      <c r="C2667" t="s">
        <v>14358</v>
      </c>
      <c r="D2667" t="s">
        <v>15350</v>
      </c>
    </row>
    <row r="2668" spans="1:4" x14ac:dyDescent="0.35">
      <c r="A2668" t="s">
        <v>16979</v>
      </c>
      <c r="B2668">
        <v>1</v>
      </c>
      <c r="C2668" t="s">
        <v>14358</v>
      </c>
      <c r="D2668" t="s">
        <v>15350</v>
      </c>
    </row>
    <row r="2669" spans="1:4" x14ac:dyDescent="0.35">
      <c r="A2669" t="s">
        <v>16980</v>
      </c>
      <c r="B2669">
        <v>1</v>
      </c>
      <c r="C2669" t="s">
        <v>14358</v>
      </c>
      <c r="D2669" t="s">
        <v>15350</v>
      </c>
    </row>
    <row r="2670" spans="1:4" x14ac:dyDescent="0.35">
      <c r="A2670" t="s">
        <v>16981</v>
      </c>
      <c r="B2670">
        <v>1</v>
      </c>
      <c r="C2670" t="s">
        <v>14358</v>
      </c>
      <c r="D2670" t="s">
        <v>15350</v>
      </c>
    </row>
    <row r="2671" spans="1:4" x14ac:dyDescent="0.35">
      <c r="A2671" t="s">
        <v>16982</v>
      </c>
      <c r="B2671">
        <v>1</v>
      </c>
      <c r="C2671" t="s">
        <v>14358</v>
      </c>
      <c r="D2671" t="s">
        <v>15350</v>
      </c>
    </row>
    <row r="2672" spans="1:4" x14ac:dyDescent="0.35">
      <c r="A2672" t="s">
        <v>16983</v>
      </c>
      <c r="B2672">
        <v>1</v>
      </c>
      <c r="C2672" t="s">
        <v>14358</v>
      </c>
      <c r="D2672" t="s">
        <v>15350</v>
      </c>
    </row>
    <row r="2673" spans="1:4" x14ac:dyDescent="0.35">
      <c r="A2673" t="s">
        <v>16984</v>
      </c>
      <c r="B2673">
        <v>1</v>
      </c>
      <c r="C2673" t="s">
        <v>14358</v>
      </c>
      <c r="D2673" t="s">
        <v>15350</v>
      </c>
    </row>
    <row r="2674" spans="1:4" x14ac:dyDescent="0.35">
      <c r="A2674" t="s">
        <v>16985</v>
      </c>
      <c r="B2674">
        <v>1</v>
      </c>
      <c r="C2674" t="s">
        <v>14358</v>
      </c>
      <c r="D2674" t="s">
        <v>15350</v>
      </c>
    </row>
    <row r="2675" spans="1:4" x14ac:dyDescent="0.35">
      <c r="A2675" t="s">
        <v>16986</v>
      </c>
      <c r="B2675">
        <v>1</v>
      </c>
      <c r="C2675" t="s">
        <v>14358</v>
      </c>
      <c r="D2675" t="s">
        <v>15350</v>
      </c>
    </row>
    <row r="2676" spans="1:4" x14ac:dyDescent="0.35">
      <c r="A2676" t="s">
        <v>16987</v>
      </c>
      <c r="B2676">
        <v>1</v>
      </c>
      <c r="C2676" t="s">
        <v>14358</v>
      </c>
    </row>
    <row r="2677" spans="1:4" x14ac:dyDescent="0.35">
      <c r="A2677" t="s">
        <v>16988</v>
      </c>
      <c r="B2677">
        <v>1</v>
      </c>
      <c r="C2677" t="s">
        <v>14358</v>
      </c>
      <c r="D2677" t="s">
        <v>15350</v>
      </c>
    </row>
    <row r="2678" spans="1:4" x14ac:dyDescent="0.35">
      <c r="A2678" t="s">
        <v>16989</v>
      </c>
      <c r="B2678">
        <v>1</v>
      </c>
      <c r="C2678" t="s">
        <v>14358</v>
      </c>
      <c r="D2678" t="s">
        <v>15350</v>
      </c>
    </row>
    <row r="2679" spans="1:4" x14ac:dyDescent="0.35">
      <c r="A2679" t="s">
        <v>16990</v>
      </c>
      <c r="B2679">
        <v>1</v>
      </c>
      <c r="C2679" t="s">
        <v>14358</v>
      </c>
      <c r="D2679" t="s">
        <v>15350</v>
      </c>
    </row>
    <row r="2680" spans="1:4" x14ac:dyDescent="0.35">
      <c r="A2680" t="s">
        <v>16991</v>
      </c>
      <c r="B2680">
        <v>1</v>
      </c>
      <c r="C2680" t="s">
        <v>14358</v>
      </c>
      <c r="D2680" t="s">
        <v>15350</v>
      </c>
    </row>
    <row r="2681" spans="1:4" x14ac:dyDescent="0.35">
      <c r="A2681" t="s">
        <v>16992</v>
      </c>
      <c r="B2681">
        <v>1</v>
      </c>
      <c r="C2681" t="s">
        <v>14358</v>
      </c>
      <c r="D2681" t="s">
        <v>15350</v>
      </c>
    </row>
    <row r="2682" spans="1:4" x14ac:dyDescent="0.35">
      <c r="A2682" t="s">
        <v>16993</v>
      </c>
      <c r="B2682">
        <v>1</v>
      </c>
      <c r="C2682" t="s">
        <v>14358</v>
      </c>
      <c r="D2682" t="s">
        <v>15350</v>
      </c>
    </row>
    <row r="2683" spans="1:4" x14ac:dyDescent="0.35">
      <c r="A2683" t="s">
        <v>16994</v>
      </c>
      <c r="B2683">
        <v>1</v>
      </c>
      <c r="C2683" t="s">
        <v>14358</v>
      </c>
      <c r="D2683" t="s">
        <v>15350</v>
      </c>
    </row>
    <row r="2684" spans="1:4" x14ac:dyDescent="0.35">
      <c r="A2684" t="s">
        <v>16995</v>
      </c>
      <c r="B2684">
        <v>1</v>
      </c>
      <c r="C2684" t="s">
        <v>14358</v>
      </c>
      <c r="D2684" t="s">
        <v>15350</v>
      </c>
    </row>
    <row r="2685" spans="1:4" x14ac:dyDescent="0.35">
      <c r="A2685" t="s">
        <v>16996</v>
      </c>
      <c r="B2685">
        <v>1</v>
      </c>
      <c r="C2685" t="s">
        <v>14358</v>
      </c>
      <c r="D2685" t="s">
        <v>15350</v>
      </c>
    </row>
    <row r="2686" spans="1:4" x14ac:dyDescent="0.35">
      <c r="A2686" t="s">
        <v>16997</v>
      </c>
      <c r="B2686">
        <v>1</v>
      </c>
      <c r="C2686" t="s">
        <v>14358</v>
      </c>
      <c r="D2686" t="s">
        <v>15350</v>
      </c>
    </row>
    <row r="2687" spans="1:4" x14ac:dyDescent="0.35">
      <c r="A2687" t="s">
        <v>16998</v>
      </c>
      <c r="B2687">
        <v>1</v>
      </c>
      <c r="C2687" t="s">
        <v>14358</v>
      </c>
      <c r="D2687" t="s">
        <v>15350</v>
      </c>
    </row>
    <row r="2688" spans="1:4" x14ac:dyDescent="0.35">
      <c r="A2688" t="s">
        <v>16999</v>
      </c>
      <c r="B2688">
        <v>1</v>
      </c>
      <c r="C2688" t="s">
        <v>14358</v>
      </c>
      <c r="D2688" t="s">
        <v>15350</v>
      </c>
    </row>
    <row r="2689" spans="1:4" x14ac:dyDescent="0.35">
      <c r="A2689" t="s">
        <v>17000</v>
      </c>
      <c r="B2689">
        <v>1</v>
      </c>
      <c r="C2689" t="s">
        <v>14358</v>
      </c>
      <c r="D2689" t="s">
        <v>15350</v>
      </c>
    </row>
    <row r="2690" spans="1:4" x14ac:dyDescent="0.35">
      <c r="A2690" t="s">
        <v>17001</v>
      </c>
      <c r="B2690">
        <v>1</v>
      </c>
      <c r="C2690" t="s">
        <v>14358</v>
      </c>
      <c r="D2690" t="s">
        <v>15350</v>
      </c>
    </row>
    <row r="2691" spans="1:4" x14ac:dyDescent="0.35">
      <c r="A2691" t="s">
        <v>17002</v>
      </c>
      <c r="B2691">
        <v>1</v>
      </c>
      <c r="C2691" t="s">
        <v>14358</v>
      </c>
      <c r="D2691" t="s">
        <v>15350</v>
      </c>
    </row>
    <row r="2692" spans="1:4" x14ac:dyDescent="0.35">
      <c r="A2692" t="s">
        <v>17003</v>
      </c>
      <c r="B2692">
        <v>1</v>
      </c>
      <c r="C2692" t="s">
        <v>14358</v>
      </c>
      <c r="D2692" t="s">
        <v>15350</v>
      </c>
    </row>
    <row r="2693" spans="1:4" x14ac:dyDescent="0.35">
      <c r="A2693" t="s">
        <v>17004</v>
      </c>
      <c r="B2693">
        <v>1</v>
      </c>
      <c r="C2693" t="s">
        <v>14358</v>
      </c>
      <c r="D2693" t="s">
        <v>15350</v>
      </c>
    </row>
    <row r="2694" spans="1:4" x14ac:dyDescent="0.35">
      <c r="A2694" t="s">
        <v>17005</v>
      </c>
      <c r="B2694">
        <v>1</v>
      </c>
      <c r="C2694" t="s">
        <v>14358</v>
      </c>
      <c r="D2694" t="s">
        <v>15350</v>
      </c>
    </row>
    <row r="2695" spans="1:4" x14ac:dyDescent="0.35">
      <c r="A2695" t="s">
        <v>17006</v>
      </c>
      <c r="B2695">
        <v>1</v>
      </c>
      <c r="C2695" t="s">
        <v>14358</v>
      </c>
      <c r="D2695" t="s">
        <v>15350</v>
      </c>
    </row>
    <row r="2696" spans="1:4" x14ac:dyDescent="0.35">
      <c r="A2696" t="s">
        <v>17007</v>
      </c>
      <c r="B2696">
        <v>1</v>
      </c>
      <c r="C2696" t="s">
        <v>14358</v>
      </c>
      <c r="D2696" t="s">
        <v>15350</v>
      </c>
    </row>
    <row r="2697" spans="1:4" x14ac:dyDescent="0.35">
      <c r="A2697" t="s">
        <v>17008</v>
      </c>
      <c r="B2697">
        <v>1</v>
      </c>
      <c r="C2697" t="s">
        <v>14358</v>
      </c>
      <c r="D2697" t="s">
        <v>15350</v>
      </c>
    </row>
    <row r="2698" spans="1:4" x14ac:dyDescent="0.35">
      <c r="A2698" t="s">
        <v>17009</v>
      </c>
      <c r="B2698">
        <v>1</v>
      </c>
      <c r="C2698" t="s">
        <v>14272</v>
      </c>
    </row>
    <row r="2699" spans="1:4" x14ac:dyDescent="0.35">
      <c r="A2699" t="s">
        <v>17010</v>
      </c>
      <c r="B2699">
        <v>1</v>
      </c>
      <c r="C2699" t="s">
        <v>14358</v>
      </c>
      <c r="D2699" t="s">
        <v>15350</v>
      </c>
    </row>
    <row r="2700" spans="1:4" x14ac:dyDescent="0.35">
      <c r="A2700" t="s">
        <v>17011</v>
      </c>
      <c r="B2700">
        <v>1</v>
      </c>
      <c r="C2700" t="s">
        <v>14358</v>
      </c>
      <c r="D2700" t="s">
        <v>15350</v>
      </c>
    </row>
    <row r="2701" spans="1:4" x14ac:dyDescent="0.35">
      <c r="A2701" t="s">
        <v>17012</v>
      </c>
      <c r="B2701">
        <v>1</v>
      </c>
      <c r="C2701" t="s">
        <v>14358</v>
      </c>
      <c r="D2701" t="s">
        <v>15350</v>
      </c>
    </row>
    <row r="2702" spans="1:4" x14ac:dyDescent="0.35">
      <c r="A2702" t="s">
        <v>17013</v>
      </c>
      <c r="B2702">
        <v>1</v>
      </c>
      <c r="C2702" t="s">
        <v>14358</v>
      </c>
      <c r="D2702" t="s">
        <v>15350</v>
      </c>
    </row>
    <row r="2703" spans="1:4" x14ac:dyDescent="0.35">
      <c r="A2703" t="s">
        <v>17014</v>
      </c>
      <c r="B2703">
        <v>1</v>
      </c>
      <c r="C2703" t="s">
        <v>14358</v>
      </c>
      <c r="D2703" t="s">
        <v>15350</v>
      </c>
    </row>
    <row r="2704" spans="1:4" x14ac:dyDescent="0.35">
      <c r="A2704" t="s">
        <v>3177</v>
      </c>
      <c r="B2704">
        <v>1</v>
      </c>
      <c r="C2704" t="s">
        <v>14276</v>
      </c>
      <c r="D2704" t="s">
        <v>14374</v>
      </c>
    </row>
    <row r="2705" spans="1:4" x14ac:dyDescent="0.35">
      <c r="A2705" t="s">
        <v>17015</v>
      </c>
      <c r="B2705">
        <v>2</v>
      </c>
      <c r="C2705" t="s">
        <v>14325</v>
      </c>
      <c r="D2705" t="s">
        <v>14326</v>
      </c>
    </row>
    <row r="2706" spans="1:4" x14ac:dyDescent="0.35">
      <c r="A2706" t="s">
        <v>17016</v>
      </c>
      <c r="B2706">
        <v>1</v>
      </c>
      <c r="C2706" t="s">
        <v>14294</v>
      </c>
      <c r="D2706" t="s">
        <v>15305</v>
      </c>
    </row>
    <row r="2707" spans="1:4" x14ac:dyDescent="0.35">
      <c r="A2707" t="s">
        <v>17017</v>
      </c>
      <c r="B2707">
        <v>1</v>
      </c>
      <c r="C2707" t="s">
        <v>14294</v>
      </c>
    </row>
    <row r="2708" spans="1:4" x14ac:dyDescent="0.35">
      <c r="A2708" t="s">
        <v>17018</v>
      </c>
      <c r="B2708">
        <v>1</v>
      </c>
      <c r="C2708" t="s">
        <v>14286</v>
      </c>
      <c r="D2708" t="s">
        <v>14751</v>
      </c>
    </row>
    <row r="2709" spans="1:4" x14ac:dyDescent="0.35">
      <c r="A2709" t="s">
        <v>17019</v>
      </c>
      <c r="B2709">
        <v>1</v>
      </c>
      <c r="C2709" t="s">
        <v>14358</v>
      </c>
    </row>
    <row r="2710" spans="1:4" x14ac:dyDescent="0.35">
      <c r="A2710" t="s">
        <v>17020</v>
      </c>
      <c r="B2710">
        <v>1</v>
      </c>
      <c r="C2710" t="s">
        <v>14281</v>
      </c>
    </row>
    <row r="2711" spans="1:4" x14ac:dyDescent="0.35">
      <c r="A2711" t="s">
        <v>17021</v>
      </c>
      <c r="B2711">
        <v>1</v>
      </c>
      <c r="C2711" t="s">
        <v>14358</v>
      </c>
    </row>
    <row r="2712" spans="1:4" x14ac:dyDescent="0.35">
      <c r="A2712" t="s">
        <v>17022</v>
      </c>
      <c r="B2712">
        <v>1</v>
      </c>
      <c r="C2712" t="s">
        <v>14276</v>
      </c>
      <c r="D2712" t="s">
        <v>14542</v>
      </c>
    </row>
    <row r="2713" spans="1:4" x14ac:dyDescent="0.35">
      <c r="A2713" t="s">
        <v>17023</v>
      </c>
      <c r="B2713">
        <v>1</v>
      </c>
      <c r="C2713" t="s">
        <v>14298</v>
      </c>
      <c r="D2713" t="s">
        <v>15873</v>
      </c>
    </row>
    <row r="2714" spans="1:4" x14ac:dyDescent="0.35">
      <c r="A2714" t="s">
        <v>17024</v>
      </c>
      <c r="B2714">
        <v>1</v>
      </c>
      <c r="C2714" t="s">
        <v>14281</v>
      </c>
      <c r="D2714" t="s">
        <v>14453</v>
      </c>
    </row>
    <row r="2715" spans="1:4" x14ac:dyDescent="0.35">
      <c r="A2715" t="s">
        <v>17025</v>
      </c>
      <c r="B2715">
        <v>1</v>
      </c>
      <c r="C2715" t="s">
        <v>14281</v>
      </c>
    </row>
    <row r="2716" spans="1:4" x14ac:dyDescent="0.35">
      <c r="A2716" t="s">
        <v>17026</v>
      </c>
      <c r="B2716">
        <v>1</v>
      </c>
      <c r="C2716" t="s">
        <v>14294</v>
      </c>
    </row>
    <row r="2717" spans="1:4" x14ac:dyDescent="0.35">
      <c r="A2717" t="s">
        <v>17027</v>
      </c>
      <c r="B2717">
        <v>1</v>
      </c>
      <c r="C2717" t="s">
        <v>14294</v>
      </c>
      <c r="D2717" t="s">
        <v>14640</v>
      </c>
    </row>
    <row r="2718" spans="1:4" x14ac:dyDescent="0.35">
      <c r="A2718" t="s">
        <v>17028</v>
      </c>
      <c r="B2718">
        <v>1</v>
      </c>
      <c r="C2718" t="s">
        <v>14272</v>
      </c>
      <c r="D2718" t="s">
        <v>14654</v>
      </c>
    </row>
    <row r="2719" spans="1:4" x14ac:dyDescent="0.35">
      <c r="A2719" t="s">
        <v>17029</v>
      </c>
      <c r="B2719">
        <v>1</v>
      </c>
      <c r="C2719" t="s">
        <v>14281</v>
      </c>
    </row>
    <row r="2720" spans="1:4" x14ac:dyDescent="0.35">
      <c r="A2720" t="s">
        <v>17030</v>
      </c>
      <c r="B2720">
        <v>1</v>
      </c>
      <c r="C2720" t="s">
        <v>14391</v>
      </c>
    </row>
    <row r="2721" spans="1:5" x14ac:dyDescent="0.35">
      <c r="A2721" t="s">
        <v>17031</v>
      </c>
      <c r="B2721">
        <v>1</v>
      </c>
      <c r="C2721" t="s">
        <v>14294</v>
      </c>
      <c r="D2721" t="s">
        <v>14640</v>
      </c>
    </row>
    <row r="2722" spans="1:5" x14ac:dyDescent="0.35">
      <c r="A2722" t="s">
        <v>17032</v>
      </c>
      <c r="B2722">
        <v>1</v>
      </c>
      <c r="C2722" t="s">
        <v>14294</v>
      </c>
      <c r="D2722" t="s">
        <v>14640</v>
      </c>
    </row>
    <row r="2723" spans="1:5" x14ac:dyDescent="0.35">
      <c r="A2723" t="s">
        <v>17033</v>
      </c>
      <c r="B2723">
        <v>1</v>
      </c>
      <c r="C2723" t="s">
        <v>14276</v>
      </c>
    </row>
    <row r="2724" spans="1:5" x14ac:dyDescent="0.35">
      <c r="A2724" t="s">
        <v>17034</v>
      </c>
      <c r="B2724">
        <v>1</v>
      </c>
      <c r="C2724" t="s">
        <v>14294</v>
      </c>
      <c r="D2724" t="s">
        <v>14640</v>
      </c>
    </row>
    <row r="2725" spans="1:5" x14ac:dyDescent="0.35">
      <c r="A2725" t="s">
        <v>17035</v>
      </c>
      <c r="B2725">
        <v>1</v>
      </c>
      <c r="C2725" t="s">
        <v>14294</v>
      </c>
      <c r="D2725" t="s">
        <v>14640</v>
      </c>
    </row>
    <row r="2726" spans="1:5" x14ac:dyDescent="0.35">
      <c r="A2726" t="s">
        <v>17036</v>
      </c>
      <c r="B2726">
        <v>1</v>
      </c>
      <c r="C2726" t="s">
        <v>14294</v>
      </c>
      <c r="D2726" t="s">
        <v>14405</v>
      </c>
    </row>
    <row r="2727" spans="1:5" x14ac:dyDescent="0.35">
      <c r="A2727" t="s">
        <v>17037</v>
      </c>
      <c r="B2727">
        <v>2</v>
      </c>
      <c r="C2727" t="s">
        <v>14294</v>
      </c>
      <c r="D2727" t="s">
        <v>14457</v>
      </c>
    </row>
    <row r="2728" spans="1:5" x14ac:dyDescent="0.35">
      <c r="A2728" t="s">
        <v>17038</v>
      </c>
      <c r="B2728">
        <v>1</v>
      </c>
      <c r="C2728" t="s">
        <v>14358</v>
      </c>
      <c r="D2728" t="s">
        <v>14974</v>
      </c>
    </row>
    <row r="2729" spans="1:5" x14ac:dyDescent="0.35">
      <c r="A2729" t="s">
        <v>17039</v>
      </c>
      <c r="B2729">
        <v>1</v>
      </c>
      <c r="C2729" t="s">
        <v>14314</v>
      </c>
      <c r="D2729" t="s">
        <v>14413</v>
      </c>
    </row>
    <row r="2730" spans="1:5" x14ac:dyDescent="0.35">
      <c r="A2730" t="s">
        <v>17040</v>
      </c>
      <c r="B2730">
        <v>1</v>
      </c>
      <c r="C2730" t="s">
        <v>14885</v>
      </c>
    </row>
    <row r="2731" spans="1:5" x14ac:dyDescent="0.35">
      <c r="A2731" t="s">
        <v>17041</v>
      </c>
      <c r="B2731">
        <v>1</v>
      </c>
      <c r="C2731" t="s">
        <v>14391</v>
      </c>
    </row>
    <row r="2732" spans="1:5" x14ac:dyDescent="0.35">
      <c r="A2732" t="s">
        <v>17042</v>
      </c>
      <c r="B2732">
        <v>1</v>
      </c>
      <c r="C2732" t="s">
        <v>14325</v>
      </c>
      <c r="D2732" t="s">
        <v>15212</v>
      </c>
      <c r="E2732" t="s">
        <v>14712</v>
      </c>
    </row>
    <row r="2733" spans="1:5" x14ac:dyDescent="0.35">
      <c r="A2733" t="s">
        <v>17043</v>
      </c>
      <c r="B2733">
        <v>1</v>
      </c>
      <c r="C2733" t="s">
        <v>14298</v>
      </c>
      <c r="D2733" t="s">
        <v>14606</v>
      </c>
    </row>
    <row r="2734" spans="1:5" x14ac:dyDescent="0.35">
      <c r="A2734" t="s">
        <v>17044</v>
      </c>
      <c r="B2734">
        <v>1</v>
      </c>
      <c r="C2734" t="s">
        <v>14334</v>
      </c>
      <c r="D2734" t="s">
        <v>14356</v>
      </c>
    </row>
    <row r="2735" spans="1:5" x14ac:dyDescent="0.35">
      <c r="A2735" t="s">
        <v>17045</v>
      </c>
      <c r="B2735">
        <v>1</v>
      </c>
      <c r="C2735" t="s">
        <v>14294</v>
      </c>
      <c r="D2735" t="s">
        <v>14405</v>
      </c>
    </row>
    <row r="2736" spans="1:5" x14ac:dyDescent="0.35">
      <c r="A2736" t="s">
        <v>17046</v>
      </c>
      <c r="B2736">
        <v>1</v>
      </c>
      <c r="C2736" t="s">
        <v>14294</v>
      </c>
      <c r="D2736" t="s">
        <v>14405</v>
      </c>
    </row>
    <row r="2737" spans="1:6" x14ac:dyDescent="0.35">
      <c r="A2737" t="s">
        <v>17047</v>
      </c>
      <c r="B2737">
        <v>1</v>
      </c>
      <c r="C2737" t="s">
        <v>14298</v>
      </c>
      <c r="D2737" t="s">
        <v>14606</v>
      </c>
    </row>
    <row r="2738" spans="1:6" x14ac:dyDescent="0.35">
      <c r="A2738" t="s">
        <v>17048</v>
      </c>
      <c r="B2738">
        <v>1</v>
      </c>
      <c r="C2738" t="s">
        <v>14294</v>
      </c>
      <c r="D2738" t="s">
        <v>14457</v>
      </c>
    </row>
    <row r="2739" spans="1:6" x14ac:dyDescent="0.35">
      <c r="A2739" t="s">
        <v>17049</v>
      </c>
      <c r="B2739">
        <v>1</v>
      </c>
      <c r="C2739" t="s">
        <v>14358</v>
      </c>
    </row>
    <row r="2740" spans="1:6" x14ac:dyDescent="0.35">
      <c r="A2740" t="s">
        <v>17050</v>
      </c>
      <c r="B2740">
        <v>1</v>
      </c>
      <c r="C2740" t="s">
        <v>14358</v>
      </c>
    </row>
    <row r="2741" spans="1:6" x14ac:dyDescent="0.35">
      <c r="A2741" t="s">
        <v>17051</v>
      </c>
      <c r="B2741">
        <v>1</v>
      </c>
      <c r="C2741" t="s">
        <v>14885</v>
      </c>
    </row>
    <row r="2742" spans="1:6" x14ac:dyDescent="0.35">
      <c r="A2742" t="s">
        <v>17052</v>
      </c>
      <c r="B2742">
        <v>1</v>
      </c>
      <c r="C2742" t="s">
        <v>14294</v>
      </c>
      <c r="D2742" t="s">
        <v>14518</v>
      </c>
    </row>
    <row r="2743" spans="1:6" x14ac:dyDescent="0.35">
      <c r="A2743" t="s">
        <v>17053</v>
      </c>
      <c r="B2743">
        <v>1</v>
      </c>
      <c r="C2743" t="s">
        <v>14294</v>
      </c>
      <c r="D2743" t="s">
        <v>15223</v>
      </c>
    </row>
    <row r="2744" spans="1:6" x14ac:dyDescent="0.35">
      <c r="A2744" t="s">
        <v>17054</v>
      </c>
      <c r="B2744">
        <v>1</v>
      </c>
      <c r="C2744" t="s">
        <v>14294</v>
      </c>
      <c r="D2744" t="s">
        <v>14361</v>
      </c>
    </row>
    <row r="2745" spans="1:6" x14ac:dyDescent="0.35">
      <c r="A2745" t="s">
        <v>17055</v>
      </c>
      <c r="B2745">
        <v>1</v>
      </c>
      <c r="C2745" t="s">
        <v>14298</v>
      </c>
    </row>
    <row r="2746" spans="1:6" x14ac:dyDescent="0.35">
      <c r="A2746" t="s">
        <v>17056</v>
      </c>
      <c r="B2746">
        <v>1</v>
      </c>
      <c r="C2746" t="s">
        <v>2866</v>
      </c>
    </row>
    <row r="2747" spans="1:6" x14ac:dyDescent="0.35">
      <c r="A2747" t="s">
        <v>17057</v>
      </c>
      <c r="B2747">
        <v>1</v>
      </c>
      <c r="C2747" t="s">
        <v>14294</v>
      </c>
      <c r="D2747" t="s">
        <v>14591</v>
      </c>
    </row>
    <row r="2748" spans="1:6" x14ac:dyDescent="0.35">
      <c r="A2748" t="s">
        <v>17058</v>
      </c>
      <c r="B2748">
        <v>1</v>
      </c>
      <c r="C2748" t="s">
        <v>14281</v>
      </c>
    </row>
    <row r="2749" spans="1:6" x14ac:dyDescent="0.35">
      <c r="A2749" t="s">
        <v>17059</v>
      </c>
      <c r="B2749">
        <v>1</v>
      </c>
      <c r="C2749" t="s">
        <v>14286</v>
      </c>
    </row>
    <row r="2750" spans="1:6" x14ac:dyDescent="0.35">
      <c r="A2750" t="s">
        <v>17060</v>
      </c>
      <c r="B2750">
        <v>1</v>
      </c>
      <c r="C2750" t="s">
        <v>14358</v>
      </c>
      <c r="D2750" t="s">
        <v>14915</v>
      </c>
      <c r="E2750" t="s">
        <v>15073</v>
      </c>
      <c r="F2750" t="s">
        <v>15157</v>
      </c>
    </row>
    <row r="2751" spans="1:6" x14ac:dyDescent="0.35">
      <c r="A2751" t="s">
        <v>17061</v>
      </c>
      <c r="B2751">
        <v>1</v>
      </c>
      <c r="C2751" t="s">
        <v>14281</v>
      </c>
    </row>
    <row r="2752" spans="1:6" x14ac:dyDescent="0.35">
      <c r="A2752" t="s">
        <v>1342</v>
      </c>
      <c r="B2752">
        <v>1</v>
      </c>
      <c r="C2752" t="s">
        <v>14276</v>
      </c>
      <c r="D2752" t="s">
        <v>14278</v>
      </c>
      <c r="E2752" t="s">
        <v>14948</v>
      </c>
      <c r="F2752" t="s">
        <v>14419</v>
      </c>
    </row>
    <row r="2753" spans="1:7" x14ac:dyDescent="0.35">
      <c r="A2753" t="s">
        <v>17062</v>
      </c>
      <c r="B2753">
        <v>1</v>
      </c>
      <c r="C2753" t="s">
        <v>14358</v>
      </c>
    </row>
    <row r="2754" spans="1:7" x14ac:dyDescent="0.35">
      <c r="A2754" t="s">
        <v>17063</v>
      </c>
      <c r="B2754">
        <v>1</v>
      </c>
      <c r="C2754" t="s">
        <v>14294</v>
      </c>
      <c r="D2754" t="s">
        <v>14405</v>
      </c>
    </row>
    <row r="2755" spans="1:7" x14ac:dyDescent="0.35">
      <c r="A2755" t="s">
        <v>17064</v>
      </c>
      <c r="B2755">
        <v>2</v>
      </c>
      <c r="C2755" t="s">
        <v>14294</v>
      </c>
    </row>
    <row r="2756" spans="1:7" x14ac:dyDescent="0.35">
      <c r="A2756" t="s">
        <v>17065</v>
      </c>
      <c r="B2756">
        <v>1</v>
      </c>
      <c r="C2756" t="s">
        <v>14281</v>
      </c>
    </row>
    <row r="2757" spans="1:7" x14ac:dyDescent="0.35">
      <c r="A2757" t="s">
        <v>17066</v>
      </c>
      <c r="B2757">
        <v>1</v>
      </c>
      <c r="C2757" t="s">
        <v>14294</v>
      </c>
      <c r="D2757" t="s">
        <v>14640</v>
      </c>
    </row>
    <row r="2758" spans="1:7" x14ac:dyDescent="0.35">
      <c r="A2758" t="s">
        <v>17067</v>
      </c>
      <c r="B2758">
        <v>1</v>
      </c>
      <c r="C2758" t="s">
        <v>14294</v>
      </c>
      <c r="D2758" t="s">
        <v>14640</v>
      </c>
    </row>
    <row r="2759" spans="1:7" x14ac:dyDescent="0.35">
      <c r="A2759" t="s">
        <v>17068</v>
      </c>
      <c r="B2759">
        <v>1</v>
      </c>
      <c r="C2759" t="s">
        <v>14294</v>
      </c>
      <c r="D2759" t="s">
        <v>14640</v>
      </c>
    </row>
    <row r="2760" spans="1:7" x14ac:dyDescent="0.35">
      <c r="A2760" t="s">
        <v>17069</v>
      </c>
      <c r="B2760">
        <v>1</v>
      </c>
      <c r="C2760" t="s">
        <v>14294</v>
      </c>
    </row>
    <row r="2761" spans="1:7" x14ac:dyDescent="0.35">
      <c r="A2761" t="s">
        <v>17070</v>
      </c>
      <c r="B2761">
        <v>1</v>
      </c>
      <c r="C2761" t="s">
        <v>14325</v>
      </c>
      <c r="D2761" t="s">
        <v>15212</v>
      </c>
      <c r="E2761" t="s">
        <v>14326</v>
      </c>
      <c r="F2761" t="s">
        <v>15287</v>
      </c>
      <c r="G2761" t="s">
        <v>15016</v>
      </c>
    </row>
    <row r="2762" spans="1:7" x14ac:dyDescent="0.35">
      <c r="A2762" t="s">
        <v>17071</v>
      </c>
      <c r="B2762">
        <v>1</v>
      </c>
      <c r="C2762" t="s">
        <v>14281</v>
      </c>
    </row>
    <row r="2763" spans="1:7" x14ac:dyDescent="0.35">
      <c r="A2763" t="s">
        <v>17072</v>
      </c>
      <c r="B2763">
        <v>1</v>
      </c>
      <c r="C2763" t="s">
        <v>14294</v>
      </c>
      <c r="D2763" t="s">
        <v>15172</v>
      </c>
    </row>
    <row r="2764" spans="1:7" x14ac:dyDescent="0.35">
      <c r="A2764" t="s">
        <v>1356</v>
      </c>
      <c r="B2764">
        <v>1</v>
      </c>
      <c r="C2764" t="s">
        <v>14276</v>
      </c>
      <c r="D2764" t="s">
        <v>14836</v>
      </c>
    </row>
    <row r="2765" spans="1:7" x14ac:dyDescent="0.35">
      <c r="A2765" t="s">
        <v>17073</v>
      </c>
      <c r="B2765">
        <v>1</v>
      </c>
      <c r="C2765" t="s">
        <v>14272</v>
      </c>
    </row>
    <row r="2766" spans="1:7" x14ac:dyDescent="0.35">
      <c r="A2766" t="s">
        <v>17074</v>
      </c>
      <c r="B2766">
        <v>1</v>
      </c>
      <c r="C2766" t="s">
        <v>14325</v>
      </c>
      <c r="D2766" t="s">
        <v>14326</v>
      </c>
    </row>
    <row r="2767" spans="1:7" x14ac:dyDescent="0.35">
      <c r="A2767" t="s">
        <v>17075</v>
      </c>
      <c r="B2767">
        <v>1</v>
      </c>
      <c r="C2767" t="s">
        <v>14456</v>
      </c>
    </row>
    <row r="2768" spans="1:7" x14ac:dyDescent="0.35">
      <c r="A2768" t="s">
        <v>1401</v>
      </c>
      <c r="B2768">
        <v>1</v>
      </c>
      <c r="C2768" t="s">
        <v>14298</v>
      </c>
      <c r="D2768" t="s">
        <v>15581</v>
      </c>
    </row>
    <row r="2769" spans="1:5" x14ac:dyDescent="0.35">
      <c r="A2769" t="s">
        <v>17076</v>
      </c>
      <c r="B2769">
        <v>1</v>
      </c>
      <c r="C2769" t="s">
        <v>14294</v>
      </c>
      <c r="D2769" t="s">
        <v>14640</v>
      </c>
    </row>
    <row r="2770" spans="1:5" x14ac:dyDescent="0.35">
      <c r="A2770" t="s">
        <v>17077</v>
      </c>
      <c r="B2770">
        <v>1</v>
      </c>
      <c r="C2770" t="s">
        <v>14294</v>
      </c>
      <c r="D2770" t="s">
        <v>14640</v>
      </c>
    </row>
    <row r="2771" spans="1:5" x14ac:dyDescent="0.35">
      <c r="A2771" t="s">
        <v>17078</v>
      </c>
      <c r="B2771">
        <v>1</v>
      </c>
      <c r="C2771" t="s">
        <v>14294</v>
      </c>
      <c r="D2771" t="s">
        <v>14640</v>
      </c>
    </row>
    <row r="2772" spans="1:5" x14ac:dyDescent="0.35">
      <c r="A2772" t="s">
        <v>17079</v>
      </c>
      <c r="B2772">
        <v>1</v>
      </c>
      <c r="C2772" t="s">
        <v>14294</v>
      </c>
      <c r="D2772" t="s">
        <v>14640</v>
      </c>
    </row>
    <row r="2773" spans="1:5" x14ac:dyDescent="0.35">
      <c r="A2773" t="s">
        <v>17080</v>
      </c>
      <c r="B2773">
        <v>1</v>
      </c>
      <c r="C2773" t="s">
        <v>14294</v>
      </c>
      <c r="D2773" t="s">
        <v>14640</v>
      </c>
    </row>
    <row r="2774" spans="1:5" x14ac:dyDescent="0.35">
      <c r="A2774" t="s">
        <v>17081</v>
      </c>
      <c r="B2774">
        <v>1</v>
      </c>
      <c r="C2774" t="s">
        <v>14294</v>
      </c>
    </row>
    <row r="2775" spans="1:5" x14ac:dyDescent="0.35">
      <c r="A2775" t="s">
        <v>17082</v>
      </c>
      <c r="B2775">
        <v>1</v>
      </c>
      <c r="C2775" t="s">
        <v>14294</v>
      </c>
    </row>
    <row r="2776" spans="1:5" x14ac:dyDescent="0.35">
      <c r="A2776" t="s">
        <v>17083</v>
      </c>
      <c r="B2776">
        <v>1</v>
      </c>
      <c r="C2776" t="s">
        <v>2845</v>
      </c>
    </row>
    <row r="2777" spans="1:5" x14ac:dyDescent="0.35">
      <c r="A2777" t="s">
        <v>17084</v>
      </c>
      <c r="B2777">
        <v>1</v>
      </c>
      <c r="C2777" t="s">
        <v>14294</v>
      </c>
      <c r="D2777" t="s">
        <v>14640</v>
      </c>
    </row>
    <row r="2778" spans="1:5" x14ac:dyDescent="0.35">
      <c r="A2778" t="s">
        <v>1422</v>
      </c>
      <c r="B2778">
        <v>1</v>
      </c>
      <c r="C2778" t="s">
        <v>51</v>
      </c>
      <c r="D2778" t="s">
        <v>14503</v>
      </c>
    </row>
    <row r="2779" spans="1:5" x14ac:dyDescent="0.35">
      <c r="A2779" t="s">
        <v>17085</v>
      </c>
      <c r="B2779">
        <v>1</v>
      </c>
      <c r="C2779" t="s">
        <v>14457</v>
      </c>
      <c r="D2779" t="s">
        <v>14491</v>
      </c>
      <c r="E2779" t="s">
        <v>14461</v>
      </c>
    </row>
    <row r="2780" spans="1:5" x14ac:dyDescent="0.35">
      <c r="A2780" t="s">
        <v>17086</v>
      </c>
      <c r="B2780">
        <v>1</v>
      </c>
      <c r="C2780" t="s">
        <v>14457</v>
      </c>
      <c r="D2780" t="s">
        <v>14461</v>
      </c>
      <c r="E2780" t="s">
        <v>14515</v>
      </c>
    </row>
    <row r="2781" spans="1:5" x14ac:dyDescent="0.35">
      <c r="A2781" t="s">
        <v>17087</v>
      </c>
      <c r="B2781">
        <v>2</v>
      </c>
      <c r="C2781" t="s">
        <v>14272</v>
      </c>
    </row>
    <row r="2782" spans="1:5" x14ac:dyDescent="0.35">
      <c r="A2782" t="s">
        <v>17088</v>
      </c>
      <c r="B2782">
        <v>1</v>
      </c>
      <c r="C2782" t="s">
        <v>14344</v>
      </c>
    </row>
    <row r="2783" spans="1:5" x14ac:dyDescent="0.35">
      <c r="A2783" t="s">
        <v>17089</v>
      </c>
      <c r="B2783">
        <v>1</v>
      </c>
      <c r="C2783" t="s">
        <v>14457</v>
      </c>
    </row>
    <row r="2784" spans="1:5" x14ac:dyDescent="0.35">
      <c r="A2784" t="s">
        <v>17090</v>
      </c>
      <c r="B2784">
        <v>1</v>
      </c>
      <c r="C2784" t="s">
        <v>15325</v>
      </c>
    </row>
    <row r="2785" spans="1:6" x14ac:dyDescent="0.35">
      <c r="A2785" t="s">
        <v>17091</v>
      </c>
      <c r="B2785">
        <v>1</v>
      </c>
      <c r="C2785" t="s">
        <v>14314</v>
      </c>
      <c r="D2785" t="s">
        <v>14413</v>
      </c>
      <c r="E2785" t="s">
        <v>14436</v>
      </c>
    </row>
    <row r="2786" spans="1:6" x14ac:dyDescent="0.35">
      <c r="A2786" t="s">
        <v>17092</v>
      </c>
      <c r="B2786">
        <v>1</v>
      </c>
      <c r="C2786" t="s">
        <v>14298</v>
      </c>
      <c r="D2786" t="s">
        <v>14299</v>
      </c>
    </row>
    <row r="2787" spans="1:6" x14ac:dyDescent="0.35">
      <c r="A2787" t="s">
        <v>17093</v>
      </c>
      <c r="B2787">
        <v>1</v>
      </c>
      <c r="C2787" t="s">
        <v>14314</v>
      </c>
      <c r="D2787" t="s">
        <v>14413</v>
      </c>
      <c r="E2787" t="s">
        <v>14436</v>
      </c>
    </row>
    <row r="2788" spans="1:6" x14ac:dyDescent="0.35">
      <c r="A2788" t="s">
        <v>1026</v>
      </c>
      <c r="B2788">
        <v>1</v>
      </c>
      <c r="C2788" t="s">
        <v>51</v>
      </c>
      <c r="D2788" t="s">
        <v>14503</v>
      </c>
    </row>
    <row r="2789" spans="1:6" x14ac:dyDescent="0.35">
      <c r="A2789" t="s">
        <v>17094</v>
      </c>
      <c r="B2789">
        <v>1</v>
      </c>
      <c r="C2789" t="s">
        <v>14457</v>
      </c>
      <c r="D2789" t="s">
        <v>14458</v>
      </c>
      <c r="E2789" t="s">
        <v>14299</v>
      </c>
      <c r="F2789" t="s">
        <v>51</v>
      </c>
    </row>
    <row r="2790" spans="1:6" x14ac:dyDescent="0.35">
      <c r="A2790" t="s">
        <v>17095</v>
      </c>
      <c r="B2790">
        <v>1</v>
      </c>
      <c r="C2790" t="s">
        <v>14294</v>
      </c>
      <c r="D2790" t="s">
        <v>14361</v>
      </c>
    </row>
    <row r="2791" spans="1:6" x14ac:dyDescent="0.35">
      <c r="A2791" t="s">
        <v>17096</v>
      </c>
      <c r="B2791">
        <v>1</v>
      </c>
      <c r="C2791" t="s">
        <v>14294</v>
      </c>
    </row>
    <row r="2792" spans="1:6" x14ac:dyDescent="0.35">
      <c r="A2792" t="s">
        <v>17097</v>
      </c>
      <c r="B2792">
        <v>1</v>
      </c>
      <c r="C2792" t="s">
        <v>14314</v>
      </c>
    </row>
    <row r="2793" spans="1:6" x14ac:dyDescent="0.35">
      <c r="A2793" t="s">
        <v>17098</v>
      </c>
      <c r="B2793">
        <v>1</v>
      </c>
      <c r="C2793" t="s">
        <v>14334</v>
      </c>
    </row>
    <row r="2794" spans="1:6" x14ac:dyDescent="0.35">
      <c r="A2794" t="s">
        <v>17099</v>
      </c>
      <c r="B2794">
        <v>1</v>
      </c>
      <c r="C2794" t="s">
        <v>14325</v>
      </c>
      <c r="D2794" t="s">
        <v>14326</v>
      </c>
      <c r="E2794" t="s">
        <v>15287</v>
      </c>
      <c r="F2794" t="s">
        <v>15212</v>
      </c>
    </row>
    <row r="2795" spans="1:6" x14ac:dyDescent="0.35">
      <c r="A2795" t="s">
        <v>17100</v>
      </c>
      <c r="B2795">
        <v>1</v>
      </c>
      <c r="C2795" t="s">
        <v>14334</v>
      </c>
    </row>
    <row r="2796" spans="1:6" x14ac:dyDescent="0.35">
      <c r="A2796" t="s">
        <v>17101</v>
      </c>
      <c r="B2796">
        <v>1</v>
      </c>
      <c r="C2796" t="s">
        <v>14286</v>
      </c>
      <c r="D2796" t="s">
        <v>14620</v>
      </c>
    </row>
    <row r="2797" spans="1:6" x14ac:dyDescent="0.35">
      <c r="A2797" t="s">
        <v>17102</v>
      </c>
      <c r="B2797">
        <v>1</v>
      </c>
      <c r="C2797" t="s">
        <v>14294</v>
      </c>
    </row>
    <row r="2798" spans="1:6" x14ac:dyDescent="0.35">
      <c r="A2798" t="s">
        <v>17103</v>
      </c>
      <c r="B2798">
        <v>1</v>
      </c>
      <c r="C2798" t="s">
        <v>14274</v>
      </c>
    </row>
    <row r="2799" spans="1:6" x14ac:dyDescent="0.35">
      <c r="A2799" t="s">
        <v>17104</v>
      </c>
      <c r="B2799">
        <v>1</v>
      </c>
      <c r="C2799" t="s">
        <v>14298</v>
      </c>
      <c r="D2799" t="s">
        <v>15896</v>
      </c>
    </row>
    <row r="2800" spans="1:6" x14ac:dyDescent="0.35">
      <c r="A2800" t="s">
        <v>17105</v>
      </c>
      <c r="B2800">
        <v>1</v>
      </c>
      <c r="C2800" t="s">
        <v>14281</v>
      </c>
      <c r="D2800" t="s">
        <v>14548</v>
      </c>
    </row>
    <row r="2801" spans="1:7" x14ac:dyDescent="0.35">
      <c r="A2801" t="s">
        <v>17106</v>
      </c>
      <c r="B2801">
        <v>1</v>
      </c>
      <c r="C2801" t="s">
        <v>14294</v>
      </c>
    </row>
    <row r="2802" spans="1:7" x14ac:dyDescent="0.35">
      <c r="A2802" t="s">
        <v>17107</v>
      </c>
      <c r="B2802">
        <v>1</v>
      </c>
      <c r="C2802" t="s">
        <v>14281</v>
      </c>
    </row>
    <row r="2803" spans="1:7" x14ac:dyDescent="0.35">
      <c r="A2803" t="s">
        <v>17108</v>
      </c>
      <c r="B2803">
        <v>1</v>
      </c>
      <c r="C2803" t="s">
        <v>14272</v>
      </c>
    </row>
    <row r="2804" spans="1:7" x14ac:dyDescent="0.35">
      <c r="A2804" t="s">
        <v>17109</v>
      </c>
      <c r="B2804">
        <v>1</v>
      </c>
      <c r="C2804" t="s">
        <v>14298</v>
      </c>
      <c r="D2804" t="s">
        <v>14436</v>
      </c>
    </row>
    <row r="2805" spans="1:7" x14ac:dyDescent="0.35">
      <c r="A2805" t="s">
        <v>17110</v>
      </c>
      <c r="B2805">
        <v>1</v>
      </c>
      <c r="C2805" t="s">
        <v>14457</v>
      </c>
      <c r="D2805" t="s">
        <v>14461</v>
      </c>
      <c r="E2805" t="s">
        <v>14515</v>
      </c>
    </row>
    <row r="2806" spans="1:7" x14ac:dyDescent="0.35">
      <c r="A2806" t="s">
        <v>17111</v>
      </c>
      <c r="B2806">
        <v>1</v>
      </c>
      <c r="C2806" t="s">
        <v>14297</v>
      </c>
    </row>
    <row r="2807" spans="1:7" x14ac:dyDescent="0.35">
      <c r="A2807" t="s">
        <v>3111</v>
      </c>
      <c r="B2807">
        <v>1</v>
      </c>
      <c r="C2807" t="s">
        <v>14276</v>
      </c>
      <c r="D2807" t="s">
        <v>14349</v>
      </c>
      <c r="E2807" t="s">
        <v>14542</v>
      </c>
      <c r="F2807" t="s">
        <v>14374</v>
      </c>
      <c r="G2807" t="s">
        <v>14541</v>
      </c>
    </row>
    <row r="2808" spans="1:7" x14ac:dyDescent="0.35">
      <c r="A2808" t="s">
        <v>17112</v>
      </c>
      <c r="B2808">
        <v>1</v>
      </c>
      <c r="C2808" t="s">
        <v>14352</v>
      </c>
      <c r="D2808" t="s">
        <v>14955</v>
      </c>
    </row>
    <row r="2809" spans="1:7" x14ac:dyDescent="0.35">
      <c r="A2809" t="s">
        <v>3112</v>
      </c>
      <c r="B2809">
        <v>1</v>
      </c>
      <c r="C2809" t="s">
        <v>14276</v>
      </c>
      <c r="D2809" t="s">
        <v>14278</v>
      </c>
      <c r="E2809" t="s">
        <v>14374</v>
      </c>
    </row>
    <row r="2810" spans="1:7" x14ac:dyDescent="0.35">
      <c r="A2810" t="s">
        <v>17113</v>
      </c>
      <c r="B2810">
        <v>1</v>
      </c>
      <c r="C2810" t="s">
        <v>14276</v>
      </c>
    </row>
    <row r="2811" spans="1:7" x14ac:dyDescent="0.35">
      <c r="A2811" t="s">
        <v>17114</v>
      </c>
      <c r="B2811">
        <v>1</v>
      </c>
      <c r="C2811" t="s">
        <v>14281</v>
      </c>
    </row>
    <row r="2812" spans="1:7" x14ac:dyDescent="0.35">
      <c r="A2812" t="s">
        <v>17115</v>
      </c>
      <c r="B2812">
        <v>1</v>
      </c>
      <c r="C2812" t="s">
        <v>14457</v>
      </c>
      <c r="D2812" t="s">
        <v>14461</v>
      </c>
      <c r="E2812" t="s">
        <v>14515</v>
      </c>
    </row>
    <row r="2813" spans="1:7" x14ac:dyDescent="0.35">
      <c r="A2813" t="s">
        <v>17116</v>
      </c>
      <c r="B2813">
        <v>1</v>
      </c>
      <c r="C2813" t="s">
        <v>14325</v>
      </c>
      <c r="D2813" t="s">
        <v>14990</v>
      </c>
    </row>
    <row r="2814" spans="1:7" x14ac:dyDescent="0.35">
      <c r="A2814" t="s">
        <v>17117</v>
      </c>
      <c r="B2814">
        <v>1</v>
      </c>
      <c r="C2814" t="s">
        <v>14339</v>
      </c>
    </row>
    <row r="2815" spans="1:7" x14ac:dyDescent="0.35">
      <c r="A2815" t="s">
        <v>17118</v>
      </c>
      <c r="B2815">
        <v>1</v>
      </c>
      <c r="C2815" t="s">
        <v>14294</v>
      </c>
      <c r="D2815" t="s">
        <v>14687</v>
      </c>
    </row>
    <row r="2816" spans="1:7" x14ac:dyDescent="0.35">
      <c r="A2816" t="s">
        <v>17119</v>
      </c>
      <c r="B2816">
        <v>1</v>
      </c>
      <c r="C2816" t="s">
        <v>14358</v>
      </c>
    </row>
    <row r="2817" spans="1:9" x14ac:dyDescent="0.35">
      <c r="A2817" t="s">
        <v>17120</v>
      </c>
      <c r="B2817">
        <v>1</v>
      </c>
      <c r="C2817" t="s">
        <v>14281</v>
      </c>
    </row>
    <row r="2818" spans="1:9" x14ac:dyDescent="0.35">
      <c r="A2818" t="s">
        <v>17121</v>
      </c>
      <c r="B2818">
        <v>1</v>
      </c>
      <c r="C2818" t="s">
        <v>14294</v>
      </c>
    </row>
    <row r="2819" spans="1:9" x14ac:dyDescent="0.35">
      <c r="A2819" t="s">
        <v>17122</v>
      </c>
      <c r="B2819">
        <v>1</v>
      </c>
      <c r="C2819" t="s">
        <v>14286</v>
      </c>
      <c r="D2819" t="s">
        <v>14751</v>
      </c>
    </row>
    <row r="2820" spans="1:9" x14ac:dyDescent="0.35">
      <c r="A2820" t="s">
        <v>17123</v>
      </c>
      <c r="B2820">
        <v>1</v>
      </c>
      <c r="C2820" t="s">
        <v>14276</v>
      </c>
      <c r="D2820" t="s">
        <v>14277</v>
      </c>
    </row>
    <row r="2821" spans="1:9" x14ac:dyDescent="0.35">
      <c r="A2821" t="s">
        <v>17124</v>
      </c>
      <c r="B2821">
        <v>1</v>
      </c>
      <c r="C2821" t="s">
        <v>14294</v>
      </c>
      <c r="D2821" t="s">
        <v>14349</v>
      </c>
      <c r="E2821" t="s">
        <v>14591</v>
      </c>
    </row>
    <row r="2822" spans="1:9" x14ac:dyDescent="0.35">
      <c r="A2822" t="s">
        <v>17125</v>
      </c>
      <c r="B2822">
        <v>1</v>
      </c>
      <c r="C2822" t="s">
        <v>14294</v>
      </c>
      <c r="D2822" t="s">
        <v>14361</v>
      </c>
    </row>
    <row r="2823" spans="1:9" x14ac:dyDescent="0.35">
      <c r="A2823" t="s">
        <v>17126</v>
      </c>
      <c r="B2823">
        <v>1</v>
      </c>
      <c r="C2823" t="s">
        <v>14288</v>
      </c>
      <c r="D2823" t="s">
        <v>14394</v>
      </c>
    </row>
    <row r="2824" spans="1:9" x14ac:dyDescent="0.35">
      <c r="A2824" t="s">
        <v>17127</v>
      </c>
      <c r="B2824">
        <v>1</v>
      </c>
      <c r="C2824" t="s">
        <v>14281</v>
      </c>
    </row>
    <row r="2825" spans="1:9" x14ac:dyDescent="0.35">
      <c r="A2825" t="s">
        <v>17128</v>
      </c>
      <c r="B2825">
        <v>1</v>
      </c>
      <c r="C2825" t="s">
        <v>14281</v>
      </c>
    </row>
    <row r="2826" spans="1:9" x14ac:dyDescent="0.35">
      <c r="A2826" t="s">
        <v>17129</v>
      </c>
      <c r="B2826">
        <v>1</v>
      </c>
      <c r="C2826" t="s">
        <v>14294</v>
      </c>
      <c r="D2826" t="s">
        <v>14457</v>
      </c>
    </row>
    <row r="2827" spans="1:9" x14ac:dyDescent="0.35">
      <c r="A2827" t="s">
        <v>17130</v>
      </c>
      <c r="B2827">
        <v>1</v>
      </c>
      <c r="C2827" t="s">
        <v>14294</v>
      </c>
    </row>
    <row r="2828" spans="1:9" x14ac:dyDescent="0.35">
      <c r="A2828" t="s">
        <v>17131</v>
      </c>
      <c r="B2828">
        <v>1</v>
      </c>
      <c r="C2828" t="s">
        <v>14276</v>
      </c>
      <c r="D2828" t="s">
        <v>14948</v>
      </c>
      <c r="E2828" t="s">
        <v>14542</v>
      </c>
      <c r="F2828" t="s">
        <v>14373</v>
      </c>
      <c r="G2828" t="s">
        <v>14278</v>
      </c>
      <c r="H2828" t="s">
        <v>14419</v>
      </c>
      <c r="I2828" t="s">
        <v>54</v>
      </c>
    </row>
    <row r="2829" spans="1:9" x14ac:dyDescent="0.35">
      <c r="A2829" t="s">
        <v>17132</v>
      </c>
      <c r="B2829">
        <v>1</v>
      </c>
      <c r="C2829" t="s">
        <v>14276</v>
      </c>
      <c r="D2829" t="s">
        <v>14948</v>
      </c>
    </row>
    <row r="2830" spans="1:9" x14ac:dyDescent="0.35">
      <c r="A2830" t="s">
        <v>17133</v>
      </c>
      <c r="B2830">
        <v>1</v>
      </c>
      <c r="C2830" t="s">
        <v>14457</v>
      </c>
      <c r="D2830" t="s">
        <v>14461</v>
      </c>
      <c r="E2830" t="s">
        <v>14515</v>
      </c>
    </row>
    <row r="2831" spans="1:9" x14ac:dyDescent="0.35">
      <c r="A2831" t="s">
        <v>17134</v>
      </c>
      <c r="B2831">
        <v>1</v>
      </c>
      <c r="C2831" t="s">
        <v>14276</v>
      </c>
      <c r="D2831" t="s">
        <v>14278</v>
      </c>
    </row>
    <row r="2832" spans="1:9" x14ac:dyDescent="0.35">
      <c r="A2832" t="s">
        <v>17135</v>
      </c>
      <c r="B2832">
        <v>1</v>
      </c>
      <c r="C2832" t="s">
        <v>14457</v>
      </c>
      <c r="D2832" t="s">
        <v>14491</v>
      </c>
      <c r="E2832" t="s">
        <v>14461</v>
      </c>
    </row>
    <row r="2833" spans="1:5" x14ac:dyDescent="0.35">
      <c r="A2833" t="s">
        <v>17136</v>
      </c>
      <c r="B2833">
        <v>1</v>
      </c>
      <c r="C2833" t="s">
        <v>14281</v>
      </c>
    </row>
    <row r="2834" spans="1:5" x14ac:dyDescent="0.35">
      <c r="A2834" t="s">
        <v>17137</v>
      </c>
      <c r="B2834">
        <v>1</v>
      </c>
      <c r="C2834" t="s">
        <v>14294</v>
      </c>
      <c r="D2834" t="s">
        <v>14640</v>
      </c>
    </row>
    <row r="2835" spans="1:5" x14ac:dyDescent="0.35">
      <c r="A2835" t="s">
        <v>17138</v>
      </c>
      <c r="B2835">
        <v>1</v>
      </c>
      <c r="C2835" t="s">
        <v>14294</v>
      </c>
      <c r="D2835" t="s">
        <v>14640</v>
      </c>
    </row>
    <row r="2836" spans="1:5" x14ac:dyDescent="0.35">
      <c r="A2836" t="s">
        <v>17139</v>
      </c>
      <c r="B2836">
        <v>1</v>
      </c>
      <c r="C2836" t="s">
        <v>14294</v>
      </c>
      <c r="D2836" t="s">
        <v>14640</v>
      </c>
    </row>
    <row r="2837" spans="1:5" x14ac:dyDescent="0.35">
      <c r="A2837" t="s">
        <v>17140</v>
      </c>
      <c r="B2837">
        <v>1</v>
      </c>
      <c r="C2837" t="s">
        <v>14352</v>
      </c>
      <c r="D2837" t="s">
        <v>14955</v>
      </c>
    </row>
    <row r="2838" spans="1:5" x14ac:dyDescent="0.35">
      <c r="A2838" t="s">
        <v>17141</v>
      </c>
      <c r="B2838">
        <v>1</v>
      </c>
      <c r="C2838" t="s">
        <v>14294</v>
      </c>
      <c r="D2838" t="s">
        <v>14640</v>
      </c>
    </row>
    <row r="2839" spans="1:5" x14ac:dyDescent="0.35">
      <c r="A2839" t="s">
        <v>17142</v>
      </c>
      <c r="B2839">
        <v>1</v>
      </c>
      <c r="C2839" t="s">
        <v>14294</v>
      </c>
      <c r="D2839" t="s">
        <v>14640</v>
      </c>
    </row>
    <row r="2840" spans="1:5" x14ac:dyDescent="0.35">
      <c r="A2840" t="s">
        <v>17143</v>
      </c>
      <c r="B2840">
        <v>1</v>
      </c>
      <c r="C2840" t="s">
        <v>14294</v>
      </c>
    </row>
    <row r="2841" spans="1:5" x14ac:dyDescent="0.35">
      <c r="A2841" t="s">
        <v>17144</v>
      </c>
      <c r="B2841">
        <v>1</v>
      </c>
      <c r="C2841" t="s">
        <v>14457</v>
      </c>
    </row>
    <row r="2842" spans="1:5" x14ac:dyDescent="0.35">
      <c r="A2842" t="s">
        <v>17145</v>
      </c>
      <c r="B2842">
        <v>1</v>
      </c>
      <c r="C2842" t="s">
        <v>14294</v>
      </c>
    </row>
    <row r="2843" spans="1:5" x14ac:dyDescent="0.35">
      <c r="A2843" t="s">
        <v>17146</v>
      </c>
      <c r="B2843">
        <v>1</v>
      </c>
      <c r="C2843" t="s">
        <v>14457</v>
      </c>
      <c r="D2843" t="s">
        <v>14461</v>
      </c>
      <c r="E2843" t="s">
        <v>14515</v>
      </c>
    </row>
    <row r="2844" spans="1:5" x14ac:dyDescent="0.35">
      <c r="A2844" t="s">
        <v>17147</v>
      </c>
      <c r="B2844">
        <v>1</v>
      </c>
      <c r="C2844" t="s">
        <v>14457</v>
      </c>
      <c r="D2844" t="s">
        <v>14461</v>
      </c>
      <c r="E2844" t="s">
        <v>14515</v>
      </c>
    </row>
    <row r="2845" spans="1:5" x14ac:dyDescent="0.35">
      <c r="A2845" t="s">
        <v>17148</v>
      </c>
      <c r="B2845">
        <v>1</v>
      </c>
      <c r="C2845" t="s">
        <v>14457</v>
      </c>
      <c r="D2845" t="s">
        <v>14461</v>
      </c>
      <c r="E2845" t="s">
        <v>14491</v>
      </c>
    </row>
    <row r="2846" spans="1:5" x14ac:dyDescent="0.35">
      <c r="A2846" t="s">
        <v>17149</v>
      </c>
      <c r="B2846">
        <v>1</v>
      </c>
      <c r="C2846" t="s">
        <v>14281</v>
      </c>
      <c r="D2846" t="s">
        <v>14549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93A2-4492-42BE-B083-53933BC2B6CE}">
  <dimension ref="A1:D60"/>
  <sheetViews>
    <sheetView workbookViewId="0"/>
  </sheetViews>
  <sheetFormatPr defaultRowHeight="14.5" x14ac:dyDescent="0.35"/>
  <cols>
    <col min="1" max="1" width="13.54296875" bestFit="1" customWidth="1"/>
    <col min="2" max="2" width="3.7265625" bestFit="1" customWidth="1"/>
    <col min="3" max="3" width="17" bestFit="1" customWidth="1"/>
  </cols>
  <sheetData>
    <row r="1" spans="1:4" s="8" customFormat="1" x14ac:dyDescent="0.35">
      <c r="A1" s="8" t="s">
        <v>39</v>
      </c>
      <c r="B1" s="8" t="s">
        <v>17150</v>
      </c>
      <c r="C1" s="8" t="s">
        <v>37</v>
      </c>
      <c r="D1" s="8" t="s">
        <v>14268</v>
      </c>
    </row>
    <row r="2" spans="1:4" x14ac:dyDescent="0.35">
      <c r="A2" t="s">
        <v>17151</v>
      </c>
      <c r="B2" t="s">
        <v>82</v>
      </c>
      <c r="C2" t="s">
        <v>17152</v>
      </c>
      <c r="D2">
        <v>96</v>
      </c>
    </row>
    <row r="3" spans="1:4" x14ac:dyDescent="0.35">
      <c r="A3" t="s">
        <v>17151</v>
      </c>
      <c r="B3" t="s">
        <v>82</v>
      </c>
      <c r="C3" t="s">
        <v>1580</v>
      </c>
      <c r="D3">
        <v>13</v>
      </c>
    </row>
    <row r="4" spans="1:4" x14ac:dyDescent="0.35">
      <c r="A4" t="s">
        <v>17151</v>
      </c>
      <c r="B4" t="s">
        <v>82</v>
      </c>
      <c r="C4" t="s">
        <v>209</v>
      </c>
      <c r="D4">
        <v>22</v>
      </c>
    </row>
    <row r="5" spans="1:4" x14ac:dyDescent="0.35">
      <c r="A5" t="s">
        <v>17151</v>
      </c>
      <c r="B5" t="s">
        <v>82</v>
      </c>
      <c r="C5" t="s">
        <v>724</v>
      </c>
      <c r="D5">
        <v>2</v>
      </c>
    </row>
    <row r="6" spans="1:4" x14ac:dyDescent="0.35">
      <c r="A6" t="s">
        <v>17151</v>
      </c>
      <c r="B6" t="s">
        <v>82</v>
      </c>
      <c r="C6" t="s">
        <v>17153</v>
      </c>
      <c r="D6">
        <v>1</v>
      </c>
    </row>
    <row r="7" spans="1:4" x14ac:dyDescent="0.35">
      <c r="A7" t="s">
        <v>17151</v>
      </c>
      <c r="B7" t="s">
        <v>82</v>
      </c>
      <c r="C7" t="s">
        <v>163</v>
      </c>
      <c r="D7">
        <v>1</v>
      </c>
    </row>
    <row r="8" spans="1:4" x14ac:dyDescent="0.35">
      <c r="A8" t="s">
        <v>17151</v>
      </c>
      <c r="B8" t="s">
        <v>82</v>
      </c>
      <c r="C8" t="s">
        <v>209</v>
      </c>
      <c r="D8">
        <v>3</v>
      </c>
    </row>
    <row r="9" spans="1:4" x14ac:dyDescent="0.35">
      <c r="A9" t="s">
        <v>17151</v>
      </c>
      <c r="B9" t="s">
        <v>82</v>
      </c>
      <c r="C9" t="s">
        <v>17154</v>
      </c>
      <c r="D9">
        <v>1</v>
      </c>
    </row>
    <row r="10" spans="1:4" x14ac:dyDescent="0.35">
      <c r="A10" t="s">
        <v>17151</v>
      </c>
      <c r="B10" t="s">
        <v>82</v>
      </c>
      <c r="C10" t="s">
        <v>1580</v>
      </c>
      <c r="D10">
        <v>1</v>
      </c>
    </row>
    <row r="11" spans="1:4" x14ac:dyDescent="0.35">
      <c r="A11" t="s">
        <v>17151</v>
      </c>
      <c r="B11" t="s">
        <v>82</v>
      </c>
      <c r="C11" t="s">
        <v>17155</v>
      </c>
      <c r="D11">
        <v>3</v>
      </c>
    </row>
    <row r="12" spans="1:4" x14ac:dyDescent="0.35">
      <c r="A12" t="s">
        <v>17151</v>
      </c>
      <c r="B12" t="s">
        <v>82</v>
      </c>
      <c r="C12" t="s">
        <v>1570</v>
      </c>
      <c r="D12">
        <v>2</v>
      </c>
    </row>
    <row r="13" spans="1:4" x14ac:dyDescent="0.35">
      <c r="A13" t="s">
        <v>17151</v>
      </c>
      <c r="B13" t="s">
        <v>82</v>
      </c>
      <c r="C13" t="s">
        <v>526</v>
      </c>
      <c r="D13">
        <v>1</v>
      </c>
    </row>
    <row r="14" spans="1:4" x14ac:dyDescent="0.35">
      <c r="A14" t="s">
        <v>17151</v>
      </c>
      <c r="B14" t="s">
        <v>82</v>
      </c>
      <c r="C14" t="s">
        <v>1446</v>
      </c>
      <c r="D14">
        <v>1</v>
      </c>
    </row>
    <row r="15" spans="1:4" x14ac:dyDescent="0.35">
      <c r="A15" t="s">
        <v>17151</v>
      </c>
      <c r="B15" t="s">
        <v>82</v>
      </c>
      <c r="C15" t="s">
        <v>1231</v>
      </c>
      <c r="D15">
        <v>1</v>
      </c>
    </row>
    <row r="16" spans="1:4" x14ac:dyDescent="0.35">
      <c r="A16" t="s">
        <v>17151</v>
      </c>
      <c r="B16" t="s">
        <v>82</v>
      </c>
      <c r="C16" t="s">
        <v>163</v>
      </c>
      <c r="D16">
        <v>1</v>
      </c>
    </row>
    <row r="17" spans="1:4" x14ac:dyDescent="0.35">
      <c r="A17" t="s">
        <v>17151</v>
      </c>
      <c r="B17" t="s">
        <v>82</v>
      </c>
      <c r="C17" t="s">
        <v>1253</v>
      </c>
      <c r="D17">
        <v>5</v>
      </c>
    </row>
    <row r="18" spans="1:4" x14ac:dyDescent="0.35">
      <c r="A18" t="s">
        <v>17151</v>
      </c>
      <c r="B18" t="s">
        <v>82</v>
      </c>
      <c r="C18" t="s">
        <v>17156</v>
      </c>
      <c r="D18">
        <v>1</v>
      </c>
    </row>
    <row r="19" spans="1:4" x14ac:dyDescent="0.35">
      <c r="A19" t="s">
        <v>17151</v>
      </c>
      <c r="B19" t="s">
        <v>82</v>
      </c>
      <c r="C19" t="s">
        <v>17157</v>
      </c>
      <c r="D19">
        <v>1</v>
      </c>
    </row>
    <row r="20" spans="1:4" x14ac:dyDescent="0.35">
      <c r="A20" t="s">
        <v>17151</v>
      </c>
      <c r="B20" t="s">
        <v>82</v>
      </c>
      <c r="C20" t="s">
        <v>17158</v>
      </c>
      <c r="D20">
        <v>1</v>
      </c>
    </row>
    <row r="21" spans="1:4" x14ac:dyDescent="0.35">
      <c r="A21" t="s">
        <v>17151</v>
      </c>
      <c r="B21" t="s">
        <v>82</v>
      </c>
      <c r="C21" t="s">
        <v>17154</v>
      </c>
      <c r="D21">
        <v>1</v>
      </c>
    </row>
    <row r="22" spans="1:4" x14ac:dyDescent="0.35">
      <c r="A22" t="s">
        <v>17151</v>
      </c>
      <c r="B22" t="s">
        <v>82</v>
      </c>
      <c r="C22" t="s">
        <v>17159</v>
      </c>
      <c r="D22">
        <v>4</v>
      </c>
    </row>
    <row r="23" spans="1:4" x14ac:dyDescent="0.35">
      <c r="A23" t="s">
        <v>17151</v>
      </c>
      <c r="B23" t="s">
        <v>82</v>
      </c>
      <c r="C23" t="s">
        <v>407</v>
      </c>
      <c r="D23">
        <v>4</v>
      </c>
    </row>
    <row r="24" spans="1:4" x14ac:dyDescent="0.35">
      <c r="A24" t="s">
        <v>17151</v>
      </c>
      <c r="B24" t="s">
        <v>82</v>
      </c>
      <c r="C24" t="s">
        <v>17160</v>
      </c>
      <c r="D24">
        <v>4</v>
      </c>
    </row>
    <row r="25" spans="1:4" x14ac:dyDescent="0.35">
      <c r="A25" t="s">
        <v>17151</v>
      </c>
      <c r="B25" t="s">
        <v>82</v>
      </c>
      <c r="C25" t="s">
        <v>175</v>
      </c>
      <c r="D25">
        <v>1</v>
      </c>
    </row>
    <row r="26" spans="1:4" x14ac:dyDescent="0.35">
      <c r="A26" t="s">
        <v>17151</v>
      </c>
      <c r="B26" t="s">
        <v>82</v>
      </c>
      <c r="C26" t="s">
        <v>526</v>
      </c>
      <c r="D26">
        <v>3</v>
      </c>
    </row>
    <row r="27" spans="1:4" x14ac:dyDescent="0.35">
      <c r="A27" t="s">
        <v>17151</v>
      </c>
      <c r="B27" t="s">
        <v>82</v>
      </c>
      <c r="C27" t="s">
        <v>102</v>
      </c>
      <c r="D27">
        <v>1</v>
      </c>
    </row>
    <row r="28" spans="1:4" x14ac:dyDescent="0.35">
      <c r="A28" t="s">
        <v>17151</v>
      </c>
      <c r="B28" t="s">
        <v>82</v>
      </c>
      <c r="C28" t="s">
        <v>17161</v>
      </c>
      <c r="D28">
        <v>1</v>
      </c>
    </row>
    <row r="29" spans="1:4" x14ac:dyDescent="0.35">
      <c r="A29" t="s">
        <v>17151</v>
      </c>
      <c r="B29" t="s">
        <v>82</v>
      </c>
      <c r="C29" t="s">
        <v>724</v>
      </c>
      <c r="D29">
        <v>1</v>
      </c>
    </row>
    <row r="30" spans="1:4" x14ac:dyDescent="0.35">
      <c r="A30" t="s">
        <v>17151</v>
      </c>
      <c r="B30" t="s">
        <v>82</v>
      </c>
      <c r="C30" t="s">
        <v>102</v>
      </c>
      <c r="D30">
        <v>2</v>
      </c>
    </row>
    <row r="31" spans="1:4" x14ac:dyDescent="0.35">
      <c r="A31" t="s">
        <v>17151</v>
      </c>
      <c r="B31" t="s">
        <v>82</v>
      </c>
      <c r="C31" t="s">
        <v>17162</v>
      </c>
      <c r="D31">
        <v>2</v>
      </c>
    </row>
    <row r="32" spans="1:4" x14ac:dyDescent="0.35">
      <c r="A32" t="s">
        <v>17151</v>
      </c>
      <c r="B32" t="s">
        <v>82</v>
      </c>
      <c r="C32" t="s">
        <v>17163</v>
      </c>
      <c r="D32">
        <v>2</v>
      </c>
    </row>
    <row r="33" spans="1:4" x14ac:dyDescent="0.35">
      <c r="A33" t="s">
        <v>17151</v>
      </c>
      <c r="B33" t="s">
        <v>82</v>
      </c>
      <c r="C33" t="s">
        <v>17164</v>
      </c>
      <c r="D33">
        <v>1</v>
      </c>
    </row>
    <row r="34" spans="1:4" x14ac:dyDescent="0.35">
      <c r="A34" t="s">
        <v>17151</v>
      </c>
      <c r="B34" t="s">
        <v>82</v>
      </c>
      <c r="C34" t="s">
        <v>17165</v>
      </c>
      <c r="D34">
        <v>2</v>
      </c>
    </row>
    <row r="35" spans="1:4" x14ac:dyDescent="0.35">
      <c r="A35" t="s">
        <v>17151</v>
      </c>
      <c r="B35" t="s">
        <v>82</v>
      </c>
      <c r="C35" t="s">
        <v>1253</v>
      </c>
      <c r="D35">
        <v>1</v>
      </c>
    </row>
    <row r="36" spans="1:4" x14ac:dyDescent="0.35">
      <c r="A36" t="s">
        <v>17151</v>
      </c>
      <c r="B36" t="s">
        <v>82</v>
      </c>
      <c r="C36" t="s">
        <v>17166</v>
      </c>
      <c r="D36">
        <v>1</v>
      </c>
    </row>
    <row r="37" spans="1:4" x14ac:dyDescent="0.35">
      <c r="A37" t="s">
        <v>17151</v>
      </c>
      <c r="B37" t="s">
        <v>82</v>
      </c>
      <c r="C37" t="s">
        <v>1446</v>
      </c>
      <c r="D37">
        <v>1</v>
      </c>
    </row>
    <row r="38" spans="1:4" x14ac:dyDescent="0.35">
      <c r="A38" t="s">
        <v>17151</v>
      </c>
      <c r="B38" t="s">
        <v>82</v>
      </c>
      <c r="C38" t="s">
        <v>1231</v>
      </c>
      <c r="D38">
        <v>1</v>
      </c>
    </row>
    <row r="39" spans="1:4" x14ac:dyDescent="0.35">
      <c r="A39" t="s">
        <v>17151</v>
      </c>
      <c r="B39" t="s">
        <v>82</v>
      </c>
      <c r="C39" t="s">
        <v>17167</v>
      </c>
      <c r="D39">
        <v>1</v>
      </c>
    </row>
    <row r="40" spans="1:4" x14ac:dyDescent="0.35">
      <c r="A40" t="s">
        <v>3204</v>
      </c>
      <c r="B40" t="s">
        <v>317</v>
      </c>
      <c r="C40" t="s">
        <v>17152</v>
      </c>
      <c r="D40">
        <v>11</v>
      </c>
    </row>
    <row r="41" spans="1:4" x14ac:dyDescent="0.35">
      <c r="A41" t="s">
        <v>3204</v>
      </c>
      <c r="B41" t="s">
        <v>317</v>
      </c>
      <c r="C41" t="s">
        <v>17168</v>
      </c>
      <c r="D41">
        <v>4</v>
      </c>
    </row>
    <row r="42" spans="1:4" x14ac:dyDescent="0.35">
      <c r="A42" t="s">
        <v>3204</v>
      </c>
      <c r="B42" t="s">
        <v>317</v>
      </c>
      <c r="C42" t="s">
        <v>1507</v>
      </c>
      <c r="D42">
        <v>3</v>
      </c>
    </row>
    <row r="43" spans="1:4" x14ac:dyDescent="0.35">
      <c r="A43" t="s">
        <v>3204</v>
      </c>
      <c r="B43" t="s">
        <v>317</v>
      </c>
      <c r="C43" t="s">
        <v>17169</v>
      </c>
      <c r="D43">
        <v>1</v>
      </c>
    </row>
    <row r="44" spans="1:4" x14ac:dyDescent="0.35">
      <c r="A44" t="s">
        <v>3204</v>
      </c>
      <c r="B44" t="s">
        <v>317</v>
      </c>
      <c r="C44" t="s">
        <v>1507</v>
      </c>
      <c r="D44">
        <v>1</v>
      </c>
    </row>
    <row r="45" spans="1:4" x14ac:dyDescent="0.35">
      <c r="A45" t="s">
        <v>3204</v>
      </c>
      <c r="B45" t="s">
        <v>317</v>
      </c>
      <c r="C45" t="s">
        <v>17170</v>
      </c>
      <c r="D45">
        <v>2</v>
      </c>
    </row>
    <row r="46" spans="1:4" x14ac:dyDescent="0.35">
      <c r="A46" t="s">
        <v>3226</v>
      </c>
      <c r="B46" t="s">
        <v>542</v>
      </c>
      <c r="C46" t="s">
        <v>17152</v>
      </c>
      <c r="D46">
        <v>4</v>
      </c>
    </row>
    <row r="47" spans="1:4" x14ac:dyDescent="0.35">
      <c r="A47" t="s">
        <v>3226</v>
      </c>
      <c r="B47" t="s">
        <v>542</v>
      </c>
      <c r="C47" t="s">
        <v>17171</v>
      </c>
      <c r="D47">
        <v>1</v>
      </c>
    </row>
    <row r="48" spans="1:4" x14ac:dyDescent="0.35">
      <c r="A48" t="s">
        <v>3226</v>
      </c>
      <c r="B48" t="s">
        <v>542</v>
      </c>
      <c r="C48" t="s">
        <v>17172</v>
      </c>
      <c r="D48">
        <v>1</v>
      </c>
    </row>
    <row r="49" spans="1:4" x14ac:dyDescent="0.35">
      <c r="A49" t="s">
        <v>17173</v>
      </c>
      <c r="B49" t="s">
        <v>1651</v>
      </c>
      <c r="C49" t="s">
        <v>17152</v>
      </c>
      <c r="D49">
        <v>1</v>
      </c>
    </row>
    <row r="50" spans="1:4" x14ac:dyDescent="0.35">
      <c r="A50" t="s">
        <v>3217</v>
      </c>
      <c r="B50" t="s">
        <v>122</v>
      </c>
      <c r="C50" t="s">
        <v>17152</v>
      </c>
      <c r="D50">
        <v>5</v>
      </c>
    </row>
    <row r="51" spans="1:4" x14ac:dyDescent="0.35">
      <c r="A51" t="s">
        <v>3217</v>
      </c>
      <c r="B51" t="s">
        <v>122</v>
      </c>
      <c r="C51" t="s">
        <v>17174</v>
      </c>
      <c r="D51">
        <v>1</v>
      </c>
    </row>
    <row r="52" spans="1:4" x14ac:dyDescent="0.35">
      <c r="A52" t="s">
        <v>3217</v>
      </c>
      <c r="B52" t="s">
        <v>122</v>
      </c>
      <c r="C52" t="s">
        <v>1268</v>
      </c>
      <c r="D52">
        <v>2</v>
      </c>
    </row>
    <row r="53" spans="1:4" x14ac:dyDescent="0.35">
      <c r="A53" t="s">
        <v>3217</v>
      </c>
      <c r="B53" t="s">
        <v>122</v>
      </c>
      <c r="C53" t="s">
        <v>17175</v>
      </c>
      <c r="D53">
        <v>1</v>
      </c>
    </row>
    <row r="54" spans="1:4" x14ac:dyDescent="0.35">
      <c r="A54" t="s">
        <v>3217</v>
      </c>
      <c r="B54" t="s">
        <v>122</v>
      </c>
      <c r="C54" t="s">
        <v>17176</v>
      </c>
      <c r="D54">
        <v>1</v>
      </c>
    </row>
    <row r="55" spans="1:4" x14ac:dyDescent="0.35">
      <c r="A55" t="s">
        <v>693</v>
      </c>
      <c r="B55" t="s">
        <v>694</v>
      </c>
      <c r="C55" t="s">
        <v>17152</v>
      </c>
      <c r="D55">
        <v>1</v>
      </c>
    </row>
    <row r="56" spans="1:4" x14ac:dyDescent="0.35">
      <c r="A56" t="s">
        <v>693</v>
      </c>
      <c r="B56" t="s">
        <v>694</v>
      </c>
      <c r="C56" t="s">
        <v>138</v>
      </c>
      <c r="D56">
        <v>1</v>
      </c>
    </row>
    <row r="57" spans="1:4" x14ac:dyDescent="0.35">
      <c r="A57" t="s">
        <v>3229</v>
      </c>
      <c r="B57" t="s">
        <v>659</v>
      </c>
      <c r="C57" t="s">
        <v>17152</v>
      </c>
      <c r="D57">
        <v>2</v>
      </c>
    </row>
    <row r="58" spans="1:4" x14ac:dyDescent="0.35">
      <c r="A58" t="s">
        <v>3229</v>
      </c>
      <c r="B58" t="s">
        <v>659</v>
      </c>
      <c r="C58" t="s">
        <v>658</v>
      </c>
      <c r="D58">
        <v>1</v>
      </c>
    </row>
    <row r="59" spans="1:4" x14ac:dyDescent="0.35">
      <c r="A59" t="s">
        <v>3229</v>
      </c>
      <c r="B59" t="s">
        <v>659</v>
      </c>
      <c r="C59" t="s">
        <v>122</v>
      </c>
      <c r="D59">
        <v>1</v>
      </c>
    </row>
    <row r="60" spans="1:4" x14ac:dyDescent="0.35">
      <c r="A60" t="s">
        <v>17177</v>
      </c>
      <c r="B60" t="s">
        <v>1207</v>
      </c>
      <c r="C60" t="s">
        <v>17152</v>
      </c>
      <c r="D60">
        <v>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B8DE-475B-4C52-B4AF-9D6A7B24CAC5}">
  <dimension ref="A1:B6"/>
  <sheetViews>
    <sheetView workbookViewId="0"/>
  </sheetViews>
  <sheetFormatPr defaultRowHeight="14.5" x14ac:dyDescent="0.35"/>
  <cols>
    <col min="1" max="16384" width="8.7265625" style="2"/>
  </cols>
  <sheetData>
    <row r="1" spans="1:2" s="6" customFormat="1" x14ac:dyDescent="0.35">
      <c r="A1" s="6" t="s">
        <v>17178</v>
      </c>
      <c r="B1" s="6" t="s">
        <v>14268</v>
      </c>
    </row>
    <row r="2" spans="1:2" x14ac:dyDescent="0.35">
      <c r="A2" s="2" t="s">
        <v>17179</v>
      </c>
      <c r="B2" s="2">
        <v>74</v>
      </c>
    </row>
    <row r="3" spans="1:2" x14ac:dyDescent="0.35">
      <c r="A3" s="2" t="s">
        <v>17180</v>
      </c>
      <c r="B3" s="2">
        <v>34</v>
      </c>
    </row>
    <row r="4" spans="1:2" x14ac:dyDescent="0.35">
      <c r="A4" s="2" t="s">
        <v>317</v>
      </c>
      <c r="B4" s="2">
        <v>10</v>
      </c>
    </row>
    <row r="5" spans="1:2" x14ac:dyDescent="0.35">
      <c r="A5" s="2" t="s">
        <v>122</v>
      </c>
      <c r="B5" s="2">
        <v>2</v>
      </c>
    </row>
    <row r="6" spans="1:2" x14ac:dyDescent="0.35">
      <c r="A6" s="2" t="s">
        <v>17181</v>
      </c>
      <c r="B6" s="2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366F-1A60-41E4-A6C9-AA3F757D52E8}">
  <dimension ref="A1:AQ125"/>
  <sheetViews>
    <sheetView workbookViewId="0"/>
  </sheetViews>
  <sheetFormatPr defaultRowHeight="14.5" x14ac:dyDescent="0.35"/>
  <cols>
    <col min="1" max="1" width="21.7265625" style="2" customWidth="1"/>
    <col min="2" max="2" width="17.54296875" style="2" customWidth="1"/>
    <col min="3" max="3" width="15.36328125" style="2" customWidth="1"/>
    <col min="4" max="4" width="13.36328125" style="2" customWidth="1"/>
    <col min="5" max="5" width="15.54296875" style="2" customWidth="1"/>
    <col min="6" max="6" width="9.7265625" style="2" bestFit="1" customWidth="1"/>
    <col min="7" max="7" width="9.81640625" style="2" bestFit="1" customWidth="1"/>
    <col min="8" max="8" width="27.6328125" style="2" customWidth="1"/>
    <col min="9" max="9" width="14.7265625" style="2" customWidth="1"/>
    <col min="10" max="11" width="15.08984375" style="2" customWidth="1"/>
    <col min="12" max="12" width="13.6328125" style="2" customWidth="1"/>
    <col min="13" max="13" width="12.1796875" style="2" customWidth="1"/>
    <col min="14" max="14" width="11.81640625" style="2" bestFit="1" customWidth="1"/>
    <col min="15" max="35" width="8.7265625" style="2"/>
    <col min="36" max="36" width="8.81640625" style="2" bestFit="1" customWidth="1"/>
    <col min="37" max="37" width="8.7265625" style="2"/>
    <col min="38" max="41" width="10.453125" style="2" bestFit="1" customWidth="1"/>
    <col min="42" max="16384" width="8.7265625" style="2"/>
  </cols>
  <sheetData>
    <row r="1" spans="1:43" s="6" customFormat="1" x14ac:dyDescent="0.35">
      <c r="A1" s="6" t="s">
        <v>1724</v>
      </c>
      <c r="B1" s="6" t="s">
        <v>1</v>
      </c>
      <c r="C1" s="6" t="s">
        <v>2</v>
      </c>
      <c r="D1" s="6" t="s">
        <v>1725</v>
      </c>
      <c r="E1" s="6" t="s">
        <v>58</v>
      </c>
      <c r="F1" s="6" t="s">
        <v>1726</v>
      </c>
      <c r="G1" s="6" t="s">
        <v>6</v>
      </c>
      <c r="H1" s="6" t="s">
        <v>1727</v>
      </c>
      <c r="I1" s="6" t="s">
        <v>9</v>
      </c>
      <c r="J1" s="6" t="s">
        <v>1728</v>
      </c>
      <c r="K1" s="6" t="s">
        <v>1729</v>
      </c>
      <c r="L1" s="6" t="s">
        <v>1730</v>
      </c>
      <c r="M1" s="6" t="s">
        <v>11</v>
      </c>
      <c r="N1" s="6" t="s">
        <v>18</v>
      </c>
      <c r="O1" s="6" t="s">
        <v>19</v>
      </c>
      <c r="P1" s="6" t="s">
        <v>21</v>
      </c>
      <c r="Q1" s="6" t="s">
        <v>25</v>
      </c>
      <c r="R1" s="6" t="s">
        <v>1731</v>
      </c>
      <c r="S1" s="6" t="s">
        <v>27</v>
      </c>
      <c r="T1" s="6" t="s">
        <v>28</v>
      </c>
      <c r="U1" s="6" t="s">
        <v>1732</v>
      </c>
      <c r="V1" s="6" t="s">
        <v>30</v>
      </c>
      <c r="W1" s="6" t="s">
        <v>31</v>
      </c>
      <c r="X1" s="6" t="s">
        <v>32</v>
      </c>
      <c r="Y1" s="6" t="s">
        <v>1733</v>
      </c>
      <c r="Z1" s="6" t="s">
        <v>1734</v>
      </c>
      <c r="AA1" s="6" t="s">
        <v>24</v>
      </c>
      <c r="AB1" s="6" t="s">
        <v>20</v>
      </c>
      <c r="AC1" s="6" t="s">
        <v>23</v>
      </c>
      <c r="AD1" s="6" t="s">
        <v>1735</v>
      </c>
      <c r="AE1" s="6" t="s">
        <v>1736</v>
      </c>
      <c r="AF1" s="6" t="s">
        <v>1737</v>
      </c>
      <c r="AG1" s="6" t="s">
        <v>34</v>
      </c>
      <c r="AH1" s="6" t="s">
        <v>36</v>
      </c>
      <c r="AI1" s="6" t="s">
        <v>37</v>
      </c>
      <c r="AJ1" s="6" t="s">
        <v>1738</v>
      </c>
      <c r="AK1" s="6" t="s">
        <v>39</v>
      </c>
      <c r="AL1" s="6" t="s">
        <v>40</v>
      </c>
      <c r="AM1" s="6" t="s">
        <v>1739</v>
      </c>
      <c r="AN1" s="6" t="s">
        <v>42</v>
      </c>
      <c r="AO1" s="6" t="s">
        <v>43</v>
      </c>
      <c r="AP1" s="6" t="s">
        <v>68</v>
      </c>
      <c r="AQ1" s="6" t="s">
        <v>69</v>
      </c>
    </row>
    <row r="2" spans="1:43" x14ac:dyDescent="0.35">
      <c r="A2" s="2" t="s">
        <v>182</v>
      </c>
      <c r="B2" s="2" t="s">
        <v>183</v>
      </c>
      <c r="C2" s="2" t="s">
        <v>182</v>
      </c>
      <c r="D2" s="3">
        <v>11290</v>
      </c>
      <c r="E2" s="3">
        <v>10000000</v>
      </c>
      <c r="F2" s="4">
        <v>98854</v>
      </c>
      <c r="G2" s="2">
        <v>673</v>
      </c>
      <c r="H2" s="2" t="s">
        <v>184</v>
      </c>
      <c r="I2" s="2" t="s">
        <v>73</v>
      </c>
      <c r="J2" s="4">
        <v>34371</v>
      </c>
      <c r="K2" s="4">
        <v>34051</v>
      </c>
      <c r="L2" s="4">
        <v>10025</v>
      </c>
      <c r="M2" s="4">
        <v>27383</v>
      </c>
      <c r="N2" s="2" t="s">
        <v>1744</v>
      </c>
      <c r="O2" s="2" t="s">
        <v>2908</v>
      </c>
      <c r="P2" s="2" t="s">
        <v>186</v>
      </c>
      <c r="Q2" s="2" t="s">
        <v>187</v>
      </c>
      <c r="V2" s="2" t="s">
        <v>188</v>
      </c>
      <c r="X2" s="2" t="s">
        <v>189</v>
      </c>
      <c r="Y2" s="2" t="s">
        <v>190</v>
      </c>
      <c r="AG2" s="2" t="s">
        <v>191</v>
      </c>
      <c r="AH2" s="2" t="s">
        <v>192</v>
      </c>
      <c r="AI2" s="2" t="s">
        <v>81</v>
      </c>
      <c r="AJ2" s="2">
        <v>60605</v>
      </c>
      <c r="AK2" s="2" t="s">
        <v>82</v>
      </c>
      <c r="AL2" s="5">
        <v>45180</v>
      </c>
      <c r="AM2" s="5">
        <v>45955</v>
      </c>
      <c r="AN2" s="5">
        <v>36238</v>
      </c>
      <c r="AO2" s="5">
        <v>46100</v>
      </c>
    </row>
    <row r="3" spans="1:43" x14ac:dyDescent="0.35">
      <c r="A3" s="2" t="s">
        <v>91</v>
      </c>
      <c r="B3" s="2" t="s">
        <v>91</v>
      </c>
      <c r="C3" s="2" t="s">
        <v>91</v>
      </c>
      <c r="D3" s="3">
        <v>25024</v>
      </c>
      <c r="E3" s="3">
        <v>575692032</v>
      </c>
      <c r="F3" s="4">
        <v>41660</v>
      </c>
      <c r="G3" s="4">
        <v>1800</v>
      </c>
      <c r="H3" s="2" t="s">
        <v>92</v>
      </c>
      <c r="I3" s="2" t="s">
        <v>93</v>
      </c>
      <c r="J3" s="4">
        <v>27033</v>
      </c>
      <c r="K3" s="4">
        <v>27358</v>
      </c>
      <c r="L3" s="4">
        <v>23700</v>
      </c>
      <c r="M3" s="4">
        <v>50933</v>
      </c>
      <c r="N3" s="2" t="s">
        <v>1762</v>
      </c>
      <c r="O3" s="2" t="s">
        <v>2901</v>
      </c>
      <c r="P3" s="2" t="s">
        <v>95</v>
      </c>
      <c r="Q3" s="2" t="s">
        <v>96</v>
      </c>
      <c r="R3" s="2" t="s">
        <v>97</v>
      </c>
      <c r="T3" s="2" t="s">
        <v>98</v>
      </c>
      <c r="V3" s="2" t="s">
        <v>99</v>
      </c>
      <c r="AG3" s="2" t="s">
        <v>100</v>
      </c>
      <c r="AH3" s="2" t="s">
        <v>101</v>
      </c>
      <c r="AI3" s="2" t="s">
        <v>102</v>
      </c>
      <c r="AJ3" s="2">
        <v>84004</v>
      </c>
      <c r="AK3" s="2" t="s">
        <v>82</v>
      </c>
      <c r="AL3" s="5">
        <v>43151</v>
      </c>
      <c r="AM3" s="5">
        <v>45969</v>
      </c>
      <c r="AN3" s="5">
        <v>34577</v>
      </c>
      <c r="AO3" s="5">
        <v>46995</v>
      </c>
    </row>
    <row r="4" spans="1:43" x14ac:dyDescent="0.35">
      <c r="A4" s="2" t="s">
        <v>145</v>
      </c>
      <c r="B4" s="2" t="s">
        <v>146</v>
      </c>
      <c r="C4" s="2" t="s">
        <v>145</v>
      </c>
      <c r="D4" s="3">
        <v>9237</v>
      </c>
      <c r="E4" s="3">
        <v>10000000</v>
      </c>
      <c r="G4" s="2">
        <v>242</v>
      </c>
      <c r="H4" s="2" t="s">
        <v>147</v>
      </c>
      <c r="I4" s="2" t="s">
        <v>148</v>
      </c>
      <c r="J4" s="4">
        <v>970215</v>
      </c>
      <c r="K4" s="4">
        <v>970216</v>
      </c>
      <c r="L4" s="4">
        <v>547534</v>
      </c>
      <c r="M4" s="4">
        <v>1266302</v>
      </c>
      <c r="N4" s="2">
        <f>1-212-767-7000</f>
        <v>-7978</v>
      </c>
      <c r="V4" s="2" t="s">
        <v>150</v>
      </c>
      <c r="AH4" s="2" t="s">
        <v>137</v>
      </c>
      <c r="AI4" s="2" t="s">
        <v>138</v>
      </c>
      <c r="AJ4" s="2">
        <v>10019</v>
      </c>
      <c r="AK4" s="2" t="s">
        <v>82</v>
      </c>
      <c r="AL4" s="5">
        <v>45254</v>
      </c>
      <c r="AM4" s="5">
        <v>45889</v>
      </c>
      <c r="AN4" s="5">
        <v>38993</v>
      </c>
      <c r="AO4" s="5">
        <v>45981</v>
      </c>
    </row>
    <row r="5" spans="1:43" x14ac:dyDescent="0.35">
      <c r="A5" s="2" t="s">
        <v>285</v>
      </c>
      <c r="B5" s="2" t="s">
        <v>285</v>
      </c>
      <c r="C5" s="2" t="s">
        <v>285</v>
      </c>
      <c r="D5" s="3">
        <v>23480</v>
      </c>
      <c r="E5" s="3">
        <v>11835882</v>
      </c>
      <c r="F5" s="4">
        <v>12717</v>
      </c>
      <c r="G5" s="2">
        <v>82</v>
      </c>
      <c r="H5" s="2" t="s">
        <v>286</v>
      </c>
      <c r="I5" s="2" t="s">
        <v>287</v>
      </c>
      <c r="J5" s="4">
        <v>236810</v>
      </c>
      <c r="K5" s="4">
        <v>303680</v>
      </c>
      <c r="L5" s="4">
        <v>55247</v>
      </c>
      <c r="M5" s="4">
        <v>95735</v>
      </c>
      <c r="N5" s="2" t="s">
        <v>1830</v>
      </c>
      <c r="O5" s="2" t="s">
        <v>2914</v>
      </c>
      <c r="P5" s="2" t="s">
        <v>290</v>
      </c>
      <c r="Q5" s="2" t="s">
        <v>291</v>
      </c>
      <c r="R5" s="2" t="s">
        <v>292</v>
      </c>
      <c r="V5" s="2" t="s">
        <v>293</v>
      </c>
      <c r="AB5" s="2" t="s">
        <v>289</v>
      </c>
      <c r="AG5" s="2" t="s">
        <v>294</v>
      </c>
      <c r="AH5" s="2" t="s">
        <v>295</v>
      </c>
      <c r="AI5" s="2" t="s">
        <v>138</v>
      </c>
      <c r="AJ5" s="2">
        <v>14586</v>
      </c>
      <c r="AK5" s="2" t="s">
        <v>82</v>
      </c>
      <c r="AL5" s="5">
        <v>45177</v>
      </c>
      <c r="AM5" s="5">
        <v>45981</v>
      </c>
      <c r="AN5" s="5">
        <v>39261</v>
      </c>
      <c r="AO5" s="5">
        <v>46201</v>
      </c>
    </row>
    <row r="6" spans="1:43" x14ac:dyDescent="0.35">
      <c r="A6" s="2" t="s">
        <v>197</v>
      </c>
      <c r="B6" s="2" t="s">
        <v>198</v>
      </c>
      <c r="C6" s="2" t="s">
        <v>197</v>
      </c>
      <c r="D6" s="3">
        <v>19168</v>
      </c>
      <c r="E6" s="3">
        <v>100000000</v>
      </c>
      <c r="F6" s="4">
        <v>232549</v>
      </c>
      <c r="G6" s="2">
        <v>712</v>
      </c>
      <c r="H6" s="2" t="s">
        <v>199</v>
      </c>
      <c r="I6" s="2" t="s">
        <v>200</v>
      </c>
      <c r="J6" s="4">
        <v>32150</v>
      </c>
      <c r="K6" s="4">
        <v>32101</v>
      </c>
      <c r="L6" s="4">
        <v>9194</v>
      </c>
      <c r="M6" s="4">
        <v>25653</v>
      </c>
      <c r="N6" s="2" t="s">
        <v>1808</v>
      </c>
      <c r="O6" s="2" t="s">
        <v>2911</v>
      </c>
      <c r="P6" s="2" t="s">
        <v>202</v>
      </c>
      <c r="Q6" s="2" t="s">
        <v>204</v>
      </c>
      <c r="V6" s="2" t="s">
        <v>205</v>
      </c>
      <c r="Y6" s="2" t="s">
        <v>206</v>
      </c>
      <c r="Z6" s="2" t="s">
        <v>203</v>
      </c>
      <c r="AG6" s="2" t="s">
        <v>207</v>
      </c>
      <c r="AH6" s="2" t="s">
        <v>208</v>
      </c>
      <c r="AI6" s="2" t="s">
        <v>209</v>
      </c>
      <c r="AJ6" s="2">
        <v>90025</v>
      </c>
      <c r="AK6" s="2" t="s">
        <v>82</v>
      </c>
      <c r="AL6" s="5">
        <v>45177</v>
      </c>
      <c r="AM6" s="5">
        <v>45966</v>
      </c>
      <c r="AN6" s="5">
        <v>35150</v>
      </c>
      <c r="AO6" s="5">
        <v>46108</v>
      </c>
    </row>
    <row r="7" spans="1:43" x14ac:dyDescent="0.35">
      <c r="A7" s="2" t="s">
        <v>70</v>
      </c>
      <c r="B7" s="2" t="s">
        <v>71</v>
      </c>
      <c r="C7" s="2" t="s">
        <v>70</v>
      </c>
      <c r="D7" s="3">
        <v>12220</v>
      </c>
      <c r="E7" s="3">
        <v>10000000</v>
      </c>
      <c r="F7" s="4">
        <v>108311</v>
      </c>
      <c r="G7" s="2">
        <v>70</v>
      </c>
      <c r="H7" s="2" t="s">
        <v>72</v>
      </c>
      <c r="I7" s="2" t="s">
        <v>73</v>
      </c>
      <c r="J7" s="4">
        <v>57939</v>
      </c>
      <c r="K7" s="4">
        <v>72025</v>
      </c>
      <c r="L7" s="4">
        <v>39799</v>
      </c>
      <c r="M7" s="4">
        <v>48396</v>
      </c>
      <c r="N7" s="2" t="s">
        <v>1747</v>
      </c>
      <c r="O7" s="2" t="s">
        <v>2900</v>
      </c>
      <c r="P7" s="2" t="s">
        <v>75</v>
      </c>
      <c r="Q7" s="2" t="s">
        <v>76</v>
      </c>
      <c r="V7" s="2" t="s">
        <v>77</v>
      </c>
      <c r="Y7" s="2" t="s">
        <v>78</v>
      </c>
      <c r="AG7" s="2" t="s">
        <v>79</v>
      </c>
      <c r="AH7" s="2" t="s">
        <v>80</v>
      </c>
      <c r="AI7" s="2" t="s">
        <v>81</v>
      </c>
      <c r="AJ7" s="2">
        <v>60007</v>
      </c>
      <c r="AK7" s="2" t="s">
        <v>82</v>
      </c>
      <c r="AL7" s="5">
        <v>43285</v>
      </c>
      <c r="AM7" s="5">
        <v>45966</v>
      </c>
      <c r="AN7" s="5">
        <v>36972</v>
      </c>
      <c r="AO7" s="5">
        <v>46103</v>
      </c>
    </row>
    <row r="8" spans="1:43" x14ac:dyDescent="0.35">
      <c r="A8" s="2" t="s">
        <v>157</v>
      </c>
      <c r="B8" s="2" t="s">
        <v>158</v>
      </c>
      <c r="C8" s="2" t="s">
        <v>157</v>
      </c>
      <c r="D8" s="3">
        <v>8864</v>
      </c>
      <c r="E8" s="3">
        <v>10000000</v>
      </c>
      <c r="F8" s="4">
        <v>39710</v>
      </c>
      <c r="G8" s="2">
        <v>130</v>
      </c>
      <c r="H8" s="2" t="s">
        <v>159</v>
      </c>
      <c r="I8" s="2" t="s">
        <v>73</v>
      </c>
      <c r="J8" s="4">
        <v>191518</v>
      </c>
      <c r="K8" s="4">
        <v>224733</v>
      </c>
      <c r="L8" s="4">
        <v>51151</v>
      </c>
      <c r="M8" s="4">
        <v>47580</v>
      </c>
      <c r="N8" s="2" t="s">
        <v>1751</v>
      </c>
      <c r="O8" s="2" t="s">
        <v>2903</v>
      </c>
      <c r="P8" s="2" t="s">
        <v>161</v>
      </c>
      <c r="AH8" s="2" t="s">
        <v>162</v>
      </c>
      <c r="AI8" s="2" t="s">
        <v>163</v>
      </c>
      <c r="AJ8" s="2">
        <v>27705</v>
      </c>
      <c r="AK8" s="2" t="s">
        <v>82</v>
      </c>
      <c r="AL8" s="5">
        <v>45694</v>
      </c>
      <c r="AM8" s="5">
        <v>45966</v>
      </c>
      <c r="AN8" s="5">
        <v>38903</v>
      </c>
      <c r="AO8" s="5">
        <v>48765</v>
      </c>
    </row>
    <row r="9" spans="1:43" x14ac:dyDescent="0.35">
      <c r="A9" s="2" t="s">
        <v>109</v>
      </c>
      <c r="B9" s="2" t="s">
        <v>110</v>
      </c>
      <c r="C9" s="2" t="s">
        <v>109</v>
      </c>
      <c r="D9" s="3">
        <v>29818</v>
      </c>
      <c r="E9" s="3">
        <v>757980032</v>
      </c>
      <c r="F9" s="4">
        <v>4648</v>
      </c>
      <c r="G9" s="2">
        <v>453</v>
      </c>
      <c r="H9" s="2" t="s">
        <v>111</v>
      </c>
      <c r="I9" s="2" t="s">
        <v>112</v>
      </c>
      <c r="J9" s="4">
        <v>34560</v>
      </c>
      <c r="K9" s="4">
        <v>35734</v>
      </c>
      <c r="L9" s="4">
        <v>42574</v>
      </c>
      <c r="M9" s="4">
        <v>35101</v>
      </c>
      <c r="N9" s="2" t="s">
        <v>1767</v>
      </c>
      <c r="O9" s="2" t="s">
        <v>2918</v>
      </c>
      <c r="P9" s="2" t="s">
        <v>115</v>
      </c>
      <c r="Q9" s="2" t="s">
        <v>116</v>
      </c>
      <c r="R9" s="2" t="s">
        <v>117</v>
      </c>
      <c r="V9" s="2" t="s">
        <v>118</v>
      </c>
      <c r="Y9" s="2" t="s">
        <v>119</v>
      </c>
      <c r="AB9" s="2" t="s">
        <v>114</v>
      </c>
      <c r="AG9" s="2" t="s">
        <v>120</v>
      </c>
      <c r="AH9" s="2" t="s">
        <v>121</v>
      </c>
      <c r="AI9" s="2" t="s">
        <v>122</v>
      </c>
      <c r="AJ9" s="2">
        <v>90245</v>
      </c>
      <c r="AK9" s="2" t="s">
        <v>82</v>
      </c>
      <c r="AL9" s="5">
        <v>44538</v>
      </c>
      <c r="AM9" s="5">
        <v>45960</v>
      </c>
      <c r="AN9" s="5">
        <v>34612</v>
      </c>
      <c r="AO9" s="5">
        <v>46299</v>
      </c>
      <c r="AQ9" s="2" t="s">
        <v>128</v>
      </c>
    </row>
    <row r="10" spans="1:43" x14ac:dyDescent="0.35">
      <c r="A10" s="2" t="s">
        <v>166</v>
      </c>
      <c r="B10" s="2" t="s">
        <v>167</v>
      </c>
      <c r="C10" s="2" t="s">
        <v>166</v>
      </c>
      <c r="D10" s="3">
        <v>8179</v>
      </c>
      <c r="E10" s="3">
        <v>10000000</v>
      </c>
      <c r="F10" s="4">
        <v>20487</v>
      </c>
      <c r="G10" s="2">
        <v>365</v>
      </c>
      <c r="H10" s="2" t="s">
        <v>168</v>
      </c>
      <c r="I10" s="2" t="s">
        <v>132</v>
      </c>
      <c r="J10" s="4">
        <v>152823</v>
      </c>
      <c r="K10" s="4">
        <v>199337</v>
      </c>
      <c r="L10" s="4">
        <v>43258</v>
      </c>
      <c r="M10" s="4">
        <v>48116</v>
      </c>
      <c r="N10" s="2" t="s">
        <v>1750</v>
      </c>
      <c r="O10" s="2" t="s">
        <v>2904</v>
      </c>
      <c r="P10" s="2" t="s">
        <v>170</v>
      </c>
      <c r="Q10" s="2" t="s">
        <v>171</v>
      </c>
      <c r="V10" s="2" t="s">
        <v>172</v>
      </c>
      <c r="Y10" s="2" t="s">
        <v>173</v>
      </c>
      <c r="AG10" s="2" t="s">
        <v>174</v>
      </c>
      <c r="AH10" s="2" t="s">
        <v>175</v>
      </c>
      <c r="AI10" s="2" t="s">
        <v>176</v>
      </c>
      <c r="AJ10" s="2" t="s">
        <v>177</v>
      </c>
      <c r="AK10" s="2" t="s">
        <v>82</v>
      </c>
      <c r="AL10" s="5">
        <v>45694</v>
      </c>
      <c r="AM10" s="5">
        <v>45949</v>
      </c>
      <c r="AN10" s="5">
        <v>34879</v>
      </c>
      <c r="AO10" s="5">
        <v>47297</v>
      </c>
    </row>
    <row r="11" spans="1:43" x14ac:dyDescent="0.35">
      <c r="A11" s="2" t="s">
        <v>270</v>
      </c>
      <c r="B11" s="2" t="s">
        <v>270</v>
      </c>
      <c r="C11" s="2" t="s">
        <v>270</v>
      </c>
      <c r="D11" s="3">
        <v>0</v>
      </c>
      <c r="E11" s="3">
        <v>58688296</v>
      </c>
      <c r="F11" s="2">
        <v>1</v>
      </c>
      <c r="G11" s="2">
        <v>100</v>
      </c>
      <c r="H11" s="2" t="s">
        <v>271</v>
      </c>
      <c r="I11" s="2" t="s">
        <v>132</v>
      </c>
      <c r="M11" s="4">
        <v>4633114</v>
      </c>
      <c r="N11" s="2" t="s">
        <v>1798</v>
      </c>
      <c r="O11" s="2" t="s">
        <v>2906</v>
      </c>
      <c r="P11" s="2" t="s">
        <v>273</v>
      </c>
      <c r="Q11" s="2" t="s">
        <v>275</v>
      </c>
      <c r="V11" s="2" t="s">
        <v>276</v>
      </c>
      <c r="Z11" s="2" t="s">
        <v>274</v>
      </c>
      <c r="AG11" s="2" t="s">
        <v>277</v>
      </c>
      <c r="AH11" s="2" t="s">
        <v>278</v>
      </c>
      <c r="AI11" s="2" t="s">
        <v>209</v>
      </c>
      <c r="AJ11" s="2">
        <v>90212</v>
      </c>
      <c r="AK11" s="2" t="s">
        <v>82</v>
      </c>
      <c r="AL11" s="5">
        <v>45710</v>
      </c>
      <c r="AM11" s="5">
        <v>45981</v>
      </c>
      <c r="AN11" s="5">
        <v>40312</v>
      </c>
      <c r="AO11" s="5">
        <v>45981</v>
      </c>
      <c r="AQ11" s="2" t="s">
        <v>128</v>
      </c>
    </row>
    <row r="12" spans="1:43" x14ac:dyDescent="0.35">
      <c r="A12" s="2" t="s">
        <v>214</v>
      </c>
      <c r="B12" s="2" t="s">
        <v>215</v>
      </c>
      <c r="C12" s="2" t="s">
        <v>214</v>
      </c>
      <c r="D12" s="3">
        <v>13941</v>
      </c>
      <c r="E12" s="3">
        <v>10000000</v>
      </c>
      <c r="F12" s="4">
        <v>221131</v>
      </c>
      <c r="G12" s="2">
        <v>209</v>
      </c>
      <c r="H12" s="2" t="s">
        <v>216</v>
      </c>
      <c r="I12" s="2" t="s">
        <v>73</v>
      </c>
      <c r="J12" s="4">
        <v>61632</v>
      </c>
      <c r="K12" s="4">
        <v>63171</v>
      </c>
      <c r="L12" s="4">
        <v>19832</v>
      </c>
      <c r="M12" s="4">
        <v>51048</v>
      </c>
      <c r="N12" s="2" t="s">
        <v>1823</v>
      </c>
      <c r="O12" s="2" t="s">
        <v>2913</v>
      </c>
      <c r="P12" s="2" t="s">
        <v>218</v>
      </c>
      <c r="Q12" s="2" t="s">
        <v>219</v>
      </c>
      <c r="V12" s="2" t="s">
        <v>220</v>
      </c>
      <c r="Y12" s="2" t="s">
        <v>221</v>
      </c>
      <c r="AG12" s="2" t="s">
        <v>222</v>
      </c>
      <c r="AH12" s="2" t="s">
        <v>223</v>
      </c>
      <c r="AI12" s="2" t="s">
        <v>224</v>
      </c>
      <c r="AJ12" s="2">
        <v>37203</v>
      </c>
      <c r="AK12" s="2" t="s">
        <v>82</v>
      </c>
      <c r="AL12" s="5">
        <v>45000</v>
      </c>
      <c r="AM12" s="5">
        <v>45969</v>
      </c>
      <c r="AN12" s="5">
        <v>35447</v>
      </c>
      <c r="AO12" s="5">
        <v>46040</v>
      </c>
    </row>
    <row r="13" spans="1:43" x14ac:dyDescent="0.35">
      <c r="A13" s="2" t="s">
        <v>129</v>
      </c>
      <c r="B13" s="2" t="s">
        <v>130</v>
      </c>
      <c r="C13" s="2" t="s">
        <v>129</v>
      </c>
      <c r="D13" s="3">
        <v>29485</v>
      </c>
      <c r="E13" s="3">
        <v>10000000</v>
      </c>
      <c r="G13" s="2">
        <v>147</v>
      </c>
      <c r="H13" s="2" t="s">
        <v>131</v>
      </c>
      <c r="I13" s="2" t="s">
        <v>132</v>
      </c>
      <c r="J13" s="4">
        <v>60810</v>
      </c>
      <c r="K13" s="4">
        <v>59341</v>
      </c>
      <c r="L13" s="4">
        <v>16499</v>
      </c>
      <c r="M13" s="4">
        <v>30632</v>
      </c>
      <c r="N13" s="2" t="s">
        <v>1799</v>
      </c>
      <c r="O13" s="2" t="s">
        <v>2905</v>
      </c>
      <c r="Q13" s="2" t="s">
        <v>134</v>
      </c>
      <c r="R13" s="2" t="s">
        <v>135</v>
      </c>
      <c r="Y13" s="2" t="s">
        <v>136</v>
      </c>
      <c r="AH13" s="2" t="s">
        <v>137</v>
      </c>
      <c r="AI13" s="2" t="s">
        <v>138</v>
      </c>
      <c r="AJ13" s="2">
        <v>10004</v>
      </c>
      <c r="AK13" s="2" t="s">
        <v>82</v>
      </c>
      <c r="AL13" s="5">
        <v>45694</v>
      </c>
      <c r="AM13" s="5">
        <v>45955</v>
      </c>
      <c r="AN13" s="5">
        <v>35147</v>
      </c>
      <c r="AO13" s="5">
        <v>46836</v>
      </c>
    </row>
    <row r="14" spans="1:43" x14ac:dyDescent="0.35">
      <c r="A14" s="2" t="s">
        <v>323</v>
      </c>
      <c r="B14" s="2" t="s">
        <v>324</v>
      </c>
      <c r="C14" s="2" t="s">
        <v>323</v>
      </c>
      <c r="D14" s="3">
        <v>14080</v>
      </c>
      <c r="E14" s="3">
        <v>10000000</v>
      </c>
      <c r="F14" s="4">
        <v>23314</v>
      </c>
      <c r="G14" s="2">
        <v>444</v>
      </c>
      <c r="H14" s="2" t="s">
        <v>325</v>
      </c>
      <c r="I14" s="2" t="s">
        <v>73</v>
      </c>
      <c r="J14" s="4">
        <v>44576</v>
      </c>
      <c r="K14" s="4">
        <v>43112</v>
      </c>
      <c r="L14" s="4">
        <v>13553</v>
      </c>
      <c r="M14" s="4">
        <v>7132</v>
      </c>
      <c r="N14" s="2" t="s">
        <v>1907</v>
      </c>
      <c r="O14" s="2" t="s">
        <v>2915</v>
      </c>
      <c r="P14" s="2" t="s">
        <v>327</v>
      </c>
      <c r="V14" s="2" t="s">
        <v>329</v>
      </c>
      <c r="Z14" s="2" t="s">
        <v>328</v>
      </c>
      <c r="AG14" s="2" t="s">
        <v>330</v>
      </c>
      <c r="AH14" s="2" t="s">
        <v>331</v>
      </c>
      <c r="AI14" s="2" t="s">
        <v>332</v>
      </c>
      <c r="AJ14" s="2">
        <v>55102</v>
      </c>
      <c r="AK14" s="2" t="s">
        <v>82</v>
      </c>
      <c r="AL14" s="5">
        <v>44979</v>
      </c>
      <c r="AM14" s="5">
        <v>45964</v>
      </c>
      <c r="AN14" s="5">
        <v>35074</v>
      </c>
      <c r="AO14" s="5">
        <v>46031</v>
      </c>
    </row>
    <row r="15" spans="1:43" x14ac:dyDescent="0.35">
      <c r="A15" s="2" t="s">
        <v>303</v>
      </c>
      <c r="B15" s="2" t="s">
        <v>303</v>
      </c>
      <c r="C15" s="2" t="s">
        <v>303</v>
      </c>
      <c r="D15" s="3">
        <v>25501</v>
      </c>
      <c r="E15" s="3">
        <v>100000000</v>
      </c>
      <c r="F15" s="4">
        <v>271159</v>
      </c>
      <c r="H15" s="2" t="s">
        <v>304</v>
      </c>
      <c r="I15" s="2" t="s">
        <v>305</v>
      </c>
      <c r="J15" s="4">
        <v>374199</v>
      </c>
      <c r="K15" s="4">
        <v>368861</v>
      </c>
      <c r="L15" s="4">
        <v>362623</v>
      </c>
      <c r="M15" s="4">
        <v>1755021</v>
      </c>
      <c r="N15" s="2" t="s">
        <v>1855</v>
      </c>
      <c r="O15" s="2" t="s">
        <v>2909</v>
      </c>
      <c r="P15" s="2" t="s">
        <v>307</v>
      </c>
      <c r="Q15" s="2" t="s">
        <v>308</v>
      </c>
      <c r="R15" s="2" t="s">
        <v>309</v>
      </c>
      <c r="T15" s="2" t="s">
        <v>310</v>
      </c>
      <c r="V15" s="2" t="s">
        <v>311</v>
      </c>
      <c r="X15" s="2" t="s">
        <v>312</v>
      </c>
      <c r="Y15" s="2" t="s">
        <v>313</v>
      </c>
      <c r="AG15" s="2" t="s">
        <v>314</v>
      </c>
      <c r="AH15" s="2" t="s">
        <v>315</v>
      </c>
      <c r="AI15" s="2" t="s">
        <v>316</v>
      </c>
      <c r="AJ15" s="2">
        <v>3228</v>
      </c>
      <c r="AK15" s="2" t="s">
        <v>317</v>
      </c>
      <c r="AL15" s="5">
        <v>45694</v>
      </c>
      <c r="AM15" s="5">
        <v>45966</v>
      </c>
      <c r="AN15" s="5">
        <v>37910</v>
      </c>
      <c r="AO15" s="5">
        <v>45978</v>
      </c>
    </row>
    <row r="16" spans="1:43" x14ac:dyDescent="0.35">
      <c r="A16" s="2" t="s">
        <v>242</v>
      </c>
      <c r="B16" s="2" t="s">
        <v>243</v>
      </c>
      <c r="C16" s="2" t="s">
        <v>242</v>
      </c>
      <c r="D16" s="3">
        <v>15071</v>
      </c>
      <c r="E16" s="3">
        <v>29026128</v>
      </c>
      <c r="F16" s="4">
        <v>12891</v>
      </c>
      <c r="G16" s="2">
        <v>535</v>
      </c>
      <c r="H16" s="2" t="s">
        <v>244</v>
      </c>
      <c r="I16" s="2" t="s">
        <v>93</v>
      </c>
      <c r="J16" s="4">
        <v>993754</v>
      </c>
      <c r="K16" s="4">
        <v>930755</v>
      </c>
      <c r="L16" s="4">
        <v>299193</v>
      </c>
      <c r="M16" s="4">
        <v>740210</v>
      </c>
      <c r="N16" s="2" t="s">
        <v>1825</v>
      </c>
      <c r="O16" s="2" t="s">
        <v>2927</v>
      </c>
      <c r="P16" s="2" t="s">
        <v>247</v>
      </c>
      <c r="Q16" s="2" t="s">
        <v>248</v>
      </c>
      <c r="R16" s="2" t="s">
        <v>249</v>
      </c>
      <c r="V16" s="2" t="s">
        <v>250</v>
      </c>
      <c r="AB16" s="2" t="s">
        <v>246</v>
      </c>
      <c r="AG16" s="2" t="s">
        <v>251</v>
      </c>
      <c r="AH16" s="2" t="s">
        <v>208</v>
      </c>
      <c r="AI16" s="2" t="s">
        <v>122</v>
      </c>
      <c r="AJ16" s="2">
        <v>90014</v>
      </c>
      <c r="AK16" s="2" t="s">
        <v>82</v>
      </c>
      <c r="AL16" s="5">
        <v>45000</v>
      </c>
      <c r="AM16" s="5">
        <v>45978</v>
      </c>
      <c r="AN16" s="5">
        <v>37422</v>
      </c>
      <c r="AO16" s="5">
        <v>46188</v>
      </c>
      <c r="AQ16" s="2" t="s">
        <v>128</v>
      </c>
    </row>
    <row r="17" spans="1:43" x14ac:dyDescent="0.35">
      <c r="A17" s="2" t="s">
        <v>229</v>
      </c>
      <c r="B17" s="2" t="s">
        <v>229</v>
      </c>
      <c r="C17" s="2" t="s">
        <v>229</v>
      </c>
      <c r="D17" s="3">
        <v>14912</v>
      </c>
      <c r="E17" s="3">
        <v>10000000</v>
      </c>
      <c r="F17" s="4">
        <v>11641</v>
      </c>
      <c r="G17" s="2">
        <v>102</v>
      </c>
      <c r="H17" s="2" t="s">
        <v>230</v>
      </c>
      <c r="I17" s="2" t="s">
        <v>73</v>
      </c>
      <c r="J17" s="4">
        <v>165078</v>
      </c>
      <c r="K17" s="4">
        <v>177778</v>
      </c>
      <c r="L17" s="4">
        <v>135471</v>
      </c>
      <c r="M17" s="4">
        <v>91927</v>
      </c>
      <c r="N17" s="2" t="s">
        <v>1876</v>
      </c>
      <c r="O17" s="2" t="s">
        <v>2916</v>
      </c>
      <c r="P17" s="2" t="s">
        <v>232</v>
      </c>
      <c r="V17" s="2" t="s">
        <v>233</v>
      </c>
      <c r="Y17" s="2" t="s">
        <v>234</v>
      </c>
      <c r="AH17" s="2" t="s">
        <v>235</v>
      </c>
      <c r="AI17" s="2" t="s">
        <v>236</v>
      </c>
      <c r="AJ17" s="2">
        <v>2116</v>
      </c>
      <c r="AK17" s="2" t="s">
        <v>82</v>
      </c>
      <c r="AL17" s="5">
        <v>43012</v>
      </c>
      <c r="AM17" s="5">
        <v>45930</v>
      </c>
      <c r="AN17" s="5">
        <v>38628</v>
      </c>
      <c r="AO17" s="5">
        <v>46298</v>
      </c>
    </row>
    <row r="18" spans="1:43" x14ac:dyDescent="0.35">
      <c r="A18" s="2" t="s">
        <v>425</v>
      </c>
      <c r="B18" s="2" t="s">
        <v>426</v>
      </c>
      <c r="C18" s="2" t="s">
        <v>425</v>
      </c>
      <c r="D18" s="3">
        <v>17610</v>
      </c>
      <c r="E18" s="3">
        <v>21237768</v>
      </c>
      <c r="F18" s="4">
        <v>1599</v>
      </c>
      <c r="G18" s="2">
        <v>57</v>
      </c>
      <c r="H18" s="2" t="s">
        <v>427</v>
      </c>
      <c r="I18" s="2" t="s">
        <v>287</v>
      </c>
      <c r="J18" s="4">
        <v>906052</v>
      </c>
      <c r="K18" s="4">
        <v>758432</v>
      </c>
      <c r="L18" s="4">
        <v>332435</v>
      </c>
      <c r="M18" s="4">
        <v>58411</v>
      </c>
      <c r="N18" s="2" t="s">
        <v>1841</v>
      </c>
      <c r="O18" s="2" t="s">
        <v>2922</v>
      </c>
      <c r="P18" s="2" t="s">
        <v>430</v>
      </c>
      <c r="Q18" s="2" t="s">
        <v>431</v>
      </c>
      <c r="R18" s="2" t="s">
        <v>432</v>
      </c>
      <c r="T18" s="2" t="s">
        <v>433</v>
      </c>
      <c r="V18" s="2" t="s">
        <v>434</v>
      </c>
      <c r="Y18" s="2" t="s">
        <v>435</v>
      </c>
      <c r="AB18" s="2" t="s">
        <v>429</v>
      </c>
      <c r="AG18" s="2" t="s">
        <v>436</v>
      </c>
      <c r="AH18" s="2" t="s">
        <v>437</v>
      </c>
      <c r="AI18" s="2" t="s">
        <v>122</v>
      </c>
      <c r="AJ18" s="2">
        <v>94560</v>
      </c>
      <c r="AK18" s="2" t="s">
        <v>82</v>
      </c>
      <c r="AL18" s="5">
        <v>44029</v>
      </c>
      <c r="AM18" s="5">
        <v>45969</v>
      </c>
      <c r="AN18" s="5">
        <v>39042</v>
      </c>
      <c r="AO18" s="5">
        <v>47078</v>
      </c>
      <c r="AQ18" s="2" t="s">
        <v>128</v>
      </c>
    </row>
    <row r="19" spans="1:43" x14ac:dyDescent="0.35">
      <c r="A19" s="2" t="s">
        <v>337</v>
      </c>
      <c r="B19" s="2" t="s">
        <v>337</v>
      </c>
      <c r="C19" s="2" t="s">
        <v>337</v>
      </c>
      <c r="D19" s="3">
        <v>41235</v>
      </c>
      <c r="E19" s="3">
        <v>615475008</v>
      </c>
      <c r="F19" s="4">
        <v>18189</v>
      </c>
      <c r="G19" s="2">
        <v>6</v>
      </c>
      <c r="H19" s="2" t="s">
        <v>338</v>
      </c>
      <c r="I19" s="2" t="s">
        <v>73</v>
      </c>
      <c r="J19" s="4">
        <v>97325</v>
      </c>
      <c r="K19" s="4">
        <v>100246</v>
      </c>
      <c r="L19" s="4">
        <v>31355</v>
      </c>
      <c r="M19" s="4">
        <v>334447</v>
      </c>
      <c r="N19" s="2" t="s">
        <v>1817</v>
      </c>
      <c r="O19" s="2" t="s">
        <v>2912</v>
      </c>
      <c r="P19" s="2" t="s">
        <v>340</v>
      </c>
      <c r="Q19" s="2" t="s">
        <v>341</v>
      </c>
      <c r="T19" s="2" t="s">
        <v>342</v>
      </c>
      <c r="V19" s="2" t="s">
        <v>343</v>
      </c>
      <c r="Y19" s="2" t="s">
        <v>344</v>
      </c>
      <c r="AG19" s="2" t="s">
        <v>345</v>
      </c>
      <c r="AH19" s="2" t="s">
        <v>346</v>
      </c>
      <c r="AI19" s="2" t="s">
        <v>347</v>
      </c>
      <c r="AJ19" s="2">
        <v>45764</v>
      </c>
      <c r="AK19" s="2" t="s">
        <v>82</v>
      </c>
      <c r="AL19" s="5">
        <v>45908</v>
      </c>
      <c r="AM19" s="5">
        <v>45981</v>
      </c>
      <c r="AN19" s="5">
        <v>35187</v>
      </c>
      <c r="AO19" s="5">
        <v>46145</v>
      </c>
    </row>
    <row r="20" spans="1:43" x14ac:dyDescent="0.35">
      <c r="A20" s="2" t="s">
        <v>354</v>
      </c>
      <c r="B20" s="2" t="s">
        <v>355</v>
      </c>
      <c r="C20" s="2" t="s">
        <v>354</v>
      </c>
      <c r="D20" s="3">
        <v>15227</v>
      </c>
      <c r="E20" s="3">
        <v>10000000</v>
      </c>
      <c r="F20" s="2">
        <v>2</v>
      </c>
      <c r="G20" s="2">
        <v>541</v>
      </c>
      <c r="H20" s="2" t="s">
        <v>356</v>
      </c>
      <c r="I20" s="2" t="s">
        <v>357</v>
      </c>
      <c r="J20" s="4">
        <v>43112</v>
      </c>
      <c r="K20" s="4">
        <v>42895</v>
      </c>
      <c r="L20" s="4">
        <v>13354</v>
      </c>
      <c r="M20" s="4">
        <v>32006</v>
      </c>
      <c r="N20" s="2" t="s">
        <v>1893</v>
      </c>
      <c r="O20" s="2" t="s">
        <v>2910</v>
      </c>
      <c r="P20" s="2" t="s">
        <v>359</v>
      </c>
      <c r="Q20" s="2" t="s">
        <v>361</v>
      </c>
      <c r="Y20" s="2" t="s">
        <v>362</v>
      </c>
      <c r="Z20" s="2" t="s">
        <v>360</v>
      </c>
      <c r="AH20" s="2" t="s">
        <v>363</v>
      </c>
      <c r="AI20" s="2" t="s">
        <v>364</v>
      </c>
      <c r="AJ20" s="2">
        <v>54902</v>
      </c>
      <c r="AK20" s="2" t="s">
        <v>82</v>
      </c>
      <c r="AL20" s="5">
        <v>45196</v>
      </c>
      <c r="AM20" s="5">
        <v>45954</v>
      </c>
      <c r="AN20" s="5">
        <v>34759</v>
      </c>
      <c r="AO20" s="5">
        <v>46083</v>
      </c>
    </row>
    <row r="21" spans="1:43" x14ac:dyDescent="0.35">
      <c r="A21" s="2" t="s">
        <v>368</v>
      </c>
      <c r="B21" s="2" t="s">
        <v>369</v>
      </c>
      <c r="C21" s="2" t="s">
        <v>368</v>
      </c>
      <c r="D21" s="3">
        <v>21152</v>
      </c>
      <c r="E21" s="3">
        <v>801536000</v>
      </c>
      <c r="F21" s="2">
        <v>433</v>
      </c>
      <c r="G21" s="2">
        <v>535</v>
      </c>
      <c r="H21" s="2" t="s">
        <v>370</v>
      </c>
      <c r="I21" s="2" t="s">
        <v>132</v>
      </c>
      <c r="J21" s="4">
        <v>534095</v>
      </c>
      <c r="K21" s="4">
        <v>531063</v>
      </c>
      <c r="L21" s="4">
        <v>441964</v>
      </c>
      <c r="M21" s="4">
        <v>538857</v>
      </c>
      <c r="N21" s="2" t="s">
        <v>1881</v>
      </c>
      <c r="O21" s="2" t="s">
        <v>2925</v>
      </c>
      <c r="P21" s="2" t="s">
        <v>372</v>
      </c>
      <c r="R21" s="2" t="s">
        <v>373</v>
      </c>
      <c r="AG21" s="2" t="s">
        <v>374</v>
      </c>
      <c r="AH21" s="2" t="s">
        <v>375</v>
      </c>
      <c r="AI21" s="2" t="s">
        <v>236</v>
      </c>
      <c r="AJ21" s="2">
        <v>2453</v>
      </c>
      <c r="AK21" s="2" t="s">
        <v>82</v>
      </c>
      <c r="AL21" s="5">
        <v>45694</v>
      </c>
      <c r="AM21" s="5">
        <v>45935</v>
      </c>
      <c r="AN21" s="5">
        <v>35013</v>
      </c>
      <c r="AO21" s="5">
        <v>47431</v>
      </c>
    </row>
    <row r="22" spans="1:43" x14ac:dyDescent="0.35">
      <c r="A22" s="2" t="s">
        <v>256</v>
      </c>
      <c r="B22" s="2" t="s">
        <v>257</v>
      </c>
      <c r="C22" s="2" t="s">
        <v>256</v>
      </c>
      <c r="D22" s="3">
        <v>14196</v>
      </c>
      <c r="E22" s="3">
        <v>10000000</v>
      </c>
      <c r="F22" s="4">
        <v>7699</v>
      </c>
      <c r="G22" s="2">
        <v>548</v>
      </c>
      <c r="H22" s="2" t="s">
        <v>258</v>
      </c>
      <c r="I22" s="2" t="s">
        <v>132</v>
      </c>
      <c r="J22" s="4">
        <v>114525</v>
      </c>
      <c r="K22" s="4">
        <v>134476</v>
      </c>
      <c r="L22" s="4">
        <v>47704</v>
      </c>
      <c r="M22" s="4">
        <v>46268</v>
      </c>
      <c r="N22" s="2">
        <f>1-610-825-6000</f>
        <v>-7434</v>
      </c>
      <c r="O22" s="2" t="s">
        <v>2928</v>
      </c>
      <c r="P22" s="2" t="s">
        <v>260</v>
      </c>
      <c r="Q22" s="2" t="s">
        <v>261</v>
      </c>
      <c r="R22" s="2" t="s">
        <v>262</v>
      </c>
      <c r="V22" s="2" t="s">
        <v>263</v>
      </c>
      <c r="Y22" s="2" t="s">
        <v>264</v>
      </c>
      <c r="AG22" s="2" t="s">
        <v>265</v>
      </c>
      <c r="AH22" s="2" t="s">
        <v>266</v>
      </c>
      <c r="AI22" s="2" t="s">
        <v>267</v>
      </c>
      <c r="AJ22" s="2">
        <v>19462</v>
      </c>
      <c r="AK22" s="2" t="s">
        <v>82</v>
      </c>
      <c r="AL22" s="5">
        <v>45694</v>
      </c>
      <c r="AM22" s="5">
        <v>45977</v>
      </c>
      <c r="AN22" s="5">
        <v>35726</v>
      </c>
      <c r="AO22" s="5">
        <v>47413</v>
      </c>
    </row>
    <row r="23" spans="1:43" x14ac:dyDescent="0.35">
      <c r="A23" s="2" t="s">
        <v>382</v>
      </c>
      <c r="B23" s="2" t="s">
        <v>382</v>
      </c>
      <c r="C23" s="2" t="s">
        <v>382</v>
      </c>
      <c r="D23" s="3">
        <v>9620</v>
      </c>
      <c r="E23" s="3">
        <v>10000000</v>
      </c>
      <c r="F23" s="4">
        <v>65704</v>
      </c>
      <c r="G23" s="2">
        <v>68</v>
      </c>
      <c r="H23" s="2" t="s">
        <v>383</v>
      </c>
      <c r="I23" s="2" t="s">
        <v>132</v>
      </c>
      <c r="J23" s="4">
        <v>981732</v>
      </c>
      <c r="K23" s="4">
        <v>966603</v>
      </c>
      <c r="L23" s="4">
        <v>323802</v>
      </c>
      <c r="M23" s="4">
        <v>197550</v>
      </c>
      <c r="N23" s="2">
        <f>1-615-298-1140</f>
        <v>-2052</v>
      </c>
      <c r="O23" s="2" t="s">
        <v>2917</v>
      </c>
      <c r="P23" s="2" t="s">
        <v>385</v>
      </c>
      <c r="Q23" s="2" t="s">
        <v>387</v>
      </c>
      <c r="T23" s="2" t="s">
        <v>388</v>
      </c>
      <c r="V23" s="2" t="s">
        <v>389</v>
      </c>
      <c r="Y23" s="2" t="s">
        <v>390</v>
      </c>
      <c r="Z23" s="2" t="s">
        <v>386</v>
      </c>
      <c r="AG23" s="2" t="s">
        <v>391</v>
      </c>
      <c r="AH23" s="2" t="s">
        <v>223</v>
      </c>
      <c r="AI23" s="2" t="s">
        <v>224</v>
      </c>
      <c r="AJ23" s="2">
        <v>37209</v>
      </c>
      <c r="AK23" s="2" t="s">
        <v>82</v>
      </c>
      <c r="AL23" s="5">
        <v>45000</v>
      </c>
      <c r="AM23" s="5">
        <v>45981</v>
      </c>
      <c r="AN23" s="5">
        <v>36942</v>
      </c>
      <c r="AO23" s="5">
        <v>46438</v>
      </c>
    </row>
    <row r="24" spans="1:43" x14ac:dyDescent="0.35">
      <c r="A24" s="2" t="s">
        <v>626</v>
      </c>
      <c r="B24" s="2" t="s">
        <v>627</v>
      </c>
      <c r="C24" s="2" t="s">
        <v>626</v>
      </c>
      <c r="D24" s="3">
        <v>0</v>
      </c>
      <c r="E24" s="3">
        <v>538272000</v>
      </c>
      <c r="G24" s="2">
        <v>111</v>
      </c>
      <c r="H24" s="2" t="s">
        <v>628</v>
      </c>
      <c r="I24" s="2" t="s">
        <v>132</v>
      </c>
      <c r="J24" s="4">
        <v>852446</v>
      </c>
      <c r="K24" s="4">
        <v>852447</v>
      </c>
      <c r="L24" s="4">
        <v>940905</v>
      </c>
      <c r="M24" s="4">
        <v>2661627</v>
      </c>
      <c r="AG24" s="2" t="s">
        <v>629</v>
      </c>
      <c r="AH24" s="2" t="s">
        <v>630</v>
      </c>
      <c r="AI24" s="2" t="s">
        <v>631</v>
      </c>
      <c r="AJ24" s="2">
        <v>77478</v>
      </c>
      <c r="AK24" s="2" t="s">
        <v>82</v>
      </c>
      <c r="AL24" s="5">
        <v>45884</v>
      </c>
      <c r="AM24" s="5">
        <v>45896</v>
      </c>
      <c r="AN24" s="5">
        <v>40581</v>
      </c>
      <c r="AO24" s="5">
        <v>45980</v>
      </c>
    </row>
    <row r="25" spans="1:43" x14ac:dyDescent="0.35">
      <c r="A25" s="2" t="s">
        <v>673</v>
      </c>
      <c r="B25" s="2" t="s">
        <v>673</v>
      </c>
      <c r="C25" s="2" t="s">
        <v>673</v>
      </c>
      <c r="D25" s="3">
        <v>5350</v>
      </c>
      <c r="E25" s="3">
        <v>14404000</v>
      </c>
      <c r="F25" s="4">
        <v>1105</v>
      </c>
      <c r="H25" s="2" t="s">
        <v>674</v>
      </c>
      <c r="I25" s="2" t="s">
        <v>132</v>
      </c>
      <c r="M25" s="4">
        <v>514206</v>
      </c>
      <c r="N25" s="2">
        <f>1-800-890-329</f>
        <v>-2018</v>
      </c>
      <c r="O25" s="2" t="s">
        <v>2920</v>
      </c>
      <c r="P25" s="2" t="s">
        <v>676</v>
      </c>
      <c r="Q25" s="2" t="s">
        <v>677</v>
      </c>
      <c r="T25" s="2" t="s">
        <v>678</v>
      </c>
      <c r="V25" s="2" t="s">
        <v>679</v>
      </c>
      <c r="AG25" s="2" t="s">
        <v>680</v>
      </c>
      <c r="AH25" s="2" t="s">
        <v>681</v>
      </c>
      <c r="AI25" s="2" t="s">
        <v>209</v>
      </c>
      <c r="AJ25" s="2">
        <v>94608</v>
      </c>
      <c r="AK25" s="2" t="s">
        <v>82</v>
      </c>
      <c r="AL25" s="5">
        <v>44982</v>
      </c>
      <c r="AM25" s="5">
        <v>45974</v>
      </c>
      <c r="AN25" s="5">
        <v>39106</v>
      </c>
      <c r="AO25" s="5">
        <v>46527</v>
      </c>
    </row>
    <row r="26" spans="1:43" x14ac:dyDescent="0.35">
      <c r="A26" s="2" t="s">
        <v>504</v>
      </c>
      <c r="B26" s="2" t="s">
        <v>504</v>
      </c>
      <c r="C26" s="2" t="s">
        <v>504</v>
      </c>
      <c r="D26" s="3">
        <v>10174</v>
      </c>
      <c r="E26" s="3">
        <v>23521028</v>
      </c>
      <c r="F26" s="2">
        <v>421</v>
      </c>
      <c r="G26" s="2">
        <v>120</v>
      </c>
      <c r="H26" s="2" t="s">
        <v>505</v>
      </c>
      <c r="I26" s="2" t="s">
        <v>506</v>
      </c>
      <c r="M26" s="4">
        <v>10526472</v>
      </c>
      <c r="P26" s="2" t="s">
        <v>507</v>
      </c>
      <c r="Q26" s="2" t="s">
        <v>508</v>
      </c>
      <c r="T26" s="2" t="s">
        <v>509</v>
      </c>
      <c r="V26" s="2" t="s">
        <v>510</v>
      </c>
      <c r="AG26" s="2" t="s">
        <v>511</v>
      </c>
      <c r="AH26" s="2" t="s">
        <v>512</v>
      </c>
      <c r="AI26" s="2" t="s">
        <v>122</v>
      </c>
      <c r="AJ26" s="2">
        <v>90020</v>
      </c>
      <c r="AK26" s="2" t="s">
        <v>82</v>
      </c>
      <c r="AL26" s="5">
        <v>45694</v>
      </c>
      <c r="AM26" s="5">
        <v>45980</v>
      </c>
      <c r="AN26" s="5">
        <v>41455</v>
      </c>
      <c r="AO26" s="5">
        <v>46022</v>
      </c>
      <c r="AQ26" s="2" t="s">
        <v>128</v>
      </c>
    </row>
    <row r="27" spans="1:43" x14ac:dyDescent="0.35">
      <c r="A27" s="2" t="s">
        <v>409</v>
      </c>
      <c r="B27" s="2" t="s">
        <v>410</v>
      </c>
      <c r="C27" s="2" t="s">
        <v>409</v>
      </c>
      <c r="D27" s="3">
        <v>26443</v>
      </c>
      <c r="E27" s="3">
        <v>48462000</v>
      </c>
      <c r="F27" s="4">
        <v>19745</v>
      </c>
      <c r="G27" s="2">
        <v>401</v>
      </c>
      <c r="H27" s="2" t="s">
        <v>411</v>
      </c>
      <c r="I27" s="2" t="s">
        <v>73</v>
      </c>
      <c r="J27" s="4">
        <v>689270</v>
      </c>
      <c r="K27" s="4">
        <v>760864</v>
      </c>
      <c r="L27" s="4">
        <v>320857</v>
      </c>
      <c r="M27" s="4">
        <v>276794</v>
      </c>
      <c r="N27" s="2" t="s">
        <v>1933</v>
      </c>
      <c r="O27" s="2" t="s">
        <v>2937</v>
      </c>
      <c r="P27" s="2" t="s">
        <v>414</v>
      </c>
      <c r="Q27" s="2" t="s">
        <v>415</v>
      </c>
      <c r="R27" s="2" t="s">
        <v>416</v>
      </c>
      <c r="T27" s="2" t="s">
        <v>417</v>
      </c>
      <c r="V27" s="2" t="s">
        <v>418</v>
      </c>
      <c r="Y27" s="2" t="s">
        <v>419</v>
      </c>
      <c r="AB27" s="2" t="s">
        <v>413</v>
      </c>
      <c r="AG27" s="2" t="s">
        <v>420</v>
      </c>
      <c r="AH27" s="2" t="s">
        <v>421</v>
      </c>
      <c r="AI27" s="2" t="s">
        <v>122</v>
      </c>
      <c r="AJ27" s="2" t="s">
        <v>422</v>
      </c>
      <c r="AK27" s="2" t="s">
        <v>82</v>
      </c>
      <c r="AL27" s="5">
        <v>45284</v>
      </c>
      <c r="AM27" s="5">
        <v>45952</v>
      </c>
      <c r="AN27" s="5">
        <v>35586</v>
      </c>
      <c r="AO27" s="5">
        <v>47273</v>
      </c>
      <c r="AQ27" s="2" t="s">
        <v>128</v>
      </c>
    </row>
    <row r="28" spans="1:43" x14ac:dyDescent="0.35">
      <c r="A28" s="2" t="s">
        <v>395</v>
      </c>
      <c r="B28" s="2" t="s">
        <v>396</v>
      </c>
      <c r="C28" s="2" t="s">
        <v>395</v>
      </c>
      <c r="D28" s="3">
        <v>20624</v>
      </c>
      <c r="E28" s="3">
        <v>10000000</v>
      </c>
      <c r="F28" s="4">
        <v>174123</v>
      </c>
      <c r="G28" s="2">
        <v>162</v>
      </c>
      <c r="H28" s="2" t="s">
        <v>397</v>
      </c>
      <c r="I28" s="2" t="s">
        <v>73</v>
      </c>
      <c r="J28" s="4">
        <v>25741</v>
      </c>
      <c r="K28" s="4">
        <v>25883</v>
      </c>
      <c r="L28" s="4">
        <v>6958</v>
      </c>
      <c r="M28" s="4">
        <v>32444</v>
      </c>
      <c r="N28" s="2" t="s">
        <v>2181</v>
      </c>
      <c r="O28" s="2" t="s">
        <v>2919</v>
      </c>
      <c r="P28" s="2" t="s">
        <v>400</v>
      </c>
      <c r="T28" s="2" t="s">
        <v>402</v>
      </c>
      <c r="V28" s="2" t="s">
        <v>403</v>
      </c>
      <c r="Y28" s="2" t="s">
        <v>404</v>
      </c>
      <c r="Z28" s="2" t="s">
        <v>401</v>
      </c>
      <c r="AB28" s="2" t="s">
        <v>399</v>
      </c>
      <c r="AG28" s="2" t="s">
        <v>405</v>
      </c>
      <c r="AH28" s="2" t="s">
        <v>406</v>
      </c>
      <c r="AI28" s="2" t="s">
        <v>407</v>
      </c>
      <c r="AJ28" s="2">
        <v>44114</v>
      </c>
      <c r="AK28" s="2" t="s">
        <v>82</v>
      </c>
      <c r="AL28" s="5">
        <v>45694</v>
      </c>
      <c r="AM28" s="5">
        <v>45966</v>
      </c>
      <c r="AN28" s="5">
        <v>36020</v>
      </c>
      <c r="AO28" s="5">
        <v>46611</v>
      </c>
    </row>
    <row r="29" spans="1:43" x14ac:dyDescent="0.35">
      <c r="A29" s="2" t="s">
        <v>563</v>
      </c>
      <c r="B29" s="2" t="s">
        <v>564</v>
      </c>
      <c r="C29" s="2" t="s">
        <v>563</v>
      </c>
      <c r="D29" s="3">
        <v>27550</v>
      </c>
      <c r="E29" s="3">
        <v>10000000</v>
      </c>
      <c r="F29" s="2">
        <v>368</v>
      </c>
      <c r="G29" s="2">
        <v>56</v>
      </c>
      <c r="H29" s="2" t="s">
        <v>565</v>
      </c>
      <c r="I29" s="2" t="s">
        <v>566</v>
      </c>
      <c r="J29" s="4">
        <v>368756</v>
      </c>
      <c r="K29" s="4">
        <v>330470</v>
      </c>
      <c r="L29" s="4">
        <v>399768</v>
      </c>
      <c r="M29" s="4">
        <v>139406</v>
      </c>
      <c r="N29" s="2" t="s">
        <v>1937</v>
      </c>
      <c r="O29" s="2" t="s">
        <v>2933</v>
      </c>
      <c r="P29" s="2" t="s">
        <v>568</v>
      </c>
      <c r="Q29" s="2" t="s">
        <v>569</v>
      </c>
      <c r="AG29" s="2" t="s">
        <v>570</v>
      </c>
      <c r="AH29" s="2" t="s">
        <v>137</v>
      </c>
      <c r="AI29" s="2" t="s">
        <v>138</v>
      </c>
      <c r="AJ29" s="2">
        <v>10017</v>
      </c>
      <c r="AK29" s="2" t="s">
        <v>82</v>
      </c>
      <c r="AL29" s="5">
        <v>45191</v>
      </c>
      <c r="AM29" s="5">
        <v>45883</v>
      </c>
      <c r="AN29" s="5">
        <v>38216</v>
      </c>
      <c r="AO29" s="5">
        <v>46251</v>
      </c>
    </row>
    <row r="30" spans="1:43" x14ac:dyDescent="0.35">
      <c r="A30" s="2" t="s">
        <v>775</v>
      </c>
      <c r="B30" s="2" t="s">
        <v>776</v>
      </c>
      <c r="C30" s="2" t="s">
        <v>775</v>
      </c>
      <c r="D30" s="3">
        <v>25631</v>
      </c>
      <c r="E30" s="3">
        <v>475888992</v>
      </c>
      <c r="F30" s="4">
        <v>100268</v>
      </c>
      <c r="G30" s="4">
        <v>1057</v>
      </c>
      <c r="H30" s="2" t="s">
        <v>777</v>
      </c>
      <c r="I30" s="2" t="s">
        <v>287</v>
      </c>
      <c r="J30" s="4">
        <v>4711</v>
      </c>
      <c r="K30" s="4">
        <v>4698</v>
      </c>
      <c r="L30" s="4">
        <v>2284</v>
      </c>
      <c r="M30" s="4">
        <v>1480</v>
      </c>
      <c r="N30" s="2">
        <f>1-415-301-3250</f>
        <v>-3965</v>
      </c>
      <c r="O30" s="2" t="s">
        <v>2935</v>
      </c>
      <c r="P30" s="2" t="s">
        <v>779</v>
      </c>
      <c r="Q30" s="2" t="s">
        <v>780</v>
      </c>
      <c r="R30" s="2" t="s">
        <v>781</v>
      </c>
      <c r="U30" s="2" t="s">
        <v>782</v>
      </c>
      <c r="AG30" s="2" t="s">
        <v>783</v>
      </c>
      <c r="AH30" s="2" t="s">
        <v>784</v>
      </c>
      <c r="AI30" s="2" t="s">
        <v>122</v>
      </c>
      <c r="AJ30" s="2">
        <v>94105</v>
      </c>
      <c r="AK30" s="2" t="s">
        <v>82</v>
      </c>
      <c r="AL30" s="5">
        <v>45000</v>
      </c>
      <c r="AM30" s="5">
        <v>45975</v>
      </c>
      <c r="AN30" s="5">
        <v>40663</v>
      </c>
      <c r="AO30" s="5">
        <v>46507</v>
      </c>
      <c r="AQ30" s="2" t="s">
        <v>128</v>
      </c>
    </row>
    <row r="31" spans="1:43" x14ac:dyDescent="0.35">
      <c r="A31" s="2" t="s">
        <v>443</v>
      </c>
      <c r="B31" s="2" t="s">
        <v>444</v>
      </c>
      <c r="C31" s="2" t="s">
        <v>443</v>
      </c>
      <c r="D31" s="3">
        <v>14488</v>
      </c>
      <c r="E31" s="3">
        <v>10000000</v>
      </c>
      <c r="F31" s="4">
        <v>23729</v>
      </c>
      <c r="G31" s="2">
        <v>137</v>
      </c>
      <c r="H31" s="2" t="s">
        <v>445</v>
      </c>
      <c r="I31" s="2" t="s">
        <v>73</v>
      </c>
      <c r="J31" s="4">
        <v>248444</v>
      </c>
      <c r="K31" s="4">
        <v>229984</v>
      </c>
      <c r="L31" s="4">
        <v>559854</v>
      </c>
      <c r="M31" s="4">
        <v>188950</v>
      </c>
      <c r="N31" s="2" t="s">
        <v>2009</v>
      </c>
      <c r="O31" s="2" t="s">
        <v>2938</v>
      </c>
      <c r="P31" s="2" t="s">
        <v>447</v>
      </c>
      <c r="Q31" s="2" t="s">
        <v>448</v>
      </c>
      <c r="T31" s="2" t="s">
        <v>449</v>
      </c>
      <c r="V31" s="2" t="s">
        <v>450</v>
      </c>
      <c r="X31" s="2" t="s">
        <v>451</v>
      </c>
      <c r="AG31" s="2" t="s">
        <v>452</v>
      </c>
      <c r="AH31" s="2" t="s">
        <v>453</v>
      </c>
      <c r="AI31" s="2" t="s">
        <v>454</v>
      </c>
      <c r="AJ31" s="2">
        <v>30040</v>
      </c>
      <c r="AK31" s="2" t="s">
        <v>82</v>
      </c>
      <c r="AL31" s="5">
        <v>45694</v>
      </c>
      <c r="AM31" s="5">
        <v>45979</v>
      </c>
      <c r="AN31" s="5">
        <v>36477</v>
      </c>
      <c r="AO31" s="5">
        <v>46339</v>
      </c>
    </row>
    <row r="32" spans="1:43" x14ac:dyDescent="0.35">
      <c r="A32" s="2" t="s">
        <v>458</v>
      </c>
      <c r="B32" s="2" t="s">
        <v>459</v>
      </c>
      <c r="C32" s="2" t="s">
        <v>458</v>
      </c>
      <c r="D32" s="3">
        <v>54141</v>
      </c>
      <c r="E32" s="3">
        <v>100000000</v>
      </c>
      <c r="F32" s="4">
        <v>1168</v>
      </c>
      <c r="G32" s="4">
        <v>20000</v>
      </c>
      <c r="H32" s="2" t="s">
        <v>460</v>
      </c>
      <c r="I32" s="2" t="s">
        <v>132</v>
      </c>
      <c r="J32" s="4">
        <v>15654</v>
      </c>
      <c r="K32" s="4">
        <v>15587</v>
      </c>
      <c r="L32" s="4">
        <v>4748</v>
      </c>
      <c r="M32" s="4">
        <v>18936</v>
      </c>
      <c r="O32" s="2" t="s">
        <v>2923</v>
      </c>
      <c r="P32" s="2" t="s">
        <v>461</v>
      </c>
      <c r="Q32" s="2" t="s">
        <v>462</v>
      </c>
      <c r="V32" s="2" t="s">
        <v>463</v>
      </c>
      <c r="Y32" s="2" t="s">
        <v>464</v>
      </c>
      <c r="AG32" s="2" t="s">
        <v>465</v>
      </c>
      <c r="AH32" s="2" t="s">
        <v>466</v>
      </c>
      <c r="AI32" s="2" t="s">
        <v>122</v>
      </c>
      <c r="AJ32" s="2" t="s">
        <v>467</v>
      </c>
      <c r="AK32" s="2" t="s">
        <v>82</v>
      </c>
      <c r="AL32" s="5">
        <v>43293</v>
      </c>
      <c r="AM32" s="5">
        <v>45979</v>
      </c>
      <c r="AN32" s="5">
        <v>34974</v>
      </c>
      <c r="AO32" s="5">
        <v>49218</v>
      </c>
      <c r="AQ32" s="2" t="s">
        <v>128</v>
      </c>
    </row>
    <row r="33" spans="1:43" x14ac:dyDescent="0.35">
      <c r="A33" s="2" t="s">
        <v>486</v>
      </c>
      <c r="B33" s="2" t="s">
        <v>486</v>
      </c>
      <c r="C33" s="2" t="s">
        <v>486</v>
      </c>
      <c r="D33" s="3">
        <v>18164</v>
      </c>
      <c r="E33" s="3">
        <v>499960992</v>
      </c>
      <c r="F33" s="4">
        <v>35551</v>
      </c>
      <c r="G33" s="2">
        <v>276</v>
      </c>
      <c r="H33" s="2" t="s">
        <v>487</v>
      </c>
      <c r="I33" s="2" t="s">
        <v>305</v>
      </c>
      <c r="J33" s="4">
        <v>128351</v>
      </c>
      <c r="K33" s="4">
        <v>146464</v>
      </c>
      <c r="L33" s="4">
        <v>44890</v>
      </c>
      <c r="M33" s="4">
        <v>47900</v>
      </c>
      <c r="N33" s="2" t="s">
        <v>2246</v>
      </c>
      <c r="O33" s="2" t="s">
        <v>2926</v>
      </c>
      <c r="P33" s="2" t="s">
        <v>489</v>
      </c>
      <c r="Q33" s="2" t="s">
        <v>491</v>
      </c>
      <c r="T33" s="2" t="s">
        <v>492</v>
      </c>
      <c r="V33" s="2" t="s">
        <v>493</v>
      </c>
      <c r="X33" s="2" t="s">
        <v>494</v>
      </c>
      <c r="Y33" s="2" t="s">
        <v>495</v>
      </c>
      <c r="Z33" s="2" t="s">
        <v>490</v>
      </c>
      <c r="AG33" s="2" t="s">
        <v>496</v>
      </c>
      <c r="AH33" s="2" t="s">
        <v>497</v>
      </c>
      <c r="AI33" s="2" t="s">
        <v>122</v>
      </c>
      <c r="AJ33" s="2">
        <v>92037</v>
      </c>
      <c r="AK33" s="2" t="s">
        <v>82</v>
      </c>
      <c r="AL33" s="5">
        <v>43151</v>
      </c>
      <c r="AM33" s="5">
        <v>45977</v>
      </c>
      <c r="AN33" s="5">
        <v>40368</v>
      </c>
      <c r="AO33" s="5">
        <v>46212</v>
      </c>
      <c r="AQ33" s="2" t="s">
        <v>128</v>
      </c>
    </row>
    <row r="34" spans="1:43" x14ac:dyDescent="0.35">
      <c r="A34" s="2" t="s">
        <v>583</v>
      </c>
      <c r="B34" s="2" t="s">
        <v>583</v>
      </c>
      <c r="C34" s="2" t="s">
        <v>583</v>
      </c>
      <c r="D34" s="3">
        <v>0</v>
      </c>
      <c r="E34" s="3">
        <v>100000000</v>
      </c>
      <c r="F34" s="4">
        <v>159300</v>
      </c>
      <c r="H34" s="2" t="s">
        <v>584</v>
      </c>
      <c r="I34" s="2" t="s">
        <v>305</v>
      </c>
      <c r="J34" s="4">
        <v>119294</v>
      </c>
      <c r="K34" s="4">
        <v>124575</v>
      </c>
      <c r="L34" s="4">
        <v>147742</v>
      </c>
      <c r="M34" s="4">
        <v>386083</v>
      </c>
      <c r="N34" s="2" t="s">
        <v>1996</v>
      </c>
      <c r="P34" s="2" t="s">
        <v>586</v>
      </c>
      <c r="Q34" s="2" t="s">
        <v>588</v>
      </c>
      <c r="R34" s="2" t="s">
        <v>589</v>
      </c>
      <c r="V34" s="2" t="s">
        <v>590</v>
      </c>
      <c r="X34" s="2" t="s">
        <v>591</v>
      </c>
      <c r="Y34" s="2" t="s">
        <v>592</v>
      </c>
      <c r="Z34" s="2" t="s">
        <v>587</v>
      </c>
      <c r="AG34" s="2" t="s">
        <v>593</v>
      </c>
      <c r="AH34" s="2" t="s">
        <v>594</v>
      </c>
      <c r="AI34" s="2" t="s">
        <v>595</v>
      </c>
      <c r="AJ34" s="2">
        <v>4009</v>
      </c>
      <c r="AK34" s="2" t="s">
        <v>317</v>
      </c>
      <c r="AL34" s="5">
        <v>45254</v>
      </c>
      <c r="AM34" s="5">
        <v>45976</v>
      </c>
      <c r="AN34" s="5">
        <v>38993</v>
      </c>
      <c r="AO34" s="5">
        <v>45981</v>
      </c>
    </row>
    <row r="35" spans="1:43" x14ac:dyDescent="0.35">
      <c r="A35" s="2" t="s">
        <v>895</v>
      </c>
      <c r="B35" s="2" t="s">
        <v>895</v>
      </c>
      <c r="C35" s="2" t="s">
        <v>895</v>
      </c>
      <c r="D35" s="3">
        <v>10628</v>
      </c>
      <c r="E35" s="3">
        <v>104073000</v>
      </c>
      <c r="F35" s="4">
        <v>65294</v>
      </c>
      <c r="G35" s="2">
        <v>675</v>
      </c>
      <c r="H35" s="2" t="s">
        <v>896</v>
      </c>
      <c r="I35" s="2" t="s">
        <v>73</v>
      </c>
      <c r="J35" s="4">
        <v>144205</v>
      </c>
      <c r="K35" s="4">
        <v>138000</v>
      </c>
      <c r="L35" s="4">
        <v>146141</v>
      </c>
      <c r="M35" s="4">
        <v>81344</v>
      </c>
      <c r="N35" s="2" t="s">
        <v>1946</v>
      </c>
      <c r="O35" s="2" t="s">
        <v>2957</v>
      </c>
      <c r="P35" s="2" t="s">
        <v>898</v>
      </c>
      <c r="Q35" s="2" t="s">
        <v>900</v>
      </c>
      <c r="R35" s="2" t="s">
        <v>901</v>
      </c>
      <c r="T35" s="2" t="s">
        <v>902</v>
      </c>
      <c r="V35" s="2" t="s">
        <v>903</v>
      </c>
      <c r="Z35" s="2" t="s">
        <v>899</v>
      </c>
      <c r="AG35" s="2" t="s">
        <v>904</v>
      </c>
      <c r="AH35" s="2" t="s">
        <v>905</v>
      </c>
      <c r="AI35" s="2" t="s">
        <v>906</v>
      </c>
      <c r="AJ35" s="2" t="s">
        <v>907</v>
      </c>
      <c r="AK35" s="2" t="s">
        <v>122</v>
      </c>
      <c r="AL35" s="5">
        <v>45694</v>
      </c>
      <c r="AM35" s="5">
        <v>45980</v>
      </c>
      <c r="AN35" s="5">
        <v>39553</v>
      </c>
      <c r="AO35" s="5">
        <v>46127</v>
      </c>
    </row>
    <row r="36" spans="1:43" x14ac:dyDescent="0.35">
      <c r="A36" s="2" t="s">
        <v>547</v>
      </c>
      <c r="B36" s="2" t="s">
        <v>548</v>
      </c>
      <c r="C36" s="2" t="s">
        <v>547</v>
      </c>
      <c r="D36" s="3">
        <v>0</v>
      </c>
      <c r="E36" s="3">
        <v>76335536</v>
      </c>
      <c r="F36" s="4">
        <v>167893</v>
      </c>
      <c r="G36" s="2">
        <v>65</v>
      </c>
      <c r="H36" s="2" t="s">
        <v>549</v>
      </c>
      <c r="I36" s="2" t="s">
        <v>93</v>
      </c>
      <c r="J36" s="4">
        <v>397877</v>
      </c>
      <c r="K36" s="4">
        <v>387953</v>
      </c>
      <c r="L36" s="4">
        <v>268505</v>
      </c>
      <c r="M36" s="4">
        <v>324138</v>
      </c>
      <c r="N36" s="2" t="s">
        <v>2157</v>
      </c>
      <c r="O36" s="2" t="s">
        <v>2945</v>
      </c>
      <c r="P36" s="2" t="s">
        <v>551</v>
      </c>
      <c r="Q36" s="2" t="s">
        <v>552</v>
      </c>
      <c r="T36" s="2" t="s">
        <v>553</v>
      </c>
      <c r="V36" s="2" t="s">
        <v>554</v>
      </c>
      <c r="Y36" s="2" t="s">
        <v>555</v>
      </c>
      <c r="AG36" s="2" t="s">
        <v>556</v>
      </c>
      <c r="AH36" s="2" t="s">
        <v>557</v>
      </c>
      <c r="AI36" s="2" t="s">
        <v>558</v>
      </c>
      <c r="AJ36" s="2">
        <v>89506</v>
      </c>
      <c r="AK36" s="2" t="s">
        <v>82</v>
      </c>
      <c r="AL36" s="5">
        <v>45895</v>
      </c>
      <c r="AM36" s="5">
        <v>45972</v>
      </c>
      <c r="AN36" s="5">
        <v>39975</v>
      </c>
      <c r="AO36" s="5">
        <v>45975</v>
      </c>
      <c r="AQ36" s="2" t="s">
        <v>128</v>
      </c>
    </row>
    <row r="37" spans="1:43" x14ac:dyDescent="0.35">
      <c r="A37" s="2" t="s">
        <v>616</v>
      </c>
      <c r="B37" s="2" t="s">
        <v>616</v>
      </c>
      <c r="C37" s="2" t="s">
        <v>616</v>
      </c>
      <c r="D37" s="3">
        <v>22527</v>
      </c>
      <c r="E37" s="3">
        <v>100000000</v>
      </c>
      <c r="F37" s="4">
        <v>15262</v>
      </c>
      <c r="G37" s="2">
        <v>13</v>
      </c>
      <c r="H37" s="2" t="s">
        <v>617</v>
      </c>
      <c r="I37" s="2" t="s">
        <v>506</v>
      </c>
      <c r="J37" s="4">
        <v>618362</v>
      </c>
      <c r="K37" s="4">
        <v>570003</v>
      </c>
      <c r="L37" s="4">
        <v>870368</v>
      </c>
      <c r="M37" s="4">
        <v>2417717</v>
      </c>
      <c r="N37" s="2" t="s">
        <v>2007</v>
      </c>
      <c r="O37" s="2" t="s">
        <v>2934</v>
      </c>
      <c r="P37" s="2" t="s">
        <v>619</v>
      </c>
      <c r="Q37" s="2" t="s">
        <v>621</v>
      </c>
      <c r="V37" s="2" t="s">
        <v>622</v>
      </c>
      <c r="Y37" s="2" t="s">
        <v>623</v>
      </c>
      <c r="Z37" s="2" t="s">
        <v>620</v>
      </c>
      <c r="AH37" s="2" t="s">
        <v>624</v>
      </c>
      <c r="AI37" s="2" t="s">
        <v>316</v>
      </c>
      <c r="AJ37" s="2">
        <v>3180</v>
      </c>
      <c r="AK37" s="2" t="s">
        <v>317</v>
      </c>
      <c r="AL37" s="5">
        <v>45694</v>
      </c>
      <c r="AM37" s="5">
        <v>45976</v>
      </c>
      <c r="AN37" s="5">
        <v>37083</v>
      </c>
      <c r="AO37" s="5">
        <v>45976</v>
      </c>
    </row>
    <row r="38" spans="1:43" x14ac:dyDescent="0.35">
      <c r="A38" s="2" t="s">
        <v>470</v>
      </c>
      <c r="B38" s="2" t="s">
        <v>470</v>
      </c>
      <c r="C38" s="2" t="s">
        <v>470</v>
      </c>
      <c r="D38" s="3">
        <v>6121</v>
      </c>
      <c r="E38" s="3">
        <v>10000000</v>
      </c>
      <c r="F38" s="4">
        <v>21777</v>
      </c>
      <c r="G38" s="2">
        <v>34</v>
      </c>
      <c r="H38" s="2" t="s">
        <v>471</v>
      </c>
      <c r="I38" s="2" t="s">
        <v>287</v>
      </c>
      <c r="J38" s="4">
        <v>66540</v>
      </c>
      <c r="K38" s="4">
        <v>66260</v>
      </c>
      <c r="L38" s="4">
        <v>18174</v>
      </c>
      <c r="M38" s="4">
        <v>6186</v>
      </c>
      <c r="N38" s="2" t="s">
        <v>2017</v>
      </c>
      <c r="O38" s="2" t="s">
        <v>2924</v>
      </c>
      <c r="P38" s="2" t="s">
        <v>474</v>
      </c>
      <c r="Q38" s="2" t="s">
        <v>477</v>
      </c>
      <c r="T38" s="2" t="s">
        <v>478</v>
      </c>
      <c r="V38" s="2" t="s">
        <v>479</v>
      </c>
      <c r="Z38" s="2" t="s">
        <v>475</v>
      </c>
      <c r="AA38" s="2" t="s">
        <v>476</v>
      </c>
      <c r="AB38" s="2" t="s">
        <v>473</v>
      </c>
      <c r="AG38" s="2" t="s">
        <v>480</v>
      </c>
      <c r="AH38" s="2" t="s">
        <v>481</v>
      </c>
      <c r="AI38" s="2" t="s">
        <v>482</v>
      </c>
      <c r="AJ38" s="2">
        <v>5482</v>
      </c>
      <c r="AK38" s="2" t="s">
        <v>82</v>
      </c>
      <c r="AL38" s="5">
        <v>45694</v>
      </c>
      <c r="AM38" s="5">
        <v>45981</v>
      </c>
      <c r="AN38" s="5">
        <v>41471</v>
      </c>
      <c r="AO38" s="5">
        <v>46219</v>
      </c>
    </row>
    <row r="39" spans="1:43" x14ac:dyDescent="0.35">
      <c r="A39" s="2" t="s">
        <v>685</v>
      </c>
      <c r="B39" s="2" t="s">
        <v>686</v>
      </c>
      <c r="C39" s="2" t="s">
        <v>685</v>
      </c>
      <c r="D39" s="3">
        <v>12802</v>
      </c>
      <c r="E39" s="3">
        <v>727662016</v>
      </c>
      <c r="F39" s="4">
        <v>1489</v>
      </c>
      <c r="G39" s="2">
        <v>745</v>
      </c>
      <c r="H39" s="2" t="s">
        <v>687</v>
      </c>
      <c r="I39" s="2" t="s">
        <v>132</v>
      </c>
      <c r="L39" s="4">
        <v>649810</v>
      </c>
      <c r="M39" s="4">
        <v>472655</v>
      </c>
      <c r="N39" s="2" t="s">
        <v>2206</v>
      </c>
      <c r="O39" s="2" t="s">
        <v>2953</v>
      </c>
      <c r="P39" s="2" t="s">
        <v>689</v>
      </c>
      <c r="Q39" s="2" t="s">
        <v>690</v>
      </c>
      <c r="Y39" s="2" t="s">
        <v>691</v>
      </c>
      <c r="AG39" s="2" t="s">
        <v>692</v>
      </c>
      <c r="AH39" s="2" t="s">
        <v>693</v>
      </c>
      <c r="AI39" s="2" t="s">
        <v>693</v>
      </c>
      <c r="AJ39" s="2">
        <v>0</v>
      </c>
      <c r="AK39" s="2" t="s">
        <v>694</v>
      </c>
      <c r="AL39" s="5">
        <v>45694</v>
      </c>
      <c r="AM39" s="5">
        <v>45961</v>
      </c>
      <c r="AN39" s="5">
        <v>38162</v>
      </c>
      <c r="AO39" s="5">
        <v>47293</v>
      </c>
    </row>
    <row r="40" spans="1:43" x14ac:dyDescent="0.35">
      <c r="A40" s="2" t="s">
        <v>516</v>
      </c>
      <c r="B40" s="2" t="s">
        <v>517</v>
      </c>
      <c r="C40" s="2" t="s">
        <v>516</v>
      </c>
      <c r="D40" s="3">
        <v>66571</v>
      </c>
      <c r="E40" s="3">
        <v>100000000</v>
      </c>
      <c r="F40" s="4">
        <v>9132975</v>
      </c>
      <c r="G40" s="4">
        <v>163309</v>
      </c>
      <c r="H40" s="2" t="s">
        <v>518</v>
      </c>
      <c r="I40" s="2" t="s">
        <v>305</v>
      </c>
      <c r="J40" s="4">
        <v>5326</v>
      </c>
      <c r="K40" s="4">
        <v>5364</v>
      </c>
      <c r="L40" s="4">
        <v>2434</v>
      </c>
      <c r="M40" s="4">
        <v>16108</v>
      </c>
      <c r="N40" s="2" t="s">
        <v>2312</v>
      </c>
      <c r="O40" s="2" t="s">
        <v>2929</v>
      </c>
      <c r="P40" s="2" t="s">
        <v>520</v>
      </c>
      <c r="Q40" s="2" t="s">
        <v>521</v>
      </c>
      <c r="R40" s="2" t="s">
        <v>522</v>
      </c>
      <c r="V40" s="2" t="s">
        <v>523</v>
      </c>
      <c r="AG40" s="2" t="s">
        <v>524</v>
      </c>
      <c r="AH40" s="2" t="s">
        <v>525</v>
      </c>
      <c r="AI40" s="2" t="s">
        <v>526</v>
      </c>
      <c r="AJ40" s="2">
        <v>81611</v>
      </c>
      <c r="AK40" s="2" t="s">
        <v>82</v>
      </c>
      <c r="AL40" s="5">
        <v>45694</v>
      </c>
      <c r="AM40" s="5">
        <v>45917</v>
      </c>
      <c r="AN40" s="5">
        <v>34978</v>
      </c>
      <c r="AO40" s="5">
        <v>46300</v>
      </c>
    </row>
    <row r="41" spans="1:43" x14ac:dyDescent="0.35">
      <c r="A41" s="2" t="s">
        <v>635</v>
      </c>
      <c r="B41" s="2" t="s">
        <v>635</v>
      </c>
      <c r="C41" s="2" t="s">
        <v>635</v>
      </c>
      <c r="D41" s="3">
        <v>9034</v>
      </c>
      <c r="E41" s="3">
        <v>39300000</v>
      </c>
      <c r="F41" s="4">
        <v>2293</v>
      </c>
      <c r="G41" s="2">
        <v>32</v>
      </c>
      <c r="H41" s="2" t="s">
        <v>636</v>
      </c>
      <c r="I41" s="2" t="s">
        <v>73</v>
      </c>
      <c r="L41" s="4">
        <v>639448</v>
      </c>
      <c r="M41" s="4">
        <v>2649507</v>
      </c>
      <c r="N41" s="2" t="s">
        <v>2279</v>
      </c>
      <c r="O41" s="2" t="s">
        <v>2930</v>
      </c>
      <c r="P41" s="2" t="s">
        <v>638</v>
      </c>
      <c r="Q41" s="2" t="s">
        <v>639</v>
      </c>
      <c r="R41" s="2" t="s">
        <v>640</v>
      </c>
      <c r="V41" s="2" t="s">
        <v>641</v>
      </c>
      <c r="Y41" s="2" t="s">
        <v>642</v>
      </c>
      <c r="AG41" s="2" t="s">
        <v>643</v>
      </c>
      <c r="AH41" s="2" t="s">
        <v>644</v>
      </c>
      <c r="AI41" s="2" t="s">
        <v>122</v>
      </c>
      <c r="AJ41" s="2">
        <v>91710</v>
      </c>
      <c r="AK41" s="2" t="s">
        <v>82</v>
      </c>
      <c r="AL41" s="5">
        <v>43031</v>
      </c>
      <c r="AM41" s="5">
        <v>45981</v>
      </c>
      <c r="AN41" s="5">
        <v>35952</v>
      </c>
      <c r="AO41" s="5">
        <v>46178</v>
      </c>
      <c r="AQ41" s="2" t="s">
        <v>128</v>
      </c>
    </row>
    <row r="42" spans="1:43" x14ac:dyDescent="0.35">
      <c r="A42" s="2" t="s">
        <v>805</v>
      </c>
      <c r="B42" s="2" t="s">
        <v>806</v>
      </c>
      <c r="C42" s="2" t="s">
        <v>805</v>
      </c>
      <c r="D42" s="3">
        <v>14714</v>
      </c>
      <c r="E42" s="3">
        <v>300804992</v>
      </c>
      <c r="F42" s="4">
        <v>672436</v>
      </c>
      <c r="G42" s="2">
        <v>606</v>
      </c>
      <c r="H42" s="2" t="s">
        <v>807</v>
      </c>
      <c r="I42" s="2" t="s">
        <v>73</v>
      </c>
      <c r="J42" s="4">
        <v>42697</v>
      </c>
      <c r="K42" s="4">
        <v>44124</v>
      </c>
      <c r="L42" s="4">
        <v>16764</v>
      </c>
      <c r="M42" s="4">
        <v>44717</v>
      </c>
      <c r="N42" s="2" t="s">
        <v>2273</v>
      </c>
      <c r="O42" s="2" t="s">
        <v>2958</v>
      </c>
      <c r="P42" s="2" t="s">
        <v>809</v>
      </c>
      <c r="Q42" s="2" t="s">
        <v>810</v>
      </c>
      <c r="T42" s="2" t="s">
        <v>811</v>
      </c>
      <c r="V42" s="2" t="s">
        <v>812</v>
      </c>
      <c r="Y42" s="2" t="s">
        <v>813</v>
      </c>
      <c r="AG42" s="2" t="s">
        <v>814</v>
      </c>
      <c r="AH42" s="2" t="s">
        <v>815</v>
      </c>
      <c r="AI42" s="2" t="s">
        <v>816</v>
      </c>
      <c r="AJ42" s="2" t="s">
        <v>817</v>
      </c>
      <c r="AK42" s="2" t="s">
        <v>122</v>
      </c>
      <c r="AL42" s="5">
        <v>45290</v>
      </c>
      <c r="AM42" s="5">
        <v>45929</v>
      </c>
      <c r="AN42" s="5">
        <v>32808</v>
      </c>
      <c r="AO42" s="5">
        <v>47417</v>
      </c>
    </row>
    <row r="43" spans="1:43" x14ac:dyDescent="0.35">
      <c r="A43" s="2" t="s">
        <v>531</v>
      </c>
      <c r="B43" s="2" t="s">
        <v>531</v>
      </c>
      <c r="C43" s="2" t="s">
        <v>531</v>
      </c>
      <c r="D43" s="3">
        <v>26027</v>
      </c>
      <c r="E43" s="3">
        <v>100000000</v>
      </c>
      <c r="F43" s="4">
        <v>33888</v>
      </c>
      <c r="I43" s="2" t="s">
        <v>532</v>
      </c>
      <c r="M43" s="4">
        <v>1424663</v>
      </c>
      <c r="N43" s="2" t="s">
        <v>2327</v>
      </c>
      <c r="P43" s="2" t="s">
        <v>534</v>
      </c>
      <c r="Q43" s="2" t="s">
        <v>535</v>
      </c>
      <c r="R43" s="2" t="s">
        <v>536</v>
      </c>
      <c r="T43" s="2" t="s">
        <v>537</v>
      </c>
      <c r="V43" s="2" t="s">
        <v>538</v>
      </c>
      <c r="AH43" s="2" t="s">
        <v>539</v>
      </c>
      <c r="AI43" s="2" t="s">
        <v>540</v>
      </c>
      <c r="AJ43" s="2" t="s">
        <v>541</v>
      </c>
      <c r="AK43" s="2" t="s">
        <v>542</v>
      </c>
      <c r="AL43" s="5">
        <v>45906</v>
      </c>
      <c r="AM43" s="5">
        <v>45979</v>
      </c>
      <c r="AN43" s="5">
        <v>36391</v>
      </c>
      <c r="AO43" s="5">
        <v>46253</v>
      </c>
      <c r="AQ43" s="2" t="s">
        <v>546</v>
      </c>
    </row>
    <row r="44" spans="1:43" x14ac:dyDescent="0.35">
      <c r="A44" s="2" t="s">
        <v>663</v>
      </c>
      <c r="B44" s="2" t="s">
        <v>663</v>
      </c>
      <c r="C44" s="2" t="s">
        <v>663</v>
      </c>
      <c r="D44" s="3">
        <v>27529</v>
      </c>
      <c r="E44" s="3">
        <v>100000000</v>
      </c>
      <c r="F44" s="4">
        <v>434242</v>
      </c>
      <c r="I44" s="2" t="s">
        <v>305</v>
      </c>
      <c r="M44" s="4">
        <v>1576629</v>
      </c>
      <c r="N44" s="2" t="s">
        <v>2299</v>
      </c>
      <c r="P44" s="2" t="s">
        <v>665</v>
      </c>
      <c r="Q44" s="2" t="s">
        <v>667</v>
      </c>
      <c r="T44" s="2" t="s">
        <v>668</v>
      </c>
      <c r="V44" s="2" t="s">
        <v>669</v>
      </c>
      <c r="Y44" s="2" t="s">
        <v>670</v>
      </c>
      <c r="Z44" s="2" t="s">
        <v>666</v>
      </c>
      <c r="AH44" s="2" t="s">
        <v>137</v>
      </c>
      <c r="AI44" s="2" t="s">
        <v>138</v>
      </c>
      <c r="AJ44" s="2">
        <v>10004</v>
      </c>
      <c r="AK44" s="2" t="s">
        <v>82</v>
      </c>
      <c r="AL44" s="5">
        <v>45908</v>
      </c>
      <c r="AM44" s="5">
        <v>45965</v>
      </c>
      <c r="AN44" s="5">
        <v>42219</v>
      </c>
      <c r="AO44" s="5">
        <v>46237</v>
      </c>
    </row>
    <row r="45" spans="1:43" x14ac:dyDescent="0.35">
      <c r="A45" s="2" t="s">
        <v>980</v>
      </c>
      <c r="B45" s="2" t="s">
        <v>980</v>
      </c>
      <c r="C45" s="2" t="s">
        <v>980</v>
      </c>
      <c r="D45" s="3">
        <v>0</v>
      </c>
      <c r="E45" s="3">
        <v>41360000</v>
      </c>
      <c r="F45" s="4">
        <v>1731</v>
      </c>
      <c r="G45" s="2">
        <v>500</v>
      </c>
      <c r="H45" s="2" t="s">
        <v>981</v>
      </c>
      <c r="I45" s="2" t="s">
        <v>287</v>
      </c>
      <c r="J45" s="4">
        <v>101231</v>
      </c>
      <c r="K45" s="4">
        <v>92920</v>
      </c>
      <c r="L45" s="4">
        <v>533950</v>
      </c>
      <c r="M45" s="4">
        <v>713715</v>
      </c>
      <c r="N45" s="2" t="s">
        <v>1999</v>
      </c>
      <c r="O45" s="2" t="s">
        <v>2960</v>
      </c>
      <c r="P45" s="2" t="s">
        <v>983</v>
      </c>
      <c r="Q45" s="2" t="s">
        <v>984</v>
      </c>
      <c r="R45" s="2" t="s">
        <v>985</v>
      </c>
      <c r="V45" s="2" t="s">
        <v>986</v>
      </c>
      <c r="AG45" s="2" t="s">
        <v>987</v>
      </c>
      <c r="AH45" s="2" t="s">
        <v>988</v>
      </c>
      <c r="AI45" s="2" t="s">
        <v>122</v>
      </c>
      <c r="AJ45" s="2">
        <v>95765</v>
      </c>
      <c r="AK45" s="2" t="s">
        <v>82</v>
      </c>
      <c r="AL45" s="5">
        <v>45272</v>
      </c>
      <c r="AM45" s="5">
        <v>45915</v>
      </c>
      <c r="AN45" s="5">
        <v>39262</v>
      </c>
      <c r="AO45" s="5">
        <v>45980</v>
      </c>
      <c r="AQ45" s="2" t="s">
        <v>128</v>
      </c>
    </row>
    <row r="46" spans="1:43" x14ac:dyDescent="0.35">
      <c r="A46" s="2" t="s">
        <v>648</v>
      </c>
      <c r="B46" s="2" t="s">
        <v>649</v>
      </c>
      <c r="C46" s="2" t="s">
        <v>648</v>
      </c>
      <c r="D46" s="3">
        <v>31535</v>
      </c>
      <c r="E46" s="3">
        <v>100000000</v>
      </c>
      <c r="F46" s="4">
        <v>29583</v>
      </c>
      <c r="H46" s="2" t="s">
        <v>650</v>
      </c>
      <c r="I46" s="2" t="s">
        <v>287</v>
      </c>
      <c r="J46" s="2">
        <v>377</v>
      </c>
      <c r="K46" s="2">
        <v>378</v>
      </c>
      <c r="L46" s="4">
        <v>2335</v>
      </c>
      <c r="M46" s="4">
        <v>8395</v>
      </c>
      <c r="N46" s="2" t="s">
        <v>2031</v>
      </c>
      <c r="O46" s="2" t="s">
        <v>2936</v>
      </c>
      <c r="P46" s="2" t="s">
        <v>652</v>
      </c>
      <c r="Q46" s="2" t="s">
        <v>653</v>
      </c>
      <c r="R46" s="2" t="s">
        <v>654</v>
      </c>
      <c r="V46" s="2" t="s">
        <v>655</v>
      </c>
      <c r="Y46" s="2" t="s">
        <v>656</v>
      </c>
      <c r="AH46" s="2" t="s">
        <v>657</v>
      </c>
      <c r="AI46" s="2" t="s">
        <v>658</v>
      </c>
      <c r="AJ46" s="2">
        <v>518057</v>
      </c>
      <c r="AK46" s="2" t="s">
        <v>659</v>
      </c>
      <c r="AL46" s="5">
        <v>45201</v>
      </c>
      <c r="AM46" s="5">
        <v>45926</v>
      </c>
      <c r="AN46" s="5">
        <v>36585</v>
      </c>
      <c r="AO46" s="5">
        <v>46293</v>
      </c>
      <c r="AQ46" s="2" t="s">
        <v>128</v>
      </c>
    </row>
    <row r="47" spans="1:43" x14ac:dyDescent="0.35">
      <c r="A47" s="2" t="s">
        <v>912</v>
      </c>
      <c r="B47" s="2" t="s">
        <v>913</v>
      </c>
      <c r="C47" s="2" t="s">
        <v>912</v>
      </c>
      <c r="D47" s="3">
        <v>0</v>
      </c>
      <c r="E47" s="3">
        <v>243640992</v>
      </c>
      <c r="H47" s="2" t="s">
        <v>914</v>
      </c>
      <c r="I47" s="2" t="s">
        <v>132</v>
      </c>
      <c r="J47" s="4">
        <v>591649</v>
      </c>
      <c r="K47" s="4">
        <v>541503</v>
      </c>
      <c r="L47" s="4">
        <v>582606</v>
      </c>
      <c r="M47" s="4">
        <v>181759</v>
      </c>
      <c r="N47" s="2" t="s">
        <v>2319</v>
      </c>
      <c r="O47" s="2" t="s">
        <v>2962</v>
      </c>
      <c r="P47" s="2" t="s">
        <v>916</v>
      </c>
      <c r="Q47" s="2" t="s">
        <v>917</v>
      </c>
      <c r="V47" s="2" t="s">
        <v>918</v>
      </c>
      <c r="AG47" s="2" t="s">
        <v>919</v>
      </c>
      <c r="AH47" s="2" t="s">
        <v>920</v>
      </c>
      <c r="AI47" s="2" t="s">
        <v>364</v>
      </c>
      <c r="AJ47" s="2">
        <v>54022</v>
      </c>
      <c r="AK47" s="2" t="s">
        <v>82</v>
      </c>
      <c r="AL47" s="5">
        <v>45180</v>
      </c>
      <c r="AM47" s="5">
        <v>45935</v>
      </c>
      <c r="AN47" s="5">
        <v>40261</v>
      </c>
      <c r="AO47" s="5">
        <v>45978</v>
      </c>
    </row>
    <row r="48" spans="1:43" x14ac:dyDescent="0.35">
      <c r="A48" s="2" t="s">
        <v>573</v>
      </c>
      <c r="B48" s="2" t="s">
        <v>574</v>
      </c>
      <c r="C48" s="2" t="s">
        <v>573</v>
      </c>
      <c r="D48" s="3">
        <v>5364</v>
      </c>
      <c r="E48" s="3">
        <v>10000000</v>
      </c>
      <c r="F48" s="4">
        <v>89732</v>
      </c>
      <c r="G48" s="2">
        <v>282</v>
      </c>
      <c r="H48" s="2" t="s">
        <v>575</v>
      </c>
      <c r="I48" s="2" t="s">
        <v>132</v>
      </c>
      <c r="J48" s="4">
        <v>83286</v>
      </c>
      <c r="K48" s="4">
        <v>79602</v>
      </c>
      <c r="L48" s="4">
        <v>23188</v>
      </c>
      <c r="M48" s="4">
        <v>19073</v>
      </c>
      <c r="N48" s="2" t="s">
        <v>2356</v>
      </c>
      <c r="O48" s="2" t="s">
        <v>2931</v>
      </c>
      <c r="P48" s="2" t="s">
        <v>577</v>
      </c>
      <c r="AG48" s="2" t="s">
        <v>578</v>
      </c>
      <c r="AH48" s="2" t="s">
        <v>579</v>
      </c>
      <c r="AI48" s="2" t="s">
        <v>580</v>
      </c>
      <c r="AJ48" s="2">
        <v>22202</v>
      </c>
      <c r="AK48" s="2" t="s">
        <v>82</v>
      </c>
      <c r="AL48" s="5">
        <v>45180</v>
      </c>
      <c r="AM48" s="5">
        <v>45954</v>
      </c>
      <c r="AN48" s="5">
        <v>42226</v>
      </c>
      <c r="AO48" s="5">
        <v>45981</v>
      </c>
    </row>
    <row r="49" spans="1:43" x14ac:dyDescent="0.35">
      <c r="A49" s="2" t="s">
        <v>789</v>
      </c>
      <c r="B49" s="2" t="s">
        <v>789</v>
      </c>
      <c r="C49" s="2" t="s">
        <v>789</v>
      </c>
      <c r="D49" s="3">
        <v>9541</v>
      </c>
      <c r="E49" s="3">
        <v>749809024</v>
      </c>
      <c r="F49" s="4">
        <v>8969</v>
      </c>
      <c r="G49" s="4">
        <v>3061</v>
      </c>
      <c r="H49" s="2" t="s">
        <v>790</v>
      </c>
      <c r="I49" s="2" t="s">
        <v>791</v>
      </c>
      <c r="J49" s="4">
        <v>121022</v>
      </c>
      <c r="K49" s="4">
        <v>164438</v>
      </c>
      <c r="L49" s="4">
        <v>54232</v>
      </c>
      <c r="M49" s="4">
        <v>323072</v>
      </c>
      <c r="N49" s="2" t="s">
        <v>2112</v>
      </c>
      <c r="O49" s="2" t="s">
        <v>2946</v>
      </c>
      <c r="P49" s="2" t="s">
        <v>793</v>
      </c>
      <c r="Q49" s="2" t="s">
        <v>794</v>
      </c>
      <c r="R49" s="2" t="s">
        <v>795</v>
      </c>
      <c r="T49" s="2" t="s">
        <v>796</v>
      </c>
      <c r="V49" s="2" t="s">
        <v>797</v>
      </c>
      <c r="Y49" s="2" t="s">
        <v>798</v>
      </c>
      <c r="AG49" s="2" t="s">
        <v>799</v>
      </c>
      <c r="AH49" s="2" t="s">
        <v>800</v>
      </c>
      <c r="AI49" s="2" t="s">
        <v>631</v>
      </c>
      <c r="AJ49" s="2">
        <v>75380</v>
      </c>
      <c r="AK49" s="2" t="s">
        <v>82</v>
      </c>
      <c r="AL49" s="5">
        <v>45173</v>
      </c>
      <c r="AM49" s="5">
        <v>45980</v>
      </c>
      <c r="AN49" s="5">
        <v>35061</v>
      </c>
      <c r="AO49" s="5">
        <v>48575</v>
      </c>
    </row>
    <row r="50" spans="1:43" x14ac:dyDescent="0.35">
      <c r="A50" s="2" t="s">
        <v>729</v>
      </c>
      <c r="B50" s="2" t="s">
        <v>729</v>
      </c>
      <c r="C50" s="2" t="s">
        <v>729</v>
      </c>
      <c r="D50" s="3">
        <v>19408</v>
      </c>
      <c r="E50" s="3">
        <v>704273984</v>
      </c>
      <c r="F50" s="4">
        <v>24835</v>
      </c>
      <c r="G50" s="2">
        <v>78</v>
      </c>
      <c r="H50" s="2" t="s">
        <v>730</v>
      </c>
      <c r="I50" s="2" t="s">
        <v>506</v>
      </c>
      <c r="J50" s="4">
        <v>115144</v>
      </c>
      <c r="K50" s="4">
        <v>116344</v>
      </c>
      <c r="L50" s="4">
        <v>90586</v>
      </c>
      <c r="M50" s="4">
        <v>70914</v>
      </c>
      <c r="N50" s="2" t="s">
        <v>2338</v>
      </c>
      <c r="O50" s="2" t="s">
        <v>2939</v>
      </c>
      <c r="P50" s="2" t="s">
        <v>732</v>
      </c>
      <c r="Q50" s="2" t="s">
        <v>734</v>
      </c>
      <c r="T50" s="2" t="s">
        <v>735</v>
      </c>
      <c r="V50" s="2" t="s">
        <v>736</v>
      </c>
      <c r="Z50" s="2" t="s">
        <v>733</v>
      </c>
      <c r="AG50" s="2" t="s">
        <v>737</v>
      </c>
      <c r="AH50" s="2" t="s">
        <v>738</v>
      </c>
      <c r="AI50" s="2" t="s">
        <v>122</v>
      </c>
      <c r="AJ50" s="2">
        <v>93108</v>
      </c>
      <c r="AK50" s="2" t="s">
        <v>82</v>
      </c>
      <c r="AL50" s="5">
        <v>43075</v>
      </c>
      <c r="AM50" s="5">
        <v>45981</v>
      </c>
      <c r="AN50" s="5">
        <v>41316</v>
      </c>
      <c r="AO50" s="5">
        <v>48621</v>
      </c>
      <c r="AQ50" s="2" t="s">
        <v>128</v>
      </c>
    </row>
    <row r="51" spans="1:43" x14ac:dyDescent="0.35">
      <c r="A51" s="2" t="s">
        <v>600</v>
      </c>
      <c r="B51" s="2" t="s">
        <v>601</v>
      </c>
      <c r="C51" s="2" t="s">
        <v>600</v>
      </c>
      <c r="D51" s="3">
        <v>39212</v>
      </c>
      <c r="E51" s="3">
        <v>100000000</v>
      </c>
      <c r="F51" s="2">
        <v>61</v>
      </c>
      <c r="G51" s="4">
        <v>6000</v>
      </c>
      <c r="H51" s="2" t="s">
        <v>602</v>
      </c>
      <c r="I51" s="2" t="s">
        <v>603</v>
      </c>
      <c r="J51" s="4">
        <v>297433</v>
      </c>
      <c r="K51" s="4">
        <v>323941</v>
      </c>
      <c r="L51" s="4">
        <v>359240</v>
      </c>
      <c r="M51" s="4">
        <v>547640</v>
      </c>
      <c r="N51" s="2" t="s">
        <v>2413</v>
      </c>
      <c r="O51" s="2" t="s">
        <v>2932</v>
      </c>
      <c r="P51" s="2" t="s">
        <v>605</v>
      </c>
      <c r="Q51" s="2" t="s">
        <v>606</v>
      </c>
      <c r="R51" s="2" t="s">
        <v>607</v>
      </c>
      <c r="V51" s="2" t="s">
        <v>608</v>
      </c>
      <c r="AG51" s="2" t="s">
        <v>609</v>
      </c>
      <c r="AH51" s="2" t="s">
        <v>610</v>
      </c>
      <c r="AI51" s="2" t="s">
        <v>611</v>
      </c>
      <c r="AJ51" s="2">
        <v>2153</v>
      </c>
      <c r="AK51" s="2" t="s">
        <v>317</v>
      </c>
      <c r="AL51" s="5">
        <v>45072</v>
      </c>
      <c r="AM51" s="5">
        <v>45954</v>
      </c>
      <c r="AN51" s="5">
        <v>37225</v>
      </c>
      <c r="AO51" s="5">
        <v>45981</v>
      </c>
    </row>
    <row r="52" spans="1:43" x14ac:dyDescent="0.35">
      <c r="A52" s="2" t="s">
        <v>1484</v>
      </c>
      <c r="B52" s="2" t="s">
        <v>1484</v>
      </c>
      <c r="C52" s="2" t="s">
        <v>1484</v>
      </c>
      <c r="D52" s="3">
        <v>61190</v>
      </c>
      <c r="E52" s="3">
        <v>100000000</v>
      </c>
      <c r="F52" s="4">
        <v>20889</v>
      </c>
      <c r="G52" s="4">
        <v>17000</v>
      </c>
      <c r="H52" s="2" t="s">
        <v>1485</v>
      </c>
      <c r="I52" s="2" t="s">
        <v>93</v>
      </c>
      <c r="J52" s="4">
        <v>29586</v>
      </c>
      <c r="K52" s="4">
        <v>30281</v>
      </c>
      <c r="L52" s="4">
        <v>10297</v>
      </c>
      <c r="M52" s="4">
        <v>29821</v>
      </c>
      <c r="N52" s="2" t="s">
        <v>2003</v>
      </c>
      <c r="O52" s="2" t="s">
        <v>3006</v>
      </c>
      <c r="P52" s="2" t="s">
        <v>1487</v>
      </c>
      <c r="Q52" s="2" t="s">
        <v>1489</v>
      </c>
      <c r="T52" s="2" t="s">
        <v>1490</v>
      </c>
      <c r="V52" s="2" t="s">
        <v>1491</v>
      </c>
      <c r="Y52" s="2" t="s">
        <v>1492</v>
      </c>
      <c r="Z52" s="2" t="s">
        <v>1488</v>
      </c>
      <c r="AG52" s="2" t="s">
        <v>1493</v>
      </c>
      <c r="AH52" s="2" t="s">
        <v>1494</v>
      </c>
      <c r="AI52" s="2" t="s">
        <v>1495</v>
      </c>
      <c r="AJ52" s="2" t="s">
        <v>1496</v>
      </c>
      <c r="AK52" s="2" t="s">
        <v>542</v>
      </c>
      <c r="AL52" s="5">
        <v>45895</v>
      </c>
      <c r="AM52" s="5">
        <v>45981</v>
      </c>
      <c r="AN52" s="5">
        <v>35339</v>
      </c>
      <c r="AO52" s="5">
        <v>46295</v>
      </c>
      <c r="AQ52" s="2" t="s">
        <v>546</v>
      </c>
    </row>
    <row r="53" spans="1:43" x14ac:dyDescent="0.35">
      <c r="A53" s="2" t="s">
        <v>875</v>
      </c>
      <c r="B53" s="2" t="s">
        <v>875</v>
      </c>
      <c r="C53" s="2" t="s">
        <v>875</v>
      </c>
      <c r="D53" s="3">
        <v>0</v>
      </c>
      <c r="E53" s="3">
        <v>50042000</v>
      </c>
      <c r="F53" s="4">
        <v>547430</v>
      </c>
      <c r="G53" s="2">
        <v>88</v>
      </c>
      <c r="H53" s="2" t="s">
        <v>876</v>
      </c>
      <c r="I53" s="2" t="s">
        <v>132</v>
      </c>
      <c r="J53" s="4">
        <v>1415843</v>
      </c>
      <c r="L53" s="4">
        <v>704859</v>
      </c>
      <c r="M53" s="4">
        <v>1268302</v>
      </c>
      <c r="N53" s="2" t="s">
        <v>2179</v>
      </c>
      <c r="O53" s="2" t="s">
        <v>2952</v>
      </c>
      <c r="P53" s="2" t="s">
        <v>879</v>
      </c>
      <c r="Q53" s="2" t="s">
        <v>880</v>
      </c>
      <c r="V53" s="2" t="s">
        <v>881</v>
      </c>
      <c r="X53" s="2" t="s">
        <v>882</v>
      </c>
      <c r="Y53" s="2" t="s">
        <v>883</v>
      </c>
      <c r="AB53" s="2" t="s">
        <v>878</v>
      </c>
      <c r="AG53" s="2" t="s">
        <v>884</v>
      </c>
      <c r="AH53" s="2" t="s">
        <v>885</v>
      </c>
      <c r="AI53" s="2" t="s">
        <v>122</v>
      </c>
      <c r="AJ53" s="2">
        <v>91505</v>
      </c>
      <c r="AK53" s="2" t="s">
        <v>82</v>
      </c>
      <c r="AL53" s="5">
        <v>42926</v>
      </c>
      <c r="AM53" s="5">
        <v>45981</v>
      </c>
      <c r="AN53" s="5">
        <v>39585</v>
      </c>
      <c r="AO53" s="5">
        <v>45981</v>
      </c>
      <c r="AQ53" s="2" t="s">
        <v>128</v>
      </c>
    </row>
    <row r="54" spans="1:43" x14ac:dyDescent="0.35">
      <c r="A54" s="2" t="s">
        <v>941</v>
      </c>
      <c r="B54" s="2" t="s">
        <v>942</v>
      </c>
      <c r="C54" s="2" t="s">
        <v>941</v>
      </c>
      <c r="D54" s="3">
        <v>18741</v>
      </c>
      <c r="E54" s="3">
        <v>100000000</v>
      </c>
      <c r="F54" s="4">
        <v>167565</v>
      </c>
      <c r="G54" s="4">
        <v>3475</v>
      </c>
      <c r="H54" s="2" t="s">
        <v>943</v>
      </c>
      <c r="I54" s="2" t="s">
        <v>148</v>
      </c>
      <c r="J54" s="4">
        <v>26500</v>
      </c>
      <c r="K54" s="4">
        <v>26097</v>
      </c>
      <c r="L54" s="4">
        <v>8122</v>
      </c>
      <c r="M54" s="4">
        <v>20914</v>
      </c>
      <c r="N54" s="2" t="s">
        <v>2387</v>
      </c>
      <c r="O54" s="2" t="s">
        <v>2965</v>
      </c>
      <c r="P54" s="2" t="s">
        <v>945</v>
      </c>
      <c r="Q54" s="2" t="s">
        <v>947</v>
      </c>
      <c r="V54" s="2" t="s">
        <v>948</v>
      </c>
      <c r="Z54" s="2" t="s">
        <v>946</v>
      </c>
      <c r="AG54" s="2" t="s">
        <v>949</v>
      </c>
      <c r="AH54" s="2" t="s">
        <v>192</v>
      </c>
      <c r="AI54" s="2" t="s">
        <v>81</v>
      </c>
      <c r="AJ54" s="2">
        <v>60601</v>
      </c>
      <c r="AK54" s="2" t="s">
        <v>82</v>
      </c>
      <c r="AL54" s="5">
        <v>43454</v>
      </c>
      <c r="AM54" s="5">
        <v>45981</v>
      </c>
      <c r="AN54" s="5">
        <v>35419</v>
      </c>
      <c r="AO54" s="5">
        <v>47279</v>
      </c>
    </row>
    <row r="55" spans="1:43" x14ac:dyDescent="0.35">
      <c r="A55" s="2" t="s">
        <v>759</v>
      </c>
      <c r="B55" s="2" t="s">
        <v>759</v>
      </c>
      <c r="C55" s="2" t="s">
        <v>759</v>
      </c>
      <c r="D55" s="3">
        <v>16867</v>
      </c>
      <c r="E55" s="3">
        <v>10000000</v>
      </c>
      <c r="F55" s="4">
        <v>13619</v>
      </c>
      <c r="G55" s="2">
        <v>97</v>
      </c>
      <c r="H55" s="2" t="s">
        <v>760</v>
      </c>
      <c r="I55" s="2" t="s">
        <v>93</v>
      </c>
      <c r="J55" s="4">
        <v>370989</v>
      </c>
      <c r="K55" s="4">
        <v>355414</v>
      </c>
      <c r="L55" s="4">
        <v>366596</v>
      </c>
      <c r="M55" s="4">
        <v>1491137</v>
      </c>
      <c r="N55" s="2" t="s">
        <v>2404</v>
      </c>
      <c r="O55" s="2" t="s">
        <v>2941</v>
      </c>
      <c r="P55" s="2" t="s">
        <v>763</v>
      </c>
      <c r="Q55" s="2" t="s">
        <v>765</v>
      </c>
      <c r="R55" s="2" t="s">
        <v>766</v>
      </c>
      <c r="T55" s="2" t="s">
        <v>767</v>
      </c>
      <c r="V55" s="2" t="s">
        <v>768</v>
      </c>
      <c r="Z55" s="2" t="s">
        <v>764</v>
      </c>
      <c r="AB55" s="2" t="s">
        <v>762</v>
      </c>
      <c r="AG55" s="2" t="s">
        <v>769</v>
      </c>
      <c r="AH55" s="2" t="s">
        <v>770</v>
      </c>
      <c r="AI55" s="2" t="s">
        <v>631</v>
      </c>
      <c r="AJ55" s="2">
        <v>78705</v>
      </c>
      <c r="AK55" s="2" t="s">
        <v>82</v>
      </c>
      <c r="AL55" s="5">
        <v>45848</v>
      </c>
      <c r="AM55" s="5">
        <v>45976</v>
      </c>
      <c r="AN55" s="5">
        <v>36282</v>
      </c>
      <c r="AO55" s="5">
        <v>46204</v>
      </c>
    </row>
    <row r="56" spans="1:43" x14ac:dyDescent="0.35">
      <c r="A56" s="2" t="s">
        <v>1042</v>
      </c>
      <c r="B56" s="2" t="s">
        <v>1042</v>
      </c>
      <c r="C56" s="2" t="s">
        <v>1042</v>
      </c>
      <c r="D56" s="3">
        <v>23250</v>
      </c>
      <c r="E56" s="3">
        <v>505835008</v>
      </c>
      <c r="F56" s="4">
        <v>18147</v>
      </c>
      <c r="G56" s="2">
        <v>159</v>
      </c>
      <c r="H56" s="2" t="s">
        <v>1043</v>
      </c>
      <c r="I56" s="2" t="s">
        <v>305</v>
      </c>
      <c r="J56" s="4">
        <v>26374</v>
      </c>
      <c r="K56" s="4">
        <v>31642</v>
      </c>
      <c r="L56" s="4">
        <v>52244</v>
      </c>
      <c r="M56" s="4">
        <v>85303</v>
      </c>
      <c r="N56" s="2" t="s">
        <v>2015</v>
      </c>
      <c r="O56" s="2" t="s">
        <v>2967</v>
      </c>
      <c r="P56" s="2" t="s">
        <v>1045</v>
      </c>
      <c r="Q56" s="2" t="s">
        <v>1047</v>
      </c>
      <c r="R56" s="2" t="s">
        <v>1048</v>
      </c>
      <c r="T56" s="2" t="s">
        <v>1049</v>
      </c>
      <c r="V56" s="2" t="s">
        <v>1050</v>
      </c>
      <c r="Z56" s="2" t="s">
        <v>1046</v>
      </c>
      <c r="AG56" s="2" t="s">
        <v>1051</v>
      </c>
      <c r="AH56" s="2" t="s">
        <v>1052</v>
      </c>
      <c r="AI56" s="2" t="s">
        <v>122</v>
      </c>
      <c r="AJ56" s="2">
        <v>90404</v>
      </c>
      <c r="AK56" s="2" t="s">
        <v>82</v>
      </c>
      <c r="AL56" s="5">
        <v>42871</v>
      </c>
      <c r="AM56" s="5">
        <v>45978</v>
      </c>
      <c r="AN56" s="5">
        <v>40153</v>
      </c>
      <c r="AO56" s="5">
        <v>46843</v>
      </c>
      <c r="AQ56" s="2" t="s">
        <v>128</v>
      </c>
    </row>
    <row r="57" spans="1:43" x14ac:dyDescent="0.35">
      <c r="A57" s="2" t="s">
        <v>699</v>
      </c>
      <c r="B57" s="2" t="s">
        <v>699</v>
      </c>
      <c r="C57" s="2" t="s">
        <v>699</v>
      </c>
      <c r="D57" s="3">
        <v>0</v>
      </c>
      <c r="E57" s="3">
        <v>74139000</v>
      </c>
      <c r="F57" s="4">
        <v>72771</v>
      </c>
      <c r="G57" s="2">
        <v>239</v>
      </c>
      <c r="H57" s="2" t="s">
        <v>700</v>
      </c>
      <c r="I57" s="2" t="s">
        <v>132</v>
      </c>
      <c r="J57" s="4">
        <v>125209</v>
      </c>
      <c r="K57" s="4">
        <v>139828</v>
      </c>
      <c r="L57" s="4">
        <v>36588</v>
      </c>
      <c r="M57" s="4">
        <v>118995</v>
      </c>
      <c r="N57" s="2" t="s">
        <v>2432</v>
      </c>
      <c r="O57" s="2" t="s">
        <v>2940</v>
      </c>
      <c r="P57" s="2" t="s">
        <v>702</v>
      </c>
      <c r="Q57" s="2" t="s">
        <v>704</v>
      </c>
      <c r="R57" s="2" t="s">
        <v>705</v>
      </c>
      <c r="T57" s="2" t="s">
        <v>706</v>
      </c>
      <c r="V57" s="2" t="s">
        <v>707</v>
      </c>
      <c r="Z57" s="2" t="s">
        <v>703</v>
      </c>
      <c r="AG57" s="2" t="s">
        <v>708</v>
      </c>
      <c r="AH57" s="2" t="s">
        <v>709</v>
      </c>
      <c r="AI57" s="2" t="s">
        <v>710</v>
      </c>
      <c r="AJ57" s="2">
        <v>80301</v>
      </c>
      <c r="AK57" s="2" t="s">
        <v>82</v>
      </c>
      <c r="AL57" s="5">
        <v>45693</v>
      </c>
      <c r="AM57" s="5">
        <v>45980</v>
      </c>
      <c r="AN57" s="5">
        <v>42570</v>
      </c>
      <c r="AO57" s="5">
        <v>45981</v>
      </c>
    </row>
    <row r="58" spans="1:43" x14ac:dyDescent="0.35">
      <c r="A58" s="2" t="s">
        <v>1509</v>
      </c>
      <c r="B58" s="2" t="s">
        <v>1510</v>
      </c>
      <c r="C58" s="2" t="s">
        <v>1509</v>
      </c>
      <c r="D58" s="3">
        <v>23252</v>
      </c>
      <c r="E58" s="3">
        <v>100000000</v>
      </c>
      <c r="F58" s="4">
        <v>218012</v>
      </c>
      <c r="G58" s="2">
        <v>265</v>
      </c>
      <c r="H58" s="2" t="s">
        <v>1511</v>
      </c>
      <c r="I58" s="2" t="s">
        <v>73</v>
      </c>
      <c r="J58" s="4">
        <v>48633</v>
      </c>
      <c r="K58" s="4">
        <v>48910</v>
      </c>
      <c r="L58" s="4">
        <v>13733</v>
      </c>
      <c r="M58" s="4">
        <v>38826</v>
      </c>
      <c r="N58" s="2" t="s">
        <v>2029</v>
      </c>
      <c r="O58" s="2" t="s">
        <v>3007</v>
      </c>
      <c r="P58" s="2" t="s">
        <v>1513</v>
      </c>
      <c r="Q58" s="2" t="s">
        <v>1515</v>
      </c>
      <c r="T58" s="2" t="s">
        <v>1516</v>
      </c>
      <c r="V58" s="2" t="s">
        <v>1517</v>
      </c>
      <c r="Y58" s="2" t="s">
        <v>1518</v>
      </c>
      <c r="Z58" s="2" t="s">
        <v>1514</v>
      </c>
      <c r="AG58" s="2" t="s">
        <v>1519</v>
      </c>
      <c r="AH58" s="2" t="s">
        <v>137</v>
      </c>
      <c r="AK58" s="2" t="s">
        <v>82</v>
      </c>
      <c r="AL58" s="5">
        <v>45694</v>
      </c>
      <c r="AM58" s="5">
        <v>45966</v>
      </c>
      <c r="AN58" s="5">
        <v>35843</v>
      </c>
      <c r="AO58" s="5">
        <v>46069</v>
      </c>
    </row>
    <row r="59" spans="1:43" x14ac:dyDescent="0.35">
      <c r="A59" s="2" t="s">
        <v>861</v>
      </c>
      <c r="B59" s="2" t="s">
        <v>861</v>
      </c>
      <c r="C59" s="2" t="s">
        <v>861</v>
      </c>
      <c r="D59" s="3">
        <v>13127</v>
      </c>
      <c r="E59" s="3">
        <v>867872000</v>
      </c>
      <c r="F59" s="4">
        <v>1592</v>
      </c>
      <c r="G59" s="2">
        <v>81</v>
      </c>
      <c r="H59" s="2" t="s">
        <v>862</v>
      </c>
      <c r="I59" s="2" t="s">
        <v>132</v>
      </c>
      <c r="J59" s="4">
        <v>975966</v>
      </c>
      <c r="K59" s="4">
        <v>975967</v>
      </c>
      <c r="L59" s="4">
        <v>532257</v>
      </c>
      <c r="M59" s="4">
        <v>329412</v>
      </c>
      <c r="N59" s="2" t="s">
        <v>2421</v>
      </c>
      <c r="O59" s="2" t="s">
        <v>2949</v>
      </c>
      <c r="P59" s="2" t="s">
        <v>864</v>
      </c>
      <c r="Q59" s="2" t="s">
        <v>865</v>
      </c>
      <c r="R59" s="2" t="s">
        <v>866</v>
      </c>
      <c r="V59" s="2" t="s">
        <v>867</v>
      </c>
      <c r="AG59" s="2" t="s">
        <v>868</v>
      </c>
      <c r="AH59" s="2" t="s">
        <v>869</v>
      </c>
      <c r="AI59" s="2" t="s">
        <v>870</v>
      </c>
      <c r="AJ59" s="2">
        <v>72212</v>
      </c>
      <c r="AK59" s="2" t="s">
        <v>82</v>
      </c>
      <c r="AL59" s="5">
        <v>44979</v>
      </c>
      <c r="AM59" s="5">
        <v>45981</v>
      </c>
      <c r="AN59" s="5">
        <v>40295</v>
      </c>
      <c r="AO59" s="5">
        <v>46870</v>
      </c>
    </row>
    <row r="60" spans="1:43" x14ac:dyDescent="0.35">
      <c r="A60" s="2" t="s">
        <v>1057</v>
      </c>
      <c r="B60" s="2" t="s">
        <v>1057</v>
      </c>
      <c r="C60" s="2" t="s">
        <v>1057</v>
      </c>
      <c r="D60" s="3">
        <v>0</v>
      </c>
      <c r="E60" s="3">
        <v>100000000</v>
      </c>
      <c r="F60" s="4">
        <v>54745</v>
      </c>
      <c r="H60" s="2" t="s">
        <v>1058</v>
      </c>
      <c r="I60" s="2" t="s">
        <v>148</v>
      </c>
      <c r="J60" s="4">
        <v>922932</v>
      </c>
      <c r="K60" s="4">
        <v>732765</v>
      </c>
      <c r="M60" s="4">
        <v>16985833</v>
      </c>
      <c r="N60" s="2" t="s">
        <v>2072</v>
      </c>
      <c r="Q60" s="2" t="s">
        <v>1062</v>
      </c>
      <c r="R60" s="2" t="s">
        <v>1063</v>
      </c>
      <c r="V60" s="2" t="s">
        <v>1064</v>
      </c>
      <c r="Z60" s="2" t="s">
        <v>1061</v>
      </c>
      <c r="AB60" s="2" t="s">
        <v>1060</v>
      </c>
      <c r="AH60" s="2" t="s">
        <v>885</v>
      </c>
      <c r="AI60" s="2" t="s">
        <v>122</v>
      </c>
      <c r="AJ60" s="2">
        <v>91506</v>
      </c>
      <c r="AK60" s="2" t="s">
        <v>82</v>
      </c>
      <c r="AL60" s="5">
        <v>45951</v>
      </c>
      <c r="AM60" s="5">
        <v>45966</v>
      </c>
      <c r="AN60" s="5">
        <v>43133</v>
      </c>
      <c r="AO60" s="5">
        <v>45974</v>
      </c>
      <c r="AQ60" s="2" t="s">
        <v>128</v>
      </c>
    </row>
    <row r="61" spans="1:43" x14ac:dyDescent="0.35">
      <c r="A61" s="2" t="s">
        <v>888</v>
      </c>
      <c r="B61" s="2" t="s">
        <v>889</v>
      </c>
      <c r="C61" s="2" t="s">
        <v>888</v>
      </c>
      <c r="D61" s="3">
        <v>5030</v>
      </c>
      <c r="E61" s="3">
        <v>10000000</v>
      </c>
      <c r="F61" s="4">
        <v>629942</v>
      </c>
      <c r="G61" s="2">
        <v>1</v>
      </c>
      <c r="H61" s="2" t="s">
        <v>890</v>
      </c>
      <c r="I61" s="2" t="s">
        <v>148</v>
      </c>
      <c r="J61" s="4">
        <v>599025</v>
      </c>
      <c r="K61" s="4">
        <v>609039</v>
      </c>
      <c r="L61" s="4">
        <v>322425</v>
      </c>
      <c r="M61" s="4">
        <v>753477</v>
      </c>
      <c r="O61" s="2" t="s">
        <v>2950</v>
      </c>
      <c r="V61" s="2" t="s">
        <v>891</v>
      </c>
      <c r="AH61" s="2" t="s">
        <v>466</v>
      </c>
      <c r="AI61" s="2" t="s">
        <v>122</v>
      </c>
      <c r="AJ61" s="2">
        <v>92618</v>
      </c>
      <c r="AK61" s="2" t="s">
        <v>82</v>
      </c>
      <c r="AL61" s="5">
        <v>45313</v>
      </c>
      <c r="AM61" s="5">
        <v>45966</v>
      </c>
      <c r="AN61" s="5">
        <v>44001</v>
      </c>
      <c r="AO61" s="5">
        <v>46192</v>
      </c>
      <c r="AQ61" s="2" t="s">
        <v>128</v>
      </c>
    </row>
    <row r="62" spans="1:43" x14ac:dyDescent="0.35">
      <c r="A62" s="2" t="s">
        <v>1525</v>
      </c>
      <c r="B62" s="2" t="s">
        <v>1526</v>
      </c>
      <c r="C62" s="2" t="s">
        <v>1525</v>
      </c>
      <c r="D62" s="3">
        <v>20138</v>
      </c>
      <c r="E62" s="3">
        <v>10000000</v>
      </c>
      <c r="F62" s="2">
        <v>41</v>
      </c>
      <c r="G62" s="2">
        <v>626</v>
      </c>
      <c r="H62" s="2" t="s">
        <v>1527</v>
      </c>
      <c r="I62" s="2" t="s">
        <v>132</v>
      </c>
      <c r="J62" s="4">
        <v>60085</v>
      </c>
      <c r="K62" s="4">
        <v>59670</v>
      </c>
      <c r="L62" s="4">
        <v>19791</v>
      </c>
      <c r="M62" s="4">
        <v>29560</v>
      </c>
      <c r="N62" s="2" t="s">
        <v>2167</v>
      </c>
      <c r="O62" s="2" t="s">
        <v>3008</v>
      </c>
      <c r="P62" s="2" t="s">
        <v>1529</v>
      </c>
      <c r="AG62" s="2" t="s">
        <v>1530</v>
      </c>
      <c r="AH62" s="2" t="s">
        <v>1531</v>
      </c>
      <c r="AI62" s="2" t="s">
        <v>122</v>
      </c>
      <c r="AJ62" s="2">
        <v>95035</v>
      </c>
      <c r="AK62" s="2" t="s">
        <v>82</v>
      </c>
      <c r="AL62" s="5">
        <v>44544</v>
      </c>
      <c r="AM62" s="5">
        <v>45969</v>
      </c>
      <c r="AN62" s="5">
        <v>34401</v>
      </c>
      <c r="AO62" s="5">
        <v>47916</v>
      </c>
      <c r="AQ62" s="2" t="s">
        <v>128</v>
      </c>
    </row>
    <row r="63" spans="1:43" x14ac:dyDescent="0.35">
      <c r="A63" s="2" t="s">
        <v>994</v>
      </c>
      <c r="B63" s="2" t="s">
        <v>995</v>
      </c>
      <c r="C63" s="2" t="s">
        <v>994</v>
      </c>
      <c r="D63" s="3">
        <v>19390</v>
      </c>
      <c r="E63" s="3">
        <v>10000000</v>
      </c>
      <c r="F63" s="4">
        <v>80191</v>
      </c>
      <c r="G63" s="2">
        <v>189</v>
      </c>
      <c r="H63" s="2" t="s">
        <v>996</v>
      </c>
      <c r="I63" s="2" t="s">
        <v>603</v>
      </c>
      <c r="J63" s="4">
        <v>174283</v>
      </c>
      <c r="K63" s="4">
        <v>237630</v>
      </c>
      <c r="L63" s="4">
        <v>41358</v>
      </c>
      <c r="M63" s="4">
        <v>82896</v>
      </c>
      <c r="N63" s="2" t="s">
        <v>2305</v>
      </c>
      <c r="P63" s="2" t="s">
        <v>998</v>
      </c>
      <c r="Q63" s="2" t="s">
        <v>1000</v>
      </c>
      <c r="T63" s="2" t="s">
        <v>1001</v>
      </c>
      <c r="V63" s="2" t="s">
        <v>1002</v>
      </c>
      <c r="Y63" s="2" t="s">
        <v>1003</v>
      </c>
      <c r="Z63" s="2" t="s">
        <v>999</v>
      </c>
      <c r="AH63" s="2" t="s">
        <v>1004</v>
      </c>
      <c r="AI63" s="2" t="s">
        <v>1005</v>
      </c>
      <c r="AJ63" s="2">
        <v>52556</v>
      </c>
      <c r="AK63" s="2" t="s">
        <v>82</v>
      </c>
      <c r="AL63" s="5">
        <v>45755</v>
      </c>
      <c r="AM63" s="5">
        <v>45896</v>
      </c>
      <c r="AN63" s="5">
        <v>35384</v>
      </c>
      <c r="AO63" s="5">
        <v>47071</v>
      </c>
      <c r="AQ63" s="2" t="s">
        <v>128</v>
      </c>
    </row>
    <row r="64" spans="1:43" x14ac:dyDescent="0.35">
      <c r="A64" s="2" t="s">
        <v>925</v>
      </c>
      <c r="B64" s="2" t="s">
        <v>925</v>
      </c>
      <c r="C64" s="2" t="s">
        <v>925</v>
      </c>
      <c r="D64" s="3">
        <v>27146</v>
      </c>
      <c r="E64" s="3">
        <v>100000000</v>
      </c>
      <c r="F64" s="2">
        <v>132</v>
      </c>
      <c r="G64" s="2">
        <v>168</v>
      </c>
      <c r="H64" s="2" t="s">
        <v>926</v>
      </c>
      <c r="I64" s="2" t="s">
        <v>927</v>
      </c>
      <c r="J64" s="4">
        <v>187398</v>
      </c>
      <c r="K64" s="4">
        <v>189183</v>
      </c>
      <c r="L64" s="4">
        <v>147199</v>
      </c>
      <c r="M64" s="4">
        <v>205390</v>
      </c>
      <c r="N64" s="2" t="s">
        <v>2549</v>
      </c>
      <c r="O64" s="2" t="s">
        <v>2951</v>
      </c>
      <c r="P64" s="2" t="s">
        <v>929</v>
      </c>
      <c r="Q64" s="2" t="s">
        <v>931</v>
      </c>
      <c r="R64" s="2" t="s">
        <v>932</v>
      </c>
      <c r="T64" s="2" t="s">
        <v>933</v>
      </c>
      <c r="V64" s="2" t="s">
        <v>934</v>
      </c>
      <c r="Y64" s="2" t="s">
        <v>935</v>
      </c>
      <c r="Z64" s="2" t="s">
        <v>930</v>
      </c>
      <c r="AG64" s="2" t="s">
        <v>936</v>
      </c>
      <c r="AH64" s="2" t="s">
        <v>937</v>
      </c>
      <c r="AI64" s="2" t="s">
        <v>316</v>
      </c>
      <c r="AJ64" s="2">
        <v>3350</v>
      </c>
      <c r="AK64" s="2" t="s">
        <v>317</v>
      </c>
      <c r="AL64" s="5">
        <v>44531</v>
      </c>
      <c r="AM64" s="5">
        <v>45975</v>
      </c>
      <c r="AN64" s="5">
        <v>37851</v>
      </c>
      <c r="AO64" s="5">
        <v>45981</v>
      </c>
    </row>
    <row r="65" spans="1:43" x14ac:dyDescent="0.35">
      <c r="A65" s="2" t="s">
        <v>1010</v>
      </c>
      <c r="B65" s="2" t="s">
        <v>1010</v>
      </c>
      <c r="C65" s="2" t="s">
        <v>1010</v>
      </c>
      <c r="D65" s="3">
        <v>22348</v>
      </c>
      <c r="E65" s="3">
        <v>100000000</v>
      </c>
      <c r="F65" s="4">
        <v>11776</v>
      </c>
      <c r="H65" s="2" t="s">
        <v>1011</v>
      </c>
      <c r="I65" s="2" t="s">
        <v>603</v>
      </c>
      <c r="J65" s="4">
        <v>510419</v>
      </c>
      <c r="K65" s="4">
        <v>477872</v>
      </c>
      <c r="L65" s="4">
        <v>919424</v>
      </c>
      <c r="M65" s="4">
        <v>1140783</v>
      </c>
      <c r="N65" s="2">
        <f>61-800-777648</f>
        <v>-778387</v>
      </c>
      <c r="O65" s="2" t="s">
        <v>2956</v>
      </c>
      <c r="Q65" s="2" t="s">
        <v>1013</v>
      </c>
      <c r="R65" s="2" t="s">
        <v>1014</v>
      </c>
      <c r="V65" s="2" t="s">
        <v>1015</v>
      </c>
      <c r="AH65" s="2" t="s">
        <v>1016</v>
      </c>
      <c r="AI65" s="2" t="s">
        <v>595</v>
      </c>
      <c r="AJ65" s="2">
        <v>4013</v>
      </c>
      <c r="AK65" s="2" t="s">
        <v>317</v>
      </c>
      <c r="AL65" s="5">
        <v>45694</v>
      </c>
      <c r="AM65" s="5">
        <v>45978</v>
      </c>
      <c r="AN65" s="5">
        <v>37901</v>
      </c>
      <c r="AO65" s="5">
        <v>45979</v>
      </c>
    </row>
    <row r="66" spans="1:43" x14ac:dyDescent="0.35">
      <c r="A66" s="2" t="s">
        <v>1019</v>
      </c>
      <c r="B66" s="2" t="s">
        <v>1020</v>
      </c>
      <c r="C66" s="2" t="s">
        <v>1019</v>
      </c>
      <c r="D66" s="3">
        <v>8406</v>
      </c>
      <c r="E66" s="3">
        <v>686969984</v>
      </c>
      <c r="G66" s="2">
        <v>834</v>
      </c>
      <c r="H66" s="2" t="s">
        <v>1021</v>
      </c>
      <c r="I66" s="2" t="s">
        <v>506</v>
      </c>
      <c r="J66" s="4">
        <v>456147</v>
      </c>
      <c r="K66" s="4">
        <v>418950</v>
      </c>
      <c r="L66" s="4">
        <v>196699</v>
      </c>
      <c r="M66" s="4">
        <v>309391</v>
      </c>
      <c r="N66" s="2" t="s">
        <v>2564</v>
      </c>
      <c r="V66" s="2" t="s">
        <v>1023</v>
      </c>
      <c r="AG66" s="2" t="s">
        <v>1024</v>
      </c>
      <c r="AH66" s="2" t="s">
        <v>192</v>
      </c>
      <c r="AI66" s="2" t="s">
        <v>81</v>
      </c>
      <c r="AJ66" s="2">
        <v>60629</v>
      </c>
      <c r="AK66" s="2" t="s">
        <v>82</v>
      </c>
      <c r="AL66" s="5">
        <v>45694</v>
      </c>
      <c r="AM66" s="5">
        <v>45969</v>
      </c>
      <c r="AN66" s="5">
        <v>35032</v>
      </c>
      <c r="AO66" s="5">
        <v>45989</v>
      </c>
    </row>
    <row r="67" spans="1:43" x14ac:dyDescent="0.35">
      <c r="A67" s="2" t="s">
        <v>1110</v>
      </c>
      <c r="B67" s="2" t="s">
        <v>1110</v>
      </c>
      <c r="C67" s="2" t="s">
        <v>1110</v>
      </c>
      <c r="D67" s="3">
        <v>16842</v>
      </c>
      <c r="E67" s="3">
        <v>21986784</v>
      </c>
      <c r="F67" s="4">
        <v>6577</v>
      </c>
      <c r="G67" s="2">
        <v>16</v>
      </c>
      <c r="H67" s="2" t="s">
        <v>1111</v>
      </c>
      <c r="I67" s="2" t="s">
        <v>132</v>
      </c>
      <c r="J67" s="4">
        <v>273474</v>
      </c>
      <c r="K67" s="4">
        <v>339633</v>
      </c>
      <c r="L67" s="4">
        <v>57905</v>
      </c>
      <c r="M67" s="4">
        <v>1461993</v>
      </c>
      <c r="N67" s="2" t="s">
        <v>2116</v>
      </c>
      <c r="O67" s="2" t="s">
        <v>2972</v>
      </c>
      <c r="P67" s="2" t="s">
        <v>1113</v>
      </c>
      <c r="Q67" s="2" t="s">
        <v>1114</v>
      </c>
      <c r="T67" s="2" t="s">
        <v>1115</v>
      </c>
      <c r="V67" s="2" t="s">
        <v>1116</v>
      </c>
      <c r="Y67" s="2" t="s">
        <v>1117</v>
      </c>
      <c r="AG67" s="2" t="s">
        <v>1118</v>
      </c>
      <c r="AH67" s="2" t="s">
        <v>1119</v>
      </c>
      <c r="AI67" s="2" t="s">
        <v>1120</v>
      </c>
      <c r="AJ67" s="2">
        <v>8701</v>
      </c>
      <c r="AK67" s="2" t="s">
        <v>82</v>
      </c>
      <c r="AL67" s="5">
        <v>45694</v>
      </c>
      <c r="AM67" s="5">
        <v>45963</v>
      </c>
      <c r="AN67" s="5">
        <v>38901</v>
      </c>
      <c r="AO67" s="5">
        <v>46206</v>
      </c>
    </row>
    <row r="68" spans="1:43" x14ac:dyDescent="0.35">
      <c r="A68" s="2" t="s">
        <v>715</v>
      </c>
      <c r="B68" s="2" t="s">
        <v>715</v>
      </c>
      <c r="C68" s="2" t="s">
        <v>715</v>
      </c>
      <c r="D68" s="3">
        <v>37320</v>
      </c>
      <c r="E68" s="3">
        <v>10000000</v>
      </c>
      <c r="F68" s="4">
        <v>188113</v>
      </c>
      <c r="G68" s="2">
        <v>223</v>
      </c>
      <c r="H68" s="2" t="s">
        <v>716</v>
      </c>
      <c r="I68" s="2" t="s">
        <v>73</v>
      </c>
      <c r="J68" s="4">
        <v>26710</v>
      </c>
      <c r="K68" s="4">
        <v>26209</v>
      </c>
      <c r="L68" s="4">
        <v>7614</v>
      </c>
      <c r="M68" s="4">
        <v>18078</v>
      </c>
      <c r="N68" s="2" t="s">
        <v>2584</v>
      </c>
      <c r="O68" s="2" t="s">
        <v>2942</v>
      </c>
      <c r="P68" s="2" t="s">
        <v>718</v>
      </c>
      <c r="Q68" s="2" t="s">
        <v>719</v>
      </c>
      <c r="T68" s="2" t="s">
        <v>720</v>
      </c>
      <c r="V68" s="2" t="s">
        <v>721</v>
      </c>
      <c r="Y68" s="2" t="s">
        <v>722</v>
      </c>
      <c r="AG68" s="2" t="s">
        <v>723</v>
      </c>
      <c r="AH68" s="2" t="s">
        <v>175</v>
      </c>
      <c r="AI68" s="2" t="s">
        <v>724</v>
      </c>
      <c r="AJ68" s="2">
        <v>20006</v>
      </c>
      <c r="AK68" s="2" t="s">
        <v>82</v>
      </c>
      <c r="AL68" s="5">
        <v>42942</v>
      </c>
      <c r="AM68" s="5">
        <v>45977</v>
      </c>
      <c r="AN68" s="5">
        <v>33556</v>
      </c>
      <c r="AO68" s="5">
        <v>46339</v>
      </c>
    </row>
    <row r="69" spans="1:43" x14ac:dyDescent="0.35">
      <c r="A69" s="2" t="s">
        <v>1124</v>
      </c>
      <c r="B69" s="2" t="s">
        <v>1124</v>
      </c>
      <c r="C69" s="2" t="s">
        <v>1124</v>
      </c>
      <c r="D69" s="3">
        <v>0</v>
      </c>
      <c r="E69" s="3">
        <v>29945872</v>
      </c>
      <c r="F69" s="4">
        <v>47030</v>
      </c>
      <c r="G69" s="2">
        <v>86</v>
      </c>
      <c r="H69" s="2" t="s">
        <v>1125</v>
      </c>
      <c r="I69" s="2" t="s">
        <v>506</v>
      </c>
      <c r="L69" s="4">
        <v>830560</v>
      </c>
      <c r="M69" s="4">
        <v>3271515</v>
      </c>
      <c r="N69" s="2">
        <f>1-972-987-5130</f>
        <v>-7088</v>
      </c>
      <c r="O69" s="2" t="s">
        <v>2959</v>
      </c>
      <c r="P69" s="2" t="s">
        <v>1128</v>
      </c>
      <c r="Q69" s="2" t="s">
        <v>1129</v>
      </c>
      <c r="R69" s="2" t="s">
        <v>1130</v>
      </c>
      <c r="T69" s="2" t="s">
        <v>1131</v>
      </c>
      <c r="V69" s="2" t="s">
        <v>1132</v>
      </c>
      <c r="AB69" s="2" t="s">
        <v>1127</v>
      </c>
      <c r="AG69" s="2" t="s">
        <v>1133</v>
      </c>
      <c r="AH69" s="2" t="s">
        <v>1134</v>
      </c>
      <c r="AI69" s="2" t="s">
        <v>631</v>
      </c>
      <c r="AJ69" s="2">
        <v>75024</v>
      </c>
      <c r="AK69" s="2" t="s">
        <v>82</v>
      </c>
      <c r="AL69" s="5">
        <v>45700</v>
      </c>
      <c r="AM69" s="5">
        <v>45948</v>
      </c>
      <c r="AN69" s="5">
        <v>40210</v>
      </c>
      <c r="AO69" s="5">
        <v>45981</v>
      </c>
    </row>
    <row r="70" spans="1:43" x14ac:dyDescent="0.35">
      <c r="A70" s="2" t="s">
        <v>1534</v>
      </c>
      <c r="B70" s="2" t="s">
        <v>1534</v>
      </c>
      <c r="C70" s="2" t="s">
        <v>1534</v>
      </c>
      <c r="D70" s="3">
        <v>15525</v>
      </c>
      <c r="E70" s="3">
        <v>10000000</v>
      </c>
      <c r="F70" s="4">
        <v>11246</v>
      </c>
      <c r="G70" s="2">
        <v>146</v>
      </c>
      <c r="H70" s="2" t="s">
        <v>1535</v>
      </c>
      <c r="I70" s="2" t="s">
        <v>566</v>
      </c>
      <c r="J70" s="4">
        <v>445075</v>
      </c>
      <c r="K70" s="4">
        <v>458607</v>
      </c>
      <c r="L70" s="4">
        <v>461577</v>
      </c>
      <c r="M70" s="4">
        <v>335563</v>
      </c>
      <c r="N70" s="2" t="s">
        <v>2238</v>
      </c>
      <c r="O70" s="2" t="s">
        <v>3009</v>
      </c>
      <c r="P70" s="2" t="s">
        <v>1538</v>
      </c>
      <c r="Q70" s="2" t="s">
        <v>1539</v>
      </c>
      <c r="R70" s="2" t="s">
        <v>1540</v>
      </c>
      <c r="T70" s="2" t="s">
        <v>1541</v>
      </c>
      <c r="V70" s="2" t="s">
        <v>1542</v>
      </c>
      <c r="Y70" s="2" t="s">
        <v>1543</v>
      </c>
      <c r="AB70" s="2" t="s">
        <v>1537</v>
      </c>
      <c r="AG70" s="2" t="s">
        <v>1544</v>
      </c>
      <c r="AH70" s="2" t="s">
        <v>1545</v>
      </c>
      <c r="AI70" s="2" t="s">
        <v>224</v>
      </c>
      <c r="AJ70" s="2">
        <v>37422</v>
      </c>
      <c r="AK70" s="2" t="s">
        <v>82</v>
      </c>
      <c r="AL70" s="5">
        <v>42933</v>
      </c>
      <c r="AM70" s="5">
        <v>45929</v>
      </c>
      <c r="AN70" s="5">
        <v>35160</v>
      </c>
      <c r="AO70" s="5">
        <v>47579</v>
      </c>
    </row>
    <row r="71" spans="1:43" x14ac:dyDescent="0.35">
      <c r="A71" s="2" t="s">
        <v>1029</v>
      </c>
      <c r="B71" s="2" t="s">
        <v>1029</v>
      </c>
      <c r="C71" s="2" t="s">
        <v>1029</v>
      </c>
      <c r="D71" s="3">
        <v>0</v>
      </c>
      <c r="E71" s="3">
        <v>490414016</v>
      </c>
      <c r="F71" s="4">
        <v>29750</v>
      </c>
      <c r="G71" s="2">
        <v>337</v>
      </c>
      <c r="H71" s="2" t="s">
        <v>1030</v>
      </c>
      <c r="I71" s="2" t="s">
        <v>287</v>
      </c>
      <c r="J71" s="4">
        <v>4108</v>
      </c>
      <c r="K71" s="4">
        <v>3993</v>
      </c>
      <c r="L71" s="4">
        <v>20362</v>
      </c>
      <c r="M71" s="4">
        <v>51799</v>
      </c>
      <c r="N71" s="2">
        <f>1-408-638-3750</f>
        <v>-4795</v>
      </c>
      <c r="O71" s="2" t="s">
        <v>2968</v>
      </c>
      <c r="P71" s="2" t="s">
        <v>1032</v>
      </c>
      <c r="Q71" s="2" t="s">
        <v>1033</v>
      </c>
      <c r="V71" s="2" t="s">
        <v>1034</v>
      </c>
      <c r="AG71" s="2" t="s">
        <v>1035</v>
      </c>
      <c r="AH71" s="2" t="s">
        <v>1036</v>
      </c>
      <c r="AI71" s="2" t="s">
        <v>122</v>
      </c>
      <c r="AJ71" s="2">
        <v>95134</v>
      </c>
      <c r="AK71" s="2" t="s">
        <v>82</v>
      </c>
      <c r="AL71" s="5">
        <v>45880</v>
      </c>
      <c r="AM71" s="5">
        <v>45969</v>
      </c>
      <c r="AN71" s="5">
        <v>36588</v>
      </c>
      <c r="AO71" s="5">
        <v>45981</v>
      </c>
      <c r="AQ71" s="2" t="s">
        <v>128</v>
      </c>
    </row>
    <row r="72" spans="1:43" x14ac:dyDescent="0.35">
      <c r="A72" s="2" t="s">
        <v>1066</v>
      </c>
      <c r="B72" s="2" t="s">
        <v>1066</v>
      </c>
      <c r="C72" s="2" t="s">
        <v>1066</v>
      </c>
      <c r="D72" s="3">
        <v>19687</v>
      </c>
      <c r="E72" s="3">
        <v>393692000</v>
      </c>
      <c r="F72" s="2">
        <v>293</v>
      </c>
      <c r="G72" s="2">
        <v>458</v>
      </c>
      <c r="H72" s="2" t="s">
        <v>1067</v>
      </c>
      <c r="I72" s="2" t="s">
        <v>791</v>
      </c>
      <c r="J72" s="4">
        <v>300443</v>
      </c>
      <c r="K72" s="4">
        <v>303142</v>
      </c>
      <c r="L72" s="4">
        <v>342103</v>
      </c>
      <c r="M72" s="4">
        <v>465050</v>
      </c>
      <c r="N72" s="2">
        <v>15635567730</v>
      </c>
      <c r="O72" s="2" t="s">
        <v>2961</v>
      </c>
      <c r="P72" s="2" t="s">
        <v>1069</v>
      </c>
      <c r="Q72" s="2" t="s">
        <v>1070</v>
      </c>
      <c r="T72" s="2" t="s">
        <v>1071</v>
      </c>
      <c r="V72" s="2" t="s">
        <v>1072</v>
      </c>
      <c r="AG72" s="2" t="s">
        <v>1073</v>
      </c>
      <c r="AH72" s="2" t="s">
        <v>1074</v>
      </c>
      <c r="AI72" s="2" t="s">
        <v>1005</v>
      </c>
      <c r="AJ72" s="2">
        <v>52001</v>
      </c>
      <c r="AK72" s="2" t="s">
        <v>82</v>
      </c>
      <c r="AL72" s="5">
        <v>45694</v>
      </c>
      <c r="AM72" s="5">
        <v>45981</v>
      </c>
      <c r="AN72" s="5">
        <v>35194</v>
      </c>
      <c r="AO72" s="5">
        <v>46152</v>
      </c>
    </row>
    <row r="73" spans="1:43" x14ac:dyDescent="0.35">
      <c r="A73" s="2" t="s">
        <v>1548</v>
      </c>
      <c r="B73" s="2" t="s">
        <v>1548</v>
      </c>
      <c r="C73" s="2" t="s">
        <v>1548</v>
      </c>
      <c r="D73" s="3">
        <v>23418</v>
      </c>
      <c r="E73" s="3">
        <v>100000000</v>
      </c>
      <c r="G73" s="2">
        <v>5</v>
      </c>
      <c r="H73" s="2" t="s">
        <v>1549</v>
      </c>
      <c r="I73" s="2" t="s">
        <v>132</v>
      </c>
      <c r="J73" s="4">
        <v>691791</v>
      </c>
      <c r="K73" s="4">
        <v>748742</v>
      </c>
      <c r="L73" s="4">
        <v>798016</v>
      </c>
      <c r="M73" s="4">
        <v>363307</v>
      </c>
      <c r="N73" s="2" t="s">
        <v>2284</v>
      </c>
      <c r="O73" s="2" t="s">
        <v>3010</v>
      </c>
      <c r="Q73" s="2" t="s">
        <v>1552</v>
      </c>
      <c r="T73" s="2" t="s">
        <v>1553</v>
      </c>
      <c r="V73" s="2" t="s">
        <v>1554</v>
      </c>
      <c r="Z73" s="2" t="s">
        <v>1551</v>
      </c>
      <c r="AH73" s="2" t="s">
        <v>137</v>
      </c>
      <c r="AI73" s="2" t="s">
        <v>138</v>
      </c>
      <c r="AJ73" s="2">
        <v>10013</v>
      </c>
      <c r="AK73" s="2" t="s">
        <v>82</v>
      </c>
      <c r="AL73" s="5">
        <v>43373</v>
      </c>
      <c r="AM73" s="5">
        <v>45980</v>
      </c>
      <c r="AN73" s="5">
        <v>37977</v>
      </c>
      <c r="AO73" s="5">
        <v>46013</v>
      </c>
    </row>
    <row r="74" spans="1:43" x14ac:dyDescent="0.35">
      <c r="A74" s="2" t="s">
        <v>1096</v>
      </c>
      <c r="B74" s="2" t="s">
        <v>1096</v>
      </c>
      <c r="C74" s="2" t="s">
        <v>1096</v>
      </c>
      <c r="D74" s="3">
        <v>23664</v>
      </c>
      <c r="E74" s="3">
        <v>297766016</v>
      </c>
      <c r="F74" s="4">
        <v>30239</v>
      </c>
      <c r="G74" s="2">
        <v>339</v>
      </c>
      <c r="H74" s="2" t="s">
        <v>1097</v>
      </c>
      <c r="I74" s="2" t="s">
        <v>287</v>
      </c>
      <c r="J74" s="4">
        <v>30655</v>
      </c>
      <c r="K74" s="4">
        <v>31389</v>
      </c>
      <c r="L74" s="4">
        <v>12694</v>
      </c>
      <c r="M74" s="4">
        <v>19016</v>
      </c>
      <c r="N74" s="2" t="s">
        <v>2566</v>
      </c>
      <c r="O74" s="2" t="s">
        <v>2977</v>
      </c>
      <c r="P74" s="2" t="s">
        <v>1099</v>
      </c>
      <c r="Q74" s="2" t="s">
        <v>1101</v>
      </c>
      <c r="T74" s="2" t="s">
        <v>1102</v>
      </c>
      <c r="U74" s="2" t="s">
        <v>1103</v>
      </c>
      <c r="V74" s="2" t="s">
        <v>1104</v>
      </c>
      <c r="Z74" s="2" t="s">
        <v>1100</v>
      </c>
      <c r="AG74" s="2" t="s">
        <v>1105</v>
      </c>
      <c r="AH74" s="2" t="s">
        <v>784</v>
      </c>
      <c r="AI74" s="2" t="s">
        <v>122</v>
      </c>
      <c r="AJ74" s="2">
        <v>94111</v>
      </c>
      <c r="AK74" s="2" t="s">
        <v>82</v>
      </c>
      <c r="AL74" s="5">
        <v>42911</v>
      </c>
      <c r="AM74" s="5">
        <v>45981</v>
      </c>
      <c r="AN74" s="5">
        <v>37091</v>
      </c>
      <c r="AO74" s="5">
        <v>46031</v>
      </c>
      <c r="AQ74" s="2" t="s">
        <v>128</v>
      </c>
    </row>
    <row r="75" spans="1:43" x14ac:dyDescent="0.35">
      <c r="A75" s="2" t="s">
        <v>1138</v>
      </c>
      <c r="B75" s="2" t="s">
        <v>1138</v>
      </c>
      <c r="C75" s="2" t="s">
        <v>1138</v>
      </c>
      <c r="D75" s="3">
        <v>11229</v>
      </c>
      <c r="E75" s="3">
        <v>10000000</v>
      </c>
      <c r="F75" s="4">
        <v>191231</v>
      </c>
      <c r="G75" s="2">
        <v>396</v>
      </c>
      <c r="H75" s="2" t="s">
        <v>1139</v>
      </c>
      <c r="I75" s="2" t="s">
        <v>73</v>
      </c>
      <c r="J75" s="4">
        <v>53808</v>
      </c>
      <c r="K75" s="4">
        <v>54602</v>
      </c>
      <c r="L75" s="4">
        <v>16310</v>
      </c>
      <c r="M75" s="4">
        <v>39311</v>
      </c>
      <c r="N75" s="2" t="s">
        <v>2161</v>
      </c>
      <c r="O75" s="2" t="s">
        <v>2973</v>
      </c>
      <c r="P75" s="2" t="s">
        <v>1141</v>
      </c>
      <c r="Q75" s="2" t="s">
        <v>1143</v>
      </c>
      <c r="T75" s="2" t="s">
        <v>1144</v>
      </c>
      <c r="V75" s="2" t="s">
        <v>1145</v>
      </c>
      <c r="Y75" s="2" t="s">
        <v>1146</v>
      </c>
      <c r="Z75" s="2" t="s">
        <v>1142</v>
      </c>
      <c r="AG75" s="2" t="s">
        <v>1147</v>
      </c>
      <c r="AH75" s="2" t="s">
        <v>784</v>
      </c>
      <c r="AI75" s="2" t="s">
        <v>122</v>
      </c>
      <c r="AJ75" s="2">
        <v>94118</v>
      </c>
      <c r="AK75" s="2" t="s">
        <v>82</v>
      </c>
      <c r="AL75" s="5">
        <v>42975</v>
      </c>
      <c r="AM75" s="5">
        <v>45930</v>
      </c>
      <c r="AN75" s="5">
        <v>35115</v>
      </c>
      <c r="AO75" s="5">
        <v>46804</v>
      </c>
      <c r="AQ75" s="2" t="s">
        <v>128</v>
      </c>
    </row>
    <row r="76" spans="1:43" x14ac:dyDescent="0.35">
      <c r="A76" s="2" t="s">
        <v>1197</v>
      </c>
      <c r="B76" s="2" t="s">
        <v>1198</v>
      </c>
      <c r="C76" s="2" t="s">
        <v>1197</v>
      </c>
      <c r="D76" s="3">
        <v>42186</v>
      </c>
      <c r="E76" s="3">
        <v>100000000</v>
      </c>
      <c r="F76" s="4">
        <v>1776</v>
      </c>
      <c r="G76" s="4">
        <v>6500</v>
      </c>
      <c r="H76" s="2" t="s">
        <v>1199</v>
      </c>
      <c r="I76" s="2" t="s">
        <v>132</v>
      </c>
      <c r="J76" s="4">
        <v>187894</v>
      </c>
      <c r="K76" s="4">
        <v>188460</v>
      </c>
      <c r="L76" s="4">
        <v>177590</v>
      </c>
      <c r="M76" s="4">
        <v>100791</v>
      </c>
      <c r="N76" s="2" t="s">
        <v>2419</v>
      </c>
      <c r="O76" s="2" t="s">
        <v>2963</v>
      </c>
      <c r="P76" s="2" t="s">
        <v>1201</v>
      </c>
      <c r="Q76" s="2" t="s">
        <v>1202</v>
      </c>
      <c r="R76" s="2" t="s">
        <v>1203</v>
      </c>
      <c r="V76" s="2" t="s">
        <v>1204</v>
      </c>
      <c r="Y76" s="2" t="s">
        <v>1205</v>
      </c>
      <c r="AG76" s="2" t="s">
        <v>1206</v>
      </c>
      <c r="AK76" s="2" t="s">
        <v>1207</v>
      </c>
      <c r="AL76" s="5">
        <v>44531</v>
      </c>
      <c r="AM76" s="5">
        <v>45966</v>
      </c>
      <c r="AN76" s="5">
        <v>35576</v>
      </c>
      <c r="AO76" s="5">
        <v>46001</v>
      </c>
    </row>
    <row r="77" spans="1:43" x14ac:dyDescent="0.35">
      <c r="A77" s="2" t="s">
        <v>1558</v>
      </c>
      <c r="B77" s="2" t="s">
        <v>1559</v>
      </c>
      <c r="C77" s="2" t="s">
        <v>1558</v>
      </c>
      <c r="D77" s="3">
        <v>21783</v>
      </c>
      <c r="E77" s="3">
        <v>10000000</v>
      </c>
      <c r="F77" s="4">
        <v>8893</v>
      </c>
      <c r="G77" s="2">
        <v>84</v>
      </c>
      <c r="H77" s="2" t="s">
        <v>1560</v>
      </c>
      <c r="I77" s="2" t="s">
        <v>603</v>
      </c>
      <c r="J77" s="4">
        <v>976808</v>
      </c>
      <c r="K77" s="4">
        <v>871011</v>
      </c>
      <c r="L77" s="4">
        <v>637281</v>
      </c>
      <c r="M77" s="4">
        <v>511063</v>
      </c>
      <c r="N77" s="2" t="s">
        <v>2302</v>
      </c>
      <c r="O77" s="2" t="s">
        <v>3011</v>
      </c>
      <c r="P77" s="2" t="s">
        <v>1563</v>
      </c>
      <c r="Q77" s="2" t="s">
        <v>1564</v>
      </c>
      <c r="R77" s="2" t="s">
        <v>1565</v>
      </c>
      <c r="V77" s="2" t="s">
        <v>1566</v>
      </c>
      <c r="Y77" s="2" t="s">
        <v>1567</v>
      </c>
      <c r="AB77" s="2" t="s">
        <v>1562</v>
      </c>
      <c r="AG77" s="2" t="s">
        <v>1568</v>
      </c>
      <c r="AH77" s="2" t="s">
        <v>1569</v>
      </c>
      <c r="AI77" s="2" t="s">
        <v>1570</v>
      </c>
      <c r="AJ77" s="2">
        <v>46204</v>
      </c>
      <c r="AK77" s="2" t="s">
        <v>82</v>
      </c>
      <c r="AL77" s="5">
        <v>44544</v>
      </c>
      <c r="AM77" s="5">
        <v>45969</v>
      </c>
      <c r="AN77" s="5">
        <v>36417</v>
      </c>
      <c r="AO77" s="5">
        <v>47740</v>
      </c>
    </row>
    <row r="78" spans="1:43" x14ac:dyDescent="0.35">
      <c r="A78" s="2" t="s">
        <v>744</v>
      </c>
      <c r="B78" s="2" t="s">
        <v>745</v>
      </c>
      <c r="C78" s="2" t="s">
        <v>744</v>
      </c>
      <c r="D78" s="3">
        <v>23746</v>
      </c>
      <c r="E78" s="3">
        <v>100000000</v>
      </c>
      <c r="F78" s="4">
        <v>140093</v>
      </c>
      <c r="G78" s="2">
        <v>974</v>
      </c>
      <c r="H78" s="2" t="s">
        <v>746</v>
      </c>
      <c r="I78" s="2" t="s">
        <v>603</v>
      </c>
      <c r="J78" s="4">
        <v>9832</v>
      </c>
      <c r="K78" s="4">
        <v>9721</v>
      </c>
      <c r="L78" s="4">
        <v>2188</v>
      </c>
      <c r="M78" s="4">
        <v>4172</v>
      </c>
      <c r="N78" s="2" t="s">
        <v>2628</v>
      </c>
      <c r="O78" s="2" t="s">
        <v>2943</v>
      </c>
      <c r="P78" s="2" t="s">
        <v>748</v>
      </c>
      <c r="Q78" s="2" t="s">
        <v>749</v>
      </c>
      <c r="R78" s="2" t="s">
        <v>750</v>
      </c>
      <c r="T78" s="2" t="s">
        <v>751</v>
      </c>
      <c r="V78" s="2" t="s">
        <v>752</v>
      </c>
      <c r="Y78" s="2" t="s">
        <v>753</v>
      </c>
      <c r="AG78" s="2" t="s">
        <v>754</v>
      </c>
      <c r="AH78" s="2" t="s">
        <v>579</v>
      </c>
      <c r="AI78" s="2" t="s">
        <v>580</v>
      </c>
      <c r="AJ78" s="2">
        <v>22202</v>
      </c>
      <c r="AK78" s="2" t="s">
        <v>82</v>
      </c>
      <c r="AL78" s="5">
        <v>44980</v>
      </c>
      <c r="AM78" s="5">
        <v>45936</v>
      </c>
      <c r="AN78" s="5">
        <v>34746</v>
      </c>
      <c r="AO78" s="5">
        <v>46070</v>
      </c>
    </row>
    <row r="79" spans="1:43" x14ac:dyDescent="0.35">
      <c r="A79" s="2" t="s">
        <v>1081</v>
      </c>
      <c r="B79" s="2" t="s">
        <v>1082</v>
      </c>
      <c r="C79" s="2" t="s">
        <v>1081</v>
      </c>
      <c r="D79" s="3">
        <v>9739</v>
      </c>
      <c r="E79" s="3">
        <v>10000000</v>
      </c>
      <c r="F79" s="4">
        <v>605561</v>
      </c>
      <c r="G79" s="2">
        <v>317</v>
      </c>
      <c r="H79" s="2" t="s">
        <v>1083</v>
      </c>
      <c r="I79" s="2" t="s">
        <v>73</v>
      </c>
      <c r="J79" s="4">
        <v>32703</v>
      </c>
      <c r="K79" s="4">
        <v>32103</v>
      </c>
      <c r="L79" s="4">
        <v>8696</v>
      </c>
      <c r="M79" s="4">
        <v>26902</v>
      </c>
      <c r="N79" s="2" t="s">
        <v>3024</v>
      </c>
      <c r="O79" s="2" t="s">
        <v>2964</v>
      </c>
      <c r="P79" s="2" t="s">
        <v>1085</v>
      </c>
      <c r="Q79" s="2" t="s">
        <v>1088</v>
      </c>
      <c r="R79" s="2" t="s">
        <v>1089</v>
      </c>
      <c r="V79" s="2" t="s">
        <v>1090</v>
      </c>
      <c r="Y79" s="2" t="s">
        <v>1091</v>
      </c>
      <c r="Z79" s="2" t="s">
        <v>1086</v>
      </c>
      <c r="AA79" s="2" t="s">
        <v>1087</v>
      </c>
      <c r="AG79" s="2" t="s">
        <v>1092</v>
      </c>
      <c r="AH79" s="2" t="s">
        <v>1093</v>
      </c>
      <c r="AI79" s="2" t="s">
        <v>138</v>
      </c>
      <c r="AJ79" s="2">
        <v>11238</v>
      </c>
      <c r="AK79" s="2" t="s">
        <v>82</v>
      </c>
      <c r="AL79" s="5">
        <v>44980</v>
      </c>
      <c r="AM79" s="5">
        <v>45966</v>
      </c>
      <c r="AN79" s="5">
        <v>36539</v>
      </c>
      <c r="AO79" s="5">
        <v>46036</v>
      </c>
    </row>
    <row r="80" spans="1:43" x14ac:dyDescent="0.35">
      <c r="A80" s="2" t="s">
        <v>1573</v>
      </c>
      <c r="B80" s="2" t="s">
        <v>1574</v>
      </c>
      <c r="C80" s="2" t="s">
        <v>1573</v>
      </c>
      <c r="D80" s="3">
        <v>18187</v>
      </c>
      <c r="E80" s="3">
        <v>100000000</v>
      </c>
      <c r="F80" s="4">
        <v>21642</v>
      </c>
      <c r="G80" s="2">
        <v>301</v>
      </c>
      <c r="H80" s="2" t="s">
        <v>1575</v>
      </c>
      <c r="I80" s="2" t="s">
        <v>287</v>
      </c>
      <c r="J80" s="4">
        <v>252742</v>
      </c>
      <c r="K80" s="4">
        <v>275806</v>
      </c>
      <c r="L80" s="4">
        <v>172790</v>
      </c>
      <c r="M80" s="4">
        <v>144256</v>
      </c>
      <c r="N80" s="2" t="s">
        <v>2335</v>
      </c>
      <c r="O80" s="2" t="s">
        <v>3012</v>
      </c>
      <c r="P80" s="2" t="s">
        <v>1577</v>
      </c>
      <c r="V80" s="2" t="s">
        <v>1578</v>
      </c>
      <c r="AG80" s="2" t="s">
        <v>1579</v>
      </c>
      <c r="AH80" s="2" t="s">
        <v>1580</v>
      </c>
      <c r="AI80" s="2" t="s">
        <v>138</v>
      </c>
      <c r="AJ80" s="2">
        <v>10021</v>
      </c>
      <c r="AK80" s="2" t="s">
        <v>82</v>
      </c>
      <c r="AL80" s="5">
        <v>45706</v>
      </c>
      <c r="AM80" s="5">
        <v>45930</v>
      </c>
      <c r="AN80" s="5">
        <v>35153</v>
      </c>
      <c r="AO80" s="5">
        <v>49033</v>
      </c>
    </row>
    <row r="81" spans="1:43" x14ac:dyDescent="0.35">
      <c r="A81" s="2" t="s">
        <v>1235</v>
      </c>
      <c r="B81" s="2" t="s">
        <v>1236</v>
      </c>
      <c r="C81" s="2" t="s">
        <v>1235</v>
      </c>
      <c r="D81" s="3">
        <v>15993</v>
      </c>
      <c r="E81" s="3">
        <v>10000000</v>
      </c>
      <c r="F81" s="2">
        <v>57</v>
      </c>
      <c r="G81" s="2">
        <v>957</v>
      </c>
      <c r="H81" s="2" t="s">
        <v>1237</v>
      </c>
      <c r="I81" s="2" t="s">
        <v>357</v>
      </c>
      <c r="J81" s="4">
        <v>153438</v>
      </c>
      <c r="K81" s="4">
        <v>217112</v>
      </c>
      <c r="L81" s="4">
        <v>41039</v>
      </c>
      <c r="M81" s="4">
        <v>49356</v>
      </c>
      <c r="N81" s="2" t="s">
        <v>2455</v>
      </c>
      <c r="O81" s="2" t="s">
        <v>2966</v>
      </c>
      <c r="P81" s="2" t="s">
        <v>1239</v>
      </c>
      <c r="T81" s="2" t="s">
        <v>1240</v>
      </c>
      <c r="V81" s="2" t="s">
        <v>1241</v>
      </c>
      <c r="AG81" s="2" t="s">
        <v>1242</v>
      </c>
      <c r="AH81" s="2" t="s">
        <v>579</v>
      </c>
      <c r="AI81" s="2" t="s">
        <v>580</v>
      </c>
      <c r="AJ81" s="2">
        <v>22202</v>
      </c>
      <c r="AK81" s="2" t="s">
        <v>82</v>
      </c>
      <c r="AL81" s="5">
        <v>43293</v>
      </c>
      <c r="AM81" s="5">
        <v>45938</v>
      </c>
      <c r="AN81" s="5">
        <v>35472</v>
      </c>
      <c r="AO81" s="5">
        <v>46065</v>
      </c>
    </row>
    <row r="82" spans="1:43" x14ac:dyDescent="0.35">
      <c r="A82" s="2" t="s">
        <v>1172</v>
      </c>
      <c r="B82" s="2" t="s">
        <v>1173</v>
      </c>
      <c r="C82" s="2" t="s">
        <v>1172</v>
      </c>
      <c r="D82" s="3">
        <v>13976</v>
      </c>
      <c r="E82" s="3">
        <v>10000000</v>
      </c>
      <c r="F82" s="4">
        <v>15840</v>
      </c>
      <c r="G82" s="2">
        <v>83</v>
      </c>
      <c r="H82" s="2" t="s">
        <v>1174</v>
      </c>
      <c r="I82" s="2" t="s">
        <v>132</v>
      </c>
      <c r="J82" s="4">
        <v>245026</v>
      </c>
      <c r="K82" s="4">
        <v>226694</v>
      </c>
      <c r="L82" s="4">
        <v>195203</v>
      </c>
      <c r="M82" s="4">
        <v>48104</v>
      </c>
      <c r="N82" s="2" t="s">
        <v>2204</v>
      </c>
      <c r="O82" s="2" t="s">
        <v>2974</v>
      </c>
      <c r="P82" s="2" t="s">
        <v>1176</v>
      </c>
      <c r="Q82" s="2" t="s">
        <v>1177</v>
      </c>
      <c r="R82" s="2" t="s">
        <v>1178</v>
      </c>
      <c r="T82" s="2" t="s">
        <v>1179</v>
      </c>
      <c r="V82" s="2" t="s">
        <v>1180</v>
      </c>
      <c r="AG82" s="2" t="s">
        <v>1181</v>
      </c>
      <c r="AH82" s="2" t="s">
        <v>1182</v>
      </c>
      <c r="AI82" s="2" t="s">
        <v>1183</v>
      </c>
      <c r="AJ82" s="2">
        <v>64506</v>
      </c>
      <c r="AK82" s="2" t="s">
        <v>82</v>
      </c>
      <c r="AL82" s="5">
        <v>45191</v>
      </c>
      <c r="AM82" s="5">
        <v>45914</v>
      </c>
      <c r="AN82" s="5">
        <v>35117</v>
      </c>
      <c r="AO82" s="5">
        <v>46076</v>
      </c>
    </row>
    <row r="83" spans="1:43" x14ac:dyDescent="0.35">
      <c r="A83" s="2" t="s">
        <v>821</v>
      </c>
      <c r="B83" s="2" t="s">
        <v>822</v>
      </c>
      <c r="C83" s="2" t="s">
        <v>821</v>
      </c>
      <c r="D83" s="3">
        <v>4686</v>
      </c>
      <c r="E83" s="3">
        <v>10000000</v>
      </c>
      <c r="F83" s="4">
        <v>80119</v>
      </c>
      <c r="G83" s="2">
        <v>379</v>
      </c>
      <c r="H83" s="2" t="s">
        <v>823</v>
      </c>
      <c r="I83" s="2" t="s">
        <v>73</v>
      </c>
      <c r="J83" s="4">
        <v>95747</v>
      </c>
      <c r="K83" s="4">
        <v>94973</v>
      </c>
      <c r="L83" s="4">
        <v>26544</v>
      </c>
      <c r="M83" s="4">
        <v>45409</v>
      </c>
      <c r="N83" s="2" t="s">
        <v>2667</v>
      </c>
      <c r="O83" s="2" t="s">
        <v>2944</v>
      </c>
      <c r="P83" s="2" t="s">
        <v>825</v>
      </c>
      <c r="Q83" s="2" t="s">
        <v>826</v>
      </c>
      <c r="T83" s="2" t="s">
        <v>827</v>
      </c>
      <c r="V83" s="2" t="s">
        <v>828</v>
      </c>
      <c r="AG83" s="2" t="s">
        <v>829</v>
      </c>
      <c r="AH83" s="2" t="s">
        <v>830</v>
      </c>
      <c r="AI83" s="2" t="s">
        <v>710</v>
      </c>
      <c r="AJ83" s="2">
        <v>80204</v>
      </c>
      <c r="AK83" s="2" t="s">
        <v>82</v>
      </c>
      <c r="AL83" s="5">
        <v>45929</v>
      </c>
      <c r="AM83" s="5">
        <v>45936</v>
      </c>
      <c r="AN83" s="5">
        <v>35275</v>
      </c>
      <c r="AO83" s="5">
        <v>47327</v>
      </c>
    </row>
    <row r="84" spans="1:43" x14ac:dyDescent="0.35">
      <c r="A84" s="2" t="s">
        <v>1220</v>
      </c>
      <c r="B84" s="2" t="s">
        <v>1221</v>
      </c>
      <c r="C84" s="2" t="s">
        <v>1220</v>
      </c>
      <c r="D84" s="3">
        <v>0</v>
      </c>
      <c r="E84" s="3">
        <v>13883000</v>
      </c>
      <c r="F84" s="4">
        <v>7445</v>
      </c>
      <c r="G84" s="2">
        <v>38</v>
      </c>
      <c r="H84" s="2" t="s">
        <v>1222</v>
      </c>
      <c r="I84" s="2" t="s">
        <v>506</v>
      </c>
      <c r="L84" s="4">
        <v>987883</v>
      </c>
      <c r="M84" s="4">
        <v>4379082</v>
      </c>
      <c r="N84" s="2" t="s">
        <v>2617</v>
      </c>
      <c r="O84" s="2" t="s">
        <v>2970</v>
      </c>
      <c r="P84" s="2" t="s">
        <v>1224</v>
      </c>
      <c r="Q84" s="2" t="s">
        <v>1225</v>
      </c>
      <c r="T84" s="2" t="s">
        <v>1226</v>
      </c>
      <c r="V84" s="2" t="s">
        <v>1227</v>
      </c>
      <c r="Y84" s="2" t="s">
        <v>1228</v>
      </c>
      <c r="AG84" s="2" t="s">
        <v>1229</v>
      </c>
      <c r="AH84" s="2" t="s">
        <v>1230</v>
      </c>
      <c r="AI84" s="2" t="s">
        <v>1231</v>
      </c>
      <c r="AJ84" s="2">
        <v>6468</v>
      </c>
      <c r="AK84" s="2" t="s">
        <v>82</v>
      </c>
      <c r="AL84" s="5">
        <v>45298</v>
      </c>
      <c r="AM84" s="5">
        <v>45966</v>
      </c>
      <c r="AN84" s="5">
        <v>40971</v>
      </c>
      <c r="AO84" s="5">
        <v>45981</v>
      </c>
    </row>
    <row r="85" spans="1:43" x14ac:dyDescent="0.35">
      <c r="A85" s="2" t="s">
        <v>1150</v>
      </c>
      <c r="B85" s="2" t="s">
        <v>1150</v>
      </c>
      <c r="C85" s="2" t="s">
        <v>1150</v>
      </c>
      <c r="D85" s="3">
        <v>49611</v>
      </c>
      <c r="E85" s="3">
        <v>100000000</v>
      </c>
      <c r="F85" s="4">
        <v>47790</v>
      </c>
      <c r="G85" s="4">
        <v>13000</v>
      </c>
      <c r="H85" s="2" t="s">
        <v>1151</v>
      </c>
      <c r="I85" s="2" t="s">
        <v>287</v>
      </c>
      <c r="J85" s="4">
        <v>6458</v>
      </c>
      <c r="K85" s="4">
        <v>6367</v>
      </c>
      <c r="L85" s="4">
        <v>8379</v>
      </c>
      <c r="M85" s="4">
        <v>24486</v>
      </c>
      <c r="N85" s="2" t="s">
        <v>2609</v>
      </c>
      <c r="O85" s="2" t="s">
        <v>2979</v>
      </c>
      <c r="P85" s="2" t="s">
        <v>1153</v>
      </c>
      <c r="Q85" s="2" t="s">
        <v>1154</v>
      </c>
      <c r="V85" s="2" t="s">
        <v>1155</v>
      </c>
      <c r="Y85" s="2" t="s">
        <v>1156</v>
      </c>
      <c r="AG85" s="2" t="s">
        <v>1157</v>
      </c>
      <c r="AH85" s="2" t="s">
        <v>1158</v>
      </c>
      <c r="AI85" s="2" t="s">
        <v>611</v>
      </c>
      <c r="AJ85" s="2">
        <v>2000</v>
      </c>
      <c r="AK85" s="2" t="s">
        <v>317</v>
      </c>
      <c r="AL85" s="5">
        <v>43151</v>
      </c>
      <c r="AM85" s="5">
        <v>45970</v>
      </c>
      <c r="AN85" s="5">
        <v>37221</v>
      </c>
      <c r="AO85" s="5">
        <v>45981</v>
      </c>
    </row>
    <row r="86" spans="1:43" x14ac:dyDescent="0.35">
      <c r="A86" s="2" t="s">
        <v>1160</v>
      </c>
      <c r="B86" s="2" t="s">
        <v>1160</v>
      </c>
      <c r="C86" s="2" t="s">
        <v>1160</v>
      </c>
      <c r="D86" s="3">
        <v>18714</v>
      </c>
      <c r="E86" s="3">
        <v>100000000</v>
      </c>
      <c r="F86" s="4">
        <v>4618</v>
      </c>
      <c r="G86" s="2">
        <v>3</v>
      </c>
      <c r="H86" s="2" t="s">
        <v>1161</v>
      </c>
      <c r="I86" s="2" t="s">
        <v>1162</v>
      </c>
      <c r="M86" s="4">
        <v>8455417</v>
      </c>
      <c r="N86" s="2">
        <f>1-419-225-9600</f>
        <v>-10243</v>
      </c>
      <c r="O86" s="2" t="s">
        <v>2980</v>
      </c>
      <c r="P86" s="2" t="s">
        <v>1164</v>
      </c>
      <c r="Q86" s="2" t="s">
        <v>1166</v>
      </c>
      <c r="R86" s="2" t="s">
        <v>1167</v>
      </c>
      <c r="T86" s="2" t="s">
        <v>1168</v>
      </c>
      <c r="V86" s="2" t="s">
        <v>1169</v>
      </c>
      <c r="Z86" s="2" t="s">
        <v>1165</v>
      </c>
      <c r="AH86" s="2" t="s">
        <v>1170</v>
      </c>
      <c r="AI86" s="2" t="s">
        <v>347</v>
      </c>
      <c r="AJ86" s="2">
        <v>45804</v>
      </c>
      <c r="AK86" s="2" t="s">
        <v>82</v>
      </c>
      <c r="AL86" s="5">
        <v>45176</v>
      </c>
      <c r="AM86" s="5">
        <v>45967</v>
      </c>
      <c r="AN86" s="5">
        <v>35438</v>
      </c>
      <c r="AO86" s="5">
        <v>46029</v>
      </c>
    </row>
    <row r="87" spans="1:43" x14ac:dyDescent="0.35">
      <c r="A87" s="2" t="s">
        <v>1299</v>
      </c>
      <c r="B87" s="2" t="s">
        <v>1299</v>
      </c>
      <c r="C87" s="2" t="s">
        <v>1299</v>
      </c>
      <c r="D87" s="3">
        <v>0</v>
      </c>
      <c r="E87" s="3">
        <v>70021000</v>
      </c>
      <c r="F87" s="4">
        <v>11030578</v>
      </c>
      <c r="G87" s="2">
        <v>498</v>
      </c>
      <c r="H87" s="2" t="s">
        <v>1300</v>
      </c>
      <c r="I87" s="2" t="s">
        <v>148</v>
      </c>
      <c r="J87" s="4">
        <v>663618</v>
      </c>
      <c r="K87" s="4">
        <v>588719</v>
      </c>
      <c r="L87" s="4">
        <v>194476</v>
      </c>
      <c r="M87" s="4">
        <v>255857</v>
      </c>
      <c r="N87" s="2" t="s">
        <v>2553</v>
      </c>
      <c r="O87" s="2" t="s">
        <v>2969</v>
      </c>
      <c r="P87" s="2" t="s">
        <v>1303</v>
      </c>
      <c r="Q87" s="2" t="s">
        <v>1305</v>
      </c>
      <c r="V87" s="2" t="s">
        <v>1306</v>
      </c>
      <c r="Y87" s="2" t="s">
        <v>1307</v>
      </c>
      <c r="Z87" s="2" t="s">
        <v>1304</v>
      </c>
      <c r="AB87" s="2" t="s">
        <v>1302</v>
      </c>
      <c r="AG87" s="2" t="s">
        <v>1308</v>
      </c>
      <c r="AH87" s="2" t="s">
        <v>208</v>
      </c>
      <c r="AI87" s="2" t="s">
        <v>122</v>
      </c>
      <c r="AJ87" s="2">
        <v>90038</v>
      </c>
      <c r="AK87" s="2" t="s">
        <v>82</v>
      </c>
      <c r="AL87" s="5">
        <v>43059</v>
      </c>
      <c r="AM87" s="5">
        <v>45950</v>
      </c>
      <c r="AN87" s="5">
        <v>40982</v>
      </c>
      <c r="AO87" s="5">
        <v>45981</v>
      </c>
      <c r="AQ87" s="2" t="s">
        <v>128</v>
      </c>
    </row>
    <row r="88" spans="1:43" x14ac:dyDescent="0.35">
      <c r="A88" s="2" t="s">
        <v>1601</v>
      </c>
      <c r="B88" s="2" t="s">
        <v>1602</v>
      </c>
      <c r="C88" s="2" t="s">
        <v>1601</v>
      </c>
      <c r="D88" s="3">
        <v>17284</v>
      </c>
      <c r="E88" s="3">
        <v>82035000</v>
      </c>
      <c r="F88" s="4">
        <v>52458</v>
      </c>
      <c r="G88" s="2">
        <v>124</v>
      </c>
      <c r="H88" s="2" t="s">
        <v>1603</v>
      </c>
      <c r="I88" s="2" t="s">
        <v>287</v>
      </c>
      <c r="J88" s="4">
        <v>25597</v>
      </c>
      <c r="K88" s="4">
        <v>26308</v>
      </c>
      <c r="L88" s="4">
        <v>16731</v>
      </c>
      <c r="M88" s="4">
        <v>41063</v>
      </c>
      <c r="N88" s="2" t="s">
        <v>2394</v>
      </c>
      <c r="O88" s="2" t="s">
        <v>3016</v>
      </c>
      <c r="P88" s="2" t="s">
        <v>1605</v>
      </c>
      <c r="Q88" s="2" t="s">
        <v>1606</v>
      </c>
      <c r="T88" s="2" t="s">
        <v>1607</v>
      </c>
      <c r="V88" s="2" t="s">
        <v>1608</v>
      </c>
      <c r="Y88" s="2" t="s">
        <v>1609</v>
      </c>
      <c r="AG88" s="2" t="s">
        <v>1610</v>
      </c>
      <c r="AH88" s="2" t="s">
        <v>1611</v>
      </c>
      <c r="AI88" s="2" t="s">
        <v>526</v>
      </c>
      <c r="AJ88" s="2">
        <v>80027</v>
      </c>
      <c r="AK88" s="2" t="s">
        <v>82</v>
      </c>
      <c r="AL88" s="5">
        <v>45008</v>
      </c>
      <c r="AM88" s="5">
        <v>45954</v>
      </c>
      <c r="AN88" s="5">
        <v>33786</v>
      </c>
      <c r="AO88" s="5">
        <v>46568</v>
      </c>
    </row>
    <row r="89" spans="1:43" x14ac:dyDescent="0.35">
      <c r="A89" s="2" t="s">
        <v>834</v>
      </c>
      <c r="B89" s="2" t="s">
        <v>835</v>
      </c>
      <c r="C89" s="2" t="s">
        <v>834</v>
      </c>
      <c r="D89" s="3">
        <v>0</v>
      </c>
      <c r="E89" s="3">
        <v>10000000</v>
      </c>
      <c r="F89" s="4">
        <v>115720</v>
      </c>
      <c r="G89" s="2">
        <v>256</v>
      </c>
      <c r="H89" s="2" t="s">
        <v>836</v>
      </c>
      <c r="I89" s="2" t="s">
        <v>837</v>
      </c>
      <c r="J89" s="4">
        <v>114563</v>
      </c>
      <c r="K89" s="4">
        <v>139964</v>
      </c>
      <c r="L89" s="4">
        <v>40667</v>
      </c>
      <c r="M89" s="4">
        <v>58761</v>
      </c>
      <c r="N89" s="2" t="s">
        <v>2705</v>
      </c>
      <c r="O89" s="2" t="s">
        <v>2947</v>
      </c>
      <c r="P89" s="2" t="s">
        <v>839</v>
      </c>
      <c r="Q89" s="2" t="s">
        <v>840</v>
      </c>
      <c r="V89" s="2" t="s">
        <v>841</v>
      </c>
      <c r="AG89" s="2" t="s">
        <v>842</v>
      </c>
      <c r="AH89" s="2" t="s">
        <v>843</v>
      </c>
      <c r="AI89" s="2" t="s">
        <v>347</v>
      </c>
      <c r="AJ89" s="2">
        <v>43230</v>
      </c>
      <c r="AK89" s="2" t="s">
        <v>82</v>
      </c>
      <c r="AL89" s="5">
        <v>45755</v>
      </c>
      <c r="AM89" s="5">
        <v>45976</v>
      </c>
      <c r="AN89" s="5">
        <v>36584</v>
      </c>
      <c r="AO89" s="5">
        <v>45981</v>
      </c>
    </row>
    <row r="90" spans="1:43" x14ac:dyDescent="0.35">
      <c r="A90" s="2" t="s">
        <v>1186</v>
      </c>
      <c r="B90" s="2" t="s">
        <v>1187</v>
      </c>
      <c r="C90" s="2" t="s">
        <v>1186</v>
      </c>
      <c r="D90" s="3">
        <v>23503</v>
      </c>
      <c r="E90" s="3">
        <v>100000000</v>
      </c>
      <c r="F90" s="4">
        <v>64693</v>
      </c>
      <c r="H90" s="2" t="s">
        <v>1188</v>
      </c>
      <c r="I90" s="2" t="s">
        <v>73</v>
      </c>
      <c r="J90" s="4">
        <v>379624</v>
      </c>
      <c r="K90" s="4">
        <v>332020</v>
      </c>
      <c r="L90" s="4">
        <v>201988</v>
      </c>
      <c r="M90" s="4">
        <v>692373</v>
      </c>
      <c r="N90" s="2" t="s">
        <v>2636</v>
      </c>
      <c r="O90" s="2" t="s">
        <v>2981</v>
      </c>
      <c r="Q90" s="2" t="s">
        <v>1190</v>
      </c>
      <c r="V90" s="2" t="s">
        <v>1191</v>
      </c>
      <c r="AG90" s="2" t="s">
        <v>1192</v>
      </c>
      <c r="AH90" s="2" t="s">
        <v>1193</v>
      </c>
      <c r="AI90" s="2" t="s">
        <v>1194</v>
      </c>
      <c r="AJ90" s="2">
        <v>5000</v>
      </c>
      <c r="AK90" s="2" t="s">
        <v>317</v>
      </c>
      <c r="AL90" s="5">
        <v>45910</v>
      </c>
      <c r="AM90" s="5">
        <v>45976</v>
      </c>
      <c r="AN90" s="5">
        <v>38637</v>
      </c>
      <c r="AO90" s="5">
        <v>45981</v>
      </c>
    </row>
    <row r="91" spans="1:43" x14ac:dyDescent="0.35">
      <c r="A91" s="2" t="s">
        <v>1210</v>
      </c>
      <c r="B91" s="2" t="s">
        <v>1210</v>
      </c>
      <c r="C91" s="2" t="s">
        <v>1210</v>
      </c>
      <c r="D91" s="3">
        <v>54534</v>
      </c>
      <c r="E91" s="3">
        <v>10000000</v>
      </c>
      <c r="F91" s="4">
        <v>97921</v>
      </c>
      <c r="G91" s="2">
        <v>535</v>
      </c>
      <c r="H91" s="2" t="s">
        <v>1211</v>
      </c>
      <c r="I91" s="2" t="s">
        <v>200</v>
      </c>
      <c r="J91" s="4">
        <v>6047</v>
      </c>
      <c r="K91" s="4">
        <v>5960</v>
      </c>
      <c r="L91" s="4">
        <v>1771</v>
      </c>
      <c r="M91" s="4">
        <v>5135</v>
      </c>
      <c r="N91" s="2" t="s">
        <v>2289</v>
      </c>
      <c r="O91" s="2" t="s">
        <v>2975</v>
      </c>
      <c r="P91" s="2" t="s">
        <v>1213</v>
      </c>
      <c r="T91" s="2" t="s">
        <v>1214</v>
      </c>
      <c r="V91" s="2" t="s">
        <v>1215</v>
      </c>
      <c r="AG91" s="2" t="s">
        <v>1216</v>
      </c>
      <c r="AH91" s="2" t="s">
        <v>137</v>
      </c>
      <c r="AI91" s="2" t="s">
        <v>138</v>
      </c>
      <c r="AJ91" s="2">
        <v>10178</v>
      </c>
      <c r="AK91" s="2" t="s">
        <v>82</v>
      </c>
      <c r="AL91" s="5">
        <v>42926</v>
      </c>
      <c r="AM91" s="5">
        <v>45930</v>
      </c>
      <c r="AN91" s="5">
        <v>34854</v>
      </c>
      <c r="AO91" s="5">
        <v>47272</v>
      </c>
    </row>
    <row r="92" spans="1:43" x14ac:dyDescent="0.35">
      <c r="A92" s="2" t="s">
        <v>1257</v>
      </c>
      <c r="B92" s="2" t="s">
        <v>1258</v>
      </c>
      <c r="C92" s="2" t="s">
        <v>1257</v>
      </c>
      <c r="D92" s="3">
        <v>15468</v>
      </c>
      <c r="E92" s="3">
        <v>100000000</v>
      </c>
      <c r="F92" s="4">
        <v>52761</v>
      </c>
      <c r="G92" s="2">
        <v>413</v>
      </c>
      <c r="H92" s="2" t="s">
        <v>1259</v>
      </c>
      <c r="I92" s="2" t="s">
        <v>112</v>
      </c>
      <c r="J92" s="4">
        <v>331947</v>
      </c>
      <c r="K92" s="4">
        <v>363158</v>
      </c>
      <c r="L92" s="4">
        <v>195156</v>
      </c>
      <c r="M92" s="4">
        <v>118788</v>
      </c>
      <c r="N92" s="2" t="s">
        <v>2680</v>
      </c>
      <c r="O92" s="2" t="s">
        <v>2971</v>
      </c>
      <c r="P92" s="2" t="s">
        <v>1261</v>
      </c>
      <c r="Q92" s="2" t="s">
        <v>1262</v>
      </c>
      <c r="R92" s="2" t="s">
        <v>1263</v>
      </c>
      <c r="V92" s="2" t="s">
        <v>1264</v>
      </c>
      <c r="Y92" s="2" t="s">
        <v>1265</v>
      </c>
      <c r="AG92" s="2" t="s">
        <v>1266</v>
      </c>
      <c r="AH92" s="2" t="s">
        <v>1267</v>
      </c>
      <c r="AI92" s="2" t="s">
        <v>1268</v>
      </c>
      <c r="AJ92" s="2" t="s">
        <v>1269</v>
      </c>
      <c r="AK92" s="2" t="s">
        <v>122</v>
      </c>
      <c r="AL92" s="5">
        <v>43786</v>
      </c>
      <c r="AM92" s="5">
        <v>45930</v>
      </c>
      <c r="AN92" s="5">
        <v>38555</v>
      </c>
      <c r="AO92" s="5">
        <v>46225</v>
      </c>
    </row>
    <row r="93" spans="1:43" x14ac:dyDescent="0.35">
      <c r="A93" s="2" t="s">
        <v>1246</v>
      </c>
      <c r="B93" s="2" t="s">
        <v>1246</v>
      </c>
      <c r="C93" s="2" t="s">
        <v>1246</v>
      </c>
      <c r="D93" s="3">
        <v>0</v>
      </c>
      <c r="E93" s="3">
        <v>100000000</v>
      </c>
      <c r="F93" s="4">
        <v>402971</v>
      </c>
      <c r="G93" s="4">
        <v>2523</v>
      </c>
      <c r="H93" s="2" t="s">
        <v>1247</v>
      </c>
      <c r="I93" s="2" t="s">
        <v>305</v>
      </c>
      <c r="J93" s="4">
        <v>304839</v>
      </c>
      <c r="K93" s="4">
        <v>253691</v>
      </c>
      <c r="L93" s="4">
        <v>350864</v>
      </c>
      <c r="M93" s="4">
        <v>966095</v>
      </c>
      <c r="O93" s="2" t="s">
        <v>2976</v>
      </c>
      <c r="Q93" s="2" t="s">
        <v>1249</v>
      </c>
      <c r="T93" s="2" t="s">
        <v>1250</v>
      </c>
      <c r="V93" s="2" t="s">
        <v>1251</v>
      </c>
      <c r="Z93" s="2" t="s">
        <v>1248</v>
      </c>
      <c r="AG93" s="2" t="s">
        <v>1252</v>
      </c>
      <c r="AH93" s="2" t="s">
        <v>800</v>
      </c>
      <c r="AI93" s="2" t="s">
        <v>1253</v>
      </c>
      <c r="AJ93" s="2">
        <v>75229</v>
      </c>
      <c r="AK93" s="2" t="s">
        <v>82</v>
      </c>
      <c r="AL93" s="5">
        <v>43283</v>
      </c>
      <c r="AM93" s="5">
        <v>45980</v>
      </c>
      <c r="AN93" s="5">
        <v>38200</v>
      </c>
      <c r="AO93" s="5">
        <v>45980</v>
      </c>
    </row>
    <row r="94" spans="1:43" x14ac:dyDescent="0.35">
      <c r="A94" s="2" t="s">
        <v>848</v>
      </c>
      <c r="B94" s="2" t="s">
        <v>849</v>
      </c>
      <c r="C94" s="2" t="s">
        <v>848</v>
      </c>
      <c r="D94" s="3">
        <v>55970</v>
      </c>
      <c r="E94" s="3">
        <v>10000000</v>
      </c>
      <c r="F94" s="4">
        <v>200896</v>
      </c>
      <c r="G94" s="2">
        <v>22</v>
      </c>
      <c r="H94" s="2" t="s">
        <v>850</v>
      </c>
      <c r="I94" s="2" t="s">
        <v>357</v>
      </c>
      <c r="J94" s="4">
        <v>37422</v>
      </c>
      <c r="K94" s="4">
        <v>37753</v>
      </c>
      <c r="L94" s="4">
        <v>11413</v>
      </c>
      <c r="M94" s="4">
        <v>6820</v>
      </c>
      <c r="N94" s="2" t="s">
        <v>2711</v>
      </c>
      <c r="O94" s="2" t="s">
        <v>2948</v>
      </c>
      <c r="P94" s="2" t="s">
        <v>852</v>
      </c>
      <c r="Q94" s="2" t="s">
        <v>853</v>
      </c>
      <c r="R94" s="2" t="s">
        <v>854</v>
      </c>
      <c r="T94" s="2" t="s">
        <v>855</v>
      </c>
      <c r="AG94" s="2" t="s">
        <v>856</v>
      </c>
      <c r="AH94" s="2" t="s">
        <v>175</v>
      </c>
      <c r="AI94" s="2" t="s">
        <v>176</v>
      </c>
      <c r="AJ94" s="2">
        <v>20037</v>
      </c>
      <c r="AK94" s="2" t="s">
        <v>82</v>
      </c>
      <c r="AL94" s="5">
        <v>43461</v>
      </c>
      <c r="AM94" s="5">
        <v>45955</v>
      </c>
      <c r="AN94" s="5">
        <v>34612</v>
      </c>
      <c r="AO94" s="5">
        <v>46299</v>
      </c>
    </row>
    <row r="95" spans="1:43" x14ac:dyDescent="0.35">
      <c r="A95" s="2" t="s">
        <v>1272</v>
      </c>
      <c r="B95" s="2" t="s">
        <v>1273</v>
      </c>
      <c r="C95" s="2" t="s">
        <v>1272</v>
      </c>
      <c r="D95" s="3">
        <v>16182</v>
      </c>
      <c r="E95" s="3">
        <v>470104992</v>
      </c>
      <c r="F95" s="4">
        <v>38792</v>
      </c>
      <c r="G95" s="4">
        <v>1212</v>
      </c>
      <c r="H95" s="2" t="s">
        <v>1274</v>
      </c>
      <c r="I95" s="2" t="s">
        <v>506</v>
      </c>
      <c r="J95" s="4">
        <v>55113</v>
      </c>
      <c r="K95" s="4">
        <v>58696</v>
      </c>
      <c r="L95" s="4">
        <v>47089</v>
      </c>
      <c r="M95" s="4">
        <v>36151</v>
      </c>
      <c r="N95" s="2" t="s">
        <v>2695</v>
      </c>
      <c r="O95" s="2" t="s">
        <v>2986</v>
      </c>
      <c r="P95" s="2" t="s">
        <v>1276</v>
      </c>
      <c r="Q95" s="2" t="s">
        <v>1278</v>
      </c>
      <c r="V95" s="2" t="s">
        <v>1279</v>
      </c>
      <c r="Z95" s="2" t="s">
        <v>1277</v>
      </c>
      <c r="AG95" s="2" t="s">
        <v>1280</v>
      </c>
      <c r="AH95" s="2" t="s">
        <v>1281</v>
      </c>
      <c r="AI95" s="2" t="s">
        <v>122</v>
      </c>
      <c r="AJ95" s="2">
        <v>90232</v>
      </c>
      <c r="AK95" s="2" t="s">
        <v>82</v>
      </c>
      <c r="AL95" s="5">
        <v>45264</v>
      </c>
      <c r="AM95" s="5">
        <v>45930</v>
      </c>
      <c r="AN95" s="5">
        <v>37570</v>
      </c>
      <c r="AO95" s="5">
        <v>47797</v>
      </c>
      <c r="AQ95" s="2" t="s">
        <v>128</v>
      </c>
    </row>
    <row r="96" spans="1:43" x14ac:dyDescent="0.35">
      <c r="A96" s="2" t="s">
        <v>1631</v>
      </c>
      <c r="B96" s="2" t="s">
        <v>1631</v>
      </c>
      <c r="C96" s="2" t="s">
        <v>1631</v>
      </c>
      <c r="D96" s="3">
        <v>14060</v>
      </c>
      <c r="E96" s="3">
        <v>739011968</v>
      </c>
      <c r="F96" s="4">
        <v>197037</v>
      </c>
      <c r="G96" s="4">
        <v>2319</v>
      </c>
      <c r="H96" s="2" t="s">
        <v>1632</v>
      </c>
      <c r="I96" s="2" t="s">
        <v>132</v>
      </c>
      <c r="J96" s="4">
        <v>33566</v>
      </c>
      <c r="K96" s="4">
        <v>34610</v>
      </c>
      <c r="L96" s="4">
        <v>107642</v>
      </c>
      <c r="M96" s="4">
        <v>118656</v>
      </c>
      <c r="N96" s="2" t="s">
        <v>2606</v>
      </c>
      <c r="O96" s="2" t="s">
        <v>3018</v>
      </c>
      <c r="P96" s="2" t="s">
        <v>1634</v>
      </c>
      <c r="Q96" s="2" t="s">
        <v>1636</v>
      </c>
      <c r="V96" s="2" t="s">
        <v>1637</v>
      </c>
      <c r="Y96" s="2" t="s">
        <v>1638</v>
      </c>
      <c r="Z96" s="2" t="s">
        <v>1635</v>
      </c>
      <c r="AG96" s="2" t="s">
        <v>1639</v>
      </c>
      <c r="AH96" s="2" t="s">
        <v>1640</v>
      </c>
      <c r="AI96" s="2" t="s">
        <v>1446</v>
      </c>
      <c r="AJ96" s="2">
        <v>85251</v>
      </c>
      <c r="AK96" s="2" t="s">
        <v>82</v>
      </c>
      <c r="AL96" s="5">
        <v>42926</v>
      </c>
      <c r="AM96" s="5">
        <v>45915</v>
      </c>
      <c r="AN96" s="5">
        <v>35977</v>
      </c>
      <c r="AO96" s="5">
        <v>49125</v>
      </c>
    </row>
    <row r="97" spans="1:43" x14ac:dyDescent="0.35">
      <c r="A97" s="2" t="s">
        <v>1312</v>
      </c>
      <c r="B97" s="2" t="s">
        <v>1312</v>
      </c>
      <c r="C97" s="2" t="s">
        <v>1312</v>
      </c>
      <c r="D97" s="3">
        <v>35751</v>
      </c>
      <c r="E97" s="3">
        <v>499960992</v>
      </c>
      <c r="F97" s="4">
        <v>65461</v>
      </c>
      <c r="G97" s="4">
        <v>1545</v>
      </c>
      <c r="H97" s="2" t="s">
        <v>1313</v>
      </c>
      <c r="I97" s="2" t="s">
        <v>305</v>
      </c>
      <c r="J97" s="4">
        <v>33435</v>
      </c>
      <c r="K97" s="4">
        <v>33492</v>
      </c>
      <c r="L97" s="4">
        <v>21659</v>
      </c>
      <c r="M97" s="4">
        <v>92233</v>
      </c>
      <c r="N97" s="2" t="s">
        <v>2717</v>
      </c>
      <c r="O97" s="2" t="s">
        <v>2978</v>
      </c>
      <c r="P97" s="2" t="s">
        <v>1315</v>
      </c>
      <c r="Q97" s="2" t="s">
        <v>1317</v>
      </c>
      <c r="T97" s="2" t="s">
        <v>1318</v>
      </c>
      <c r="V97" s="2" t="s">
        <v>1319</v>
      </c>
      <c r="Y97" s="2" t="s">
        <v>1320</v>
      </c>
      <c r="Z97" s="2" t="s">
        <v>1316</v>
      </c>
      <c r="AG97" s="2" t="s">
        <v>1321</v>
      </c>
      <c r="AH97" s="2" t="s">
        <v>1322</v>
      </c>
      <c r="AI97" s="2" t="s">
        <v>1323</v>
      </c>
      <c r="AJ97" s="2">
        <v>46783</v>
      </c>
      <c r="AK97" s="2" t="s">
        <v>82</v>
      </c>
      <c r="AL97" s="5">
        <v>44530</v>
      </c>
      <c r="AM97" s="5">
        <v>45981</v>
      </c>
      <c r="AN97" s="5">
        <v>35164</v>
      </c>
      <c r="AO97" s="5">
        <v>48314</v>
      </c>
    </row>
    <row r="98" spans="1:43" x14ac:dyDescent="0.35">
      <c r="A98" s="2" t="s">
        <v>1645</v>
      </c>
      <c r="B98" s="2" t="s">
        <v>1645</v>
      </c>
      <c r="C98" s="2" t="s">
        <v>1645</v>
      </c>
      <c r="D98" s="3">
        <v>20294</v>
      </c>
      <c r="E98" s="3">
        <v>100000000</v>
      </c>
      <c r="F98" s="4">
        <v>5123</v>
      </c>
      <c r="G98" s="2">
        <v>15</v>
      </c>
      <c r="H98" s="2" t="s">
        <v>1646</v>
      </c>
      <c r="I98" s="2" t="s">
        <v>305</v>
      </c>
      <c r="L98" s="4">
        <v>517072</v>
      </c>
      <c r="M98" s="4">
        <v>1345356</v>
      </c>
      <c r="O98" s="2" t="s">
        <v>3019</v>
      </c>
      <c r="Q98" s="2" t="s">
        <v>1647</v>
      </c>
      <c r="T98" s="2" t="s">
        <v>1648</v>
      </c>
      <c r="V98" s="2" t="s">
        <v>1649</v>
      </c>
      <c r="AG98" s="2" t="s">
        <v>1650</v>
      </c>
      <c r="AK98" s="2" t="s">
        <v>1651</v>
      </c>
      <c r="AL98" s="5">
        <v>45694</v>
      </c>
      <c r="AM98" s="5">
        <v>45980</v>
      </c>
      <c r="AN98" s="5">
        <v>37169</v>
      </c>
      <c r="AO98" s="5">
        <v>46300</v>
      </c>
      <c r="AQ98" s="2" t="s">
        <v>1652</v>
      </c>
    </row>
    <row r="99" spans="1:43" x14ac:dyDescent="0.35">
      <c r="A99" s="2" t="s">
        <v>1285</v>
      </c>
      <c r="B99" s="2" t="s">
        <v>1285</v>
      </c>
      <c r="C99" s="2" t="s">
        <v>1285</v>
      </c>
      <c r="D99" s="3">
        <v>25147</v>
      </c>
      <c r="E99" s="3">
        <v>35828392</v>
      </c>
      <c r="F99" s="4">
        <v>204356</v>
      </c>
      <c r="G99" s="2">
        <v>75</v>
      </c>
      <c r="H99" s="2" t="s">
        <v>1286</v>
      </c>
      <c r="I99" s="2" t="s">
        <v>506</v>
      </c>
      <c r="J99" s="4">
        <v>448465</v>
      </c>
      <c r="K99" s="4">
        <v>445887</v>
      </c>
      <c r="L99" s="4">
        <v>343313</v>
      </c>
      <c r="M99" s="4">
        <v>422674</v>
      </c>
      <c r="N99" s="2" t="s">
        <v>2341</v>
      </c>
      <c r="O99" s="2" t="s">
        <v>2982</v>
      </c>
      <c r="P99" s="2" t="s">
        <v>1288</v>
      </c>
      <c r="Q99" s="2" t="s">
        <v>1290</v>
      </c>
      <c r="T99" s="2" t="s">
        <v>1291</v>
      </c>
      <c r="V99" s="2" t="s">
        <v>1292</v>
      </c>
      <c r="Z99" s="2" t="s">
        <v>1289</v>
      </c>
      <c r="AG99" s="2" t="s">
        <v>1293</v>
      </c>
      <c r="AH99" s="2" t="s">
        <v>1294</v>
      </c>
      <c r="AI99" s="2" t="s">
        <v>1295</v>
      </c>
      <c r="AJ99" s="2">
        <v>97759</v>
      </c>
      <c r="AK99" s="2" t="s">
        <v>82</v>
      </c>
      <c r="AL99" s="5">
        <v>42975</v>
      </c>
      <c r="AM99" s="5">
        <v>45980</v>
      </c>
      <c r="AN99" s="5">
        <v>42104</v>
      </c>
      <c r="AO99" s="5">
        <v>46096</v>
      </c>
    </row>
    <row r="100" spans="1:43" x14ac:dyDescent="0.35">
      <c r="A100" s="2" t="s">
        <v>954</v>
      </c>
      <c r="B100" s="2" t="s">
        <v>954</v>
      </c>
      <c r="C100" s="2" t="s">
        <v>954</v>
      </c>
      <c r="D100" s="3">
        <v>17333</v>
      </c>
      <c r="E100" s="3">
        <v>69202000</v>
      </c>
      <c r="F100" s="4">
        <v>24701</v>
      </c>
      <c r="G100" s="2">
        <v>130</v>
      </c>
      <c r="H100" s="2" t="s">
        <v>955</v>
      </c>
      <c r="I100" s="2" t="s">
        <v>603</v>
      </c>
      <c r="J100" s="4">
        <v>163327</v>
      </c>
      <c r="K100" s="4">
        <v>214409</v>
      </c>
      <c r="L100" s="4">
        <v>171642</v>
      </c>
      <c r="M100" s="4">
        <v>101418</v>
      </c>
      <c r="N100" s="2" t="s">
        <v>2733</v>
      </c>
      <c r="O100" s="2" t="s">
        <v>2954</v>
      </c>
      <c r="P100" s="2" t="s">
        <v>957</v>
      </c>
      <c r="Q100" s="2" t="s">
        <v>958</v>
      </c>
      <c r="R100" s="2" t="s">
        <v>959</v>
      </c>
      <c r="T100" s="2" t="s">
        <v>960</v>
      </c>
      <c r="V100" s="2" t="s">
        <v>961</v>
      </c>
      <c r="Y100" s="2" t="s">
        <v>962</v>
      </c>
      <c r="AG100" s="2" t="s">
        <v>963</v>
      </c>
      <c r="AH100" s="2" t="s">
        <v>964</v>
      </c>
      <c r="AI100" s="2" t="s">
        <v>965</v>
      </c>
      <c r="AJ100" s="2">
        <v>84043</v>
      </c>
      <c r="AK100" s="2" t="s">
        <v>82</v>
      </c>
      <c r="AL100" s="5">
        <v>42926</v>
      </c>
      <c r="AM100" s="5">
        <v>45976</v>
      </c>
      <c r="AN100" s="5">
        <v>41219</v>
      </c>
      <c r="AO100" s="5">
        <v>47428</v>
      </c>
    </row>
    <row r="101" spans="1:43" x14ac:dyDescent="0.35">
      <c r="A101" s="2" t="s">
        <v>1653</v>
      </c>
      <c r="B101" s="2" t="s">
        <v>1653</v>
      </c>
      <c r="C101" s="2" t="s">
        <v>1653</v>
      </c>
      <c r="D101" s="3">
        <v>11897</v>
      </c>
      <c r="E101" s="3">
        <v>313651008</v>
      </c>
      <c r="F101" s="4">
        <v>1041854</v>
      </c>
      <c r="H101" s="2" t="s">
        <v>1654</v>
      </c>
      <c r="I101" s="2" t="s">
        <v>305</v>
      </c>
      <c r="J101" s="4">
        <v>244023</v>
      </c>
      <c r="K101" s="4">
        <v>227521</v>
      </c>
      <c r="L101" s="4">
        <v>208494</v>
      </c>
      <c r="M101" s="4">
        <v>5000259</v>
      </c>
      <c r="O101" s="2" t="s">
        <v>3020</v>
      </c>
      <c r="P101" s="2" t="s">
        <v>1655</v>
      </c>
      <c r="Q101" s="2" t="s">
        <v>1656</v>
      </c>
      <c r="T101" s="2" t="s">
        <v>1657</v>
      </c>
      <c r="V101" s="2" t="s">
        <v>1658</v>
      </c>
      <c r="AG101" s="2" t="s">
        <v>1659</v>
      </c>
      <c r="AH101" s="2" t="s">
        <v>1660</v>
      </c>
      <c r="AI101" s="2" t="s">
        <v>1661</v>
      </c>
      <c r="AJ101" s="2">
        <v>6880</v>
      </c>
      <c r="AK101" s="2" t="s">
        <v>82</v>
      </c>
      <c r="AL101" s="5">
        <v>44021</v>
      </c>
      <c r="AM101" s="5">
        <v>45979</v>
      </c>
      <c r="AN101" s="5">
        <v>43649</v>
      </c>
      <c r="AO101" s="5">
        <v>46206</v>
      </c>
    </row>
    <row r="102" spans="1:43" x14ac:dyDescent="0.35">
      <c r="A102" s="2" t="s">
        <v>971</v>
      </c>
      <c r="B102" s="2" t="s">
        <v>971</v>
      </c>
      <c r="C102" s="2" t="s">
        <v>971</v>
      </c>
      <c r="D102" s="3">
        <v>36833</v>
      </c>
      <c r="E102" s="3">
        <v>100000000</v>
      </c>
      <c r="F102" s="4">
        <v>44504</v>
      </c>
      <c r="H102" s="2" t="s">
        <v>972</v>
      </c>
      <c r="I102" s="2" t="s">
        <v>305</v>
      </c>
      <c r="J102" s="4">
        <v>71270</v>
      </c>
      <c r="K102" s="4">
        <v>105226</v>
      </c>
      <c r="L102" s="4">
        <v>52090</v>
      </c>
      <c r="M102" s="4">
        <v>445445</v>
      </c>
      <c r="N102" s="2" t="s">
        <v>2754</v>
      </c>
      <c r="O102" s="2" t="s">
        <v>2955</v>
      </c>
      <c r="Q102" s="2" t="s">
        <v>974</v>
      </c>
      <c r="R102" s="2" t="s">
        <v>975</v>
      </c>
      <c r="V102" s="2" t="s">
        <v>976</v>
      </c>
      <c r="AH102" s="2" t="s">
        <v>977</v>
      </c>
      <c r="AI102" s="2" t="s">
        <v>611</v>
      </c>
      <c r="AJ102" s="2">
        <v>2009</v>
      </c>
      <c r="AK102" s="2" t="s">
        <v>317</v>
      </c>
      <c r="AL102" s="5">
        <v>45190</v>
      </c>
      <c r="AM102" s="5">
        <v>45972</v>
      </c>
      <c r="AN102" s="5">
        <v>39359</v>
      </c>
      <c r="AO102" s="5">
        <v>45974</v>
      </c>
    </row>
    <row r="103" spans="1:43" x14ac:dyDescent="0.35">
      <c r="A103" s="2" t="s">
        <v>1368</v>
      </c>
      <c r="B103" s="2" t="s">
        <v>1368</v>
      </c>
      <c r="C103" s="2" t="s">
        <v>1368</v>
      </c>
      <c r="D103" s="3">
        <v>29227</v>
      </c>
      <c r="E103" s="3">
        <v>164036000</v>
      </c>
      <c r="F103" s="4">
        <v>1218</v>
      </c>
      <c r="G103" s="2">
        <v>155</v>
      </c>
      <c r="H103" s="2" t="s">
        <v>1369</v>
      </c>
      <c r="I103" s="2" t="s">
        <v>132</v>
      </c>
      <c r="J103" s="4">
        <v>664471</v>
      </c>
      <c r="K103" s="4">
        <v>631906</v>
      </c>
      <c r="L103" s="4">
        <v>388520</v>
      </c>
      <c r="M103" s="4">
        <v>147277</v>
      </c>
      <c r="N103" s="2" t="s">
        <v>2750</v>
      </c>
      <c r="O103" s="2" t="s">
        <v>2985</v>
      </c>
      <c r="P103" s="2" t="s">
        <v>1371</v>
      </c>
      <c r="Q103" s="2" t="s">
        <v>1372</v>
      </c>
      <c r="R103" s="2" t="s">
        <v>1373</v>
      </c>
      <c r="AG103" s="2" t="s">
        <v>1374</v>
      </c>
      <c r="AH103" s="2" t="s">
        <v>1375</v>
      </c>
      <c r="AK103" s="2" t="s">
        <v>659</v>
      </c>
      <c r="AL103" s="5">
        <v>45694</v>
      </c>
      <c r="AM103" s="5">
        <v>45978</v>
      </c>
      <c r="AN103" s="5">
        <v>42222</v>
      </c>
      <c r="AO103" s="5">
        <v>46240</v>
      </c>
      <c r="AQ103" s="2" t="s">
        <v>128</v>
      </c>
    </row>
    <row r="104" spans="1:43" x14ac:dyDescent="0.35">
      <c r="A104" s="2" t="s">
        <v>1358</v>
      </c>
      <c r="B104" s="2" t="s">
        <v>1359</v>
      </c>
      <c r="C104" s="2" t="s">
        <v>1358</v>
      </c>
      <c r="D104" s="3">
        <v>26430</v>
      </c>
      <c r="E104" s="3">
        <v>100000000</v>
      </c>
      <c r="F104" s="4">
        <v>3159</v>
      </c>
      <c r="G104" s="4">
        <v>1073</v>
      </c>
      <c r="H104" s="2" t="s">
        <v>1360</v>
      </c>
      <c r="I104" s="2" t="s">
        <v>566</v>
      </c>
      <c r="J104" s="4">
        <v>5004</v>
      </c>
      <c r="K104" s="4">
        <v>4910</v>
      </c>
      <c r="L104" s="4">
        <v>1334</v>
      </c>
      <c r="M104" s="4">
        <v>2266</v>
      </c>
      <c r="N104" s="2" t="s">
        <v>2727</v>
      </c>
      <c r="O104" s="2" t="s">
        <v>2988</v>
      </c>
      <c r="P104" s="2" t="s">
        <v>1362</v>
      </c>
      <c r="Q104" s="2" t="s">
        <v>1363</v>
      </c>
      <c r="Y104" s="2" t="s">
        <v>1364</v>
      </c>
      <c r="AG104" s="2" t="s">
        <v>1365</v>
      </c>
      <c r="AH104" s="2" t="s">
        <v>137</v>
      </c>
      <c r="AI104" s="2" t="s">
        <v>138</v>
      </c>
      <c r="AJ104" s="2">
        <v>10019</v>
      </c>
      <c r="AK104" s="2" t="s">
        <v>82</v>
      </c>
      <c r="AL104" s="5">
        <v>45694</v>
      </c>
      <c r="AM104" s="5">
        <v>45970</v>
      </c>
      <c r="AN104" s="5">
        <v>34815</v>
      </c>
      <c r="AO104" s="5">
        <v>46504</v>
      </c>
    </row>
    <row r="105" spans="1:43" x14ac:dyDescent="0.35">
      <c r="A105" s="2" t="s">
        <v>1664</v>
      </c>
      <c r="B105" s="2" t="s">
        <v>1664</v>
      </c>
      <c r="C105" s="2" t="s">
        <v>1664</v>
      </c>
      <c r="D105" s="3">
        <v>14496</v>
      </c>
      <c r="E105" s="3">
        <v>10000000</v>
      </c>
      <c r="F105" s="4">
        <v>57590</v>
      </c>
      <c r="G105" s="2">
        <v>187</v>
      </c>
      <c r="H105" s="2" t="s">
        <v>1665</v>
      </c>
      <c r="I105" s="2" t="s">
        <v>1666</v>
      </c>
      <c r="J105" s="4">
        <v>120654</v>
      </c>
      <c r="K105" s="4">
        <v>126920</v>
      </c>
      <c r="L105" s="4">
        <v>32965</v>
      </c>
      <c r="M105" s="4">
        <v>54314</v>
      </c>
      <c r="N105" s="2" t="s">
        <v>2678</v>
      </c>
      <c r="P105" s="2" t="s">
        <v>1668</v>
      </c>
      <c r="Q105" s="2" t="s">
        <v>1669</v>
      </c>
      <c r="R105" s="2" t="s">
        <v>1670</v>
      </c>
      <c r="T105" s="2" t="s">
        <v>1671</v>
      </c>
      <c r="V105" s="2" t="s">
        <v>1672</v>
      </c>
      <c r="Y105" s="2" t="s">
        <v>1673</v>
      </c>
      <c r="AG105" s="2" t="s">
        <v>1674</v>
      </c>
      <c r="AH105" s="2" t="s">
        <v>1675</v>
      </c>
      <c r="AI105" s="2" t="s">
        <v>1676</v>
      </c>
      <c r="AJ105" s="2" t="s">
        <v>1677</v>
      </c>
      <c r="AK105" s="2" t="s">
        <v>122</v>
      </c>
      <c r="AL105" s="5">
        <v>42926</v>
      </c>
      <c r="AM105" s="5">
        <v>45930</v>
      </c>
      <c r="AN105" s="5">
        <v>37580</v>
      </c>
      <c r="AO105" s="5">
        <v>45981</v>
      </c>
    </row>
    <row r="106" spans="1:43" x14ac:dyDescent="0.35">
      <c r="A106" s="2" t="s">
        <v>1380</v>
      </c>
      <c r="B106" s="2" t="s">
        <v>1381</v>
      </c>
      <c r="C106" s="2" t="s">
        <v>1380</v>
      </c>
      <c r="D106" s="3">
        <v>16306</v>
      </c>
      <c r="E106" s="3">
        <v>10000000</v>
      </c>
      <c r="F106" s="4">
        <v>444747</v>
      </c>
      <c r="G106" s="2">
        <v>468</v>
      </c>
      <c r="H106" s="2" t="s">
        <v>1382</v>
      </c>
      <c r="I106" s="2" t="s">
        <v>73</v>
      </c>
      <c r="J106" s="4">
        <v>33925</v>
      </c>
      <c r="K106" s="4">
        <v>33405</v>
      </c>
      <c r="L106" s="4">
        <v>9012</v>
      </c>
      <c r="M106" s="4">
        <v>25552</v>
      </c>
      <c r="N106" s="2" t="s">
        <v>2783</v>
      </c>
      <c r="O106" s="2" t="s">
        <v>2987</v>
      </c>
      <c r="P106" s="2" t="s">
        <v>1384</v>
      </c>
      <c r="Q106" s="2" t="s">
        <v>1386</v>
      </c>
      <c r="V106" s="2" t="s">
        <v>1387</v>
      </c>
      <c r="Y106" s="2" t="s">
        <v>1388</v>
      </c>
      <c r="Z106" s="2" t="s">
        <v>1385</v>
      </c>
      <c r="AH106" s="2" t="s">
        <v>784</v>
      </c>
      <c r="AI106" s="2" t="s">
        <v>122</v>
      </c>
      <c r="AJ106" s="2">
        <v>94103</v>
      </c>
      <c r="AK106" s="2" t="s">
        <v>82</v>
      </c>
      <c r="AL106" s="5">
        <v>45179</v>
      </c>
      <c r="AM106" s="5">
        <v>45930</v>
      </c>
      <c r="AN106" s="5">
        <v>34964</v>
      </c>
      <c r="AO106" s="5">
        <v>47382</v>
      </c>
      <c r="AQ106" s="2" t="s">
        <v>128</v>
      </c>
    </row>
    <row r="107" spans="1:43" x14ac:dyDescent="0.35">
      <c r="A107" s="2" t="s">
        <v>1327</v>
      </c>
      <c r="B107" s="2" t="s">
        <v>1328</v>
      </c>
      <c r="C107" s="2" t="s">
        <v>1327</v>
      </c>
      <c r="D107" s="3">
        <v>23066</v>
      </c>
      <c r="E107" s="3">
        <v>100000000</v>
      </c>
      <c r="F107" s="4">
        <v>66747</v>
      </c>
      <c r="G107" s="4">
        <v>1044</v>
      </c>
      <c r="H107" s="2" t="s">
        <v>1329</v>
      </c>
      <c r="I107" s="2" t="s">
        <v>603</v>
      </c>
      <c r="J107" s="4">
        <v>23284</v>
      </c>
      <c r="K107" s="4">
        <v>21382</v>
      </c>
      <c r="L107" s="4">
        <v>8354</v>
      </c>
      <c r="M107" s="4">
        <v>19655</v>
      </c>
      <c r="N107" s="2" t="s">
        <v>2425</v>
      </c>
      <c r="O107" s="2" t="s">
        <v>2983</v>
      </c>
      <c r="P107" s="2" t="s">
        <v>1331</v>
      </c>
      <c r="Q107" s="2" t="s">
        <v>1333</v>
      </c>
      <c r="R107" s="2" t="s">
        <v>1334</v>
      </c>
      <c r="V107" s="2" t="s">
        <v>1335</v>
      </c>
      <c r="Y107" s="2" t="s">
        <v>1336</v>
      </c>
      <c r="Z107" s="2" t="s">
        <v>1332</v>
      </c>
      <c r="AG107" s="2" t="s">
        <v>1337</v>
      </c>
      <c r="AH107" s="2" t="s">
        <v>1338</v>
      </c>
      <c r="AI107" s="2" t="s">
        <v>1339</v>
      </c>
      <c r="AJ107" s="2" t="s">
        <v>1340</v>
      </c>
      <c r="AK107" s="2" t="s">
        <v>122</v>
      </c>
      <c r="AL107" s="5">
        <v>45715</v>
      </c>
      <c r="AM107" s="5">
        <v>45950</v>
      </c>
      <c r="AN107" s="5">
        <v>36813</v>
      </c>
      <c r="AO107" s="5">
        <v>45981</v>
      </c>
    </row>
    <row r="108" spans="1:43" x14ac:dyDescent="0.35">
      <c r="A108" s="2" t="s">
        <v>1404</v>
      </c>
      <c r="B108" s="2" t="s">
        <v>1404</v>
      </c>
      <c r="C108" s="2" t="s">
        <v>1404</v>
      </c>
      <c r="D108" s="3">
        <v>20729</v>
      </c>
      <c r="E108" s="3">
        <v>100000000</v>
      </c>
      <c r="F108" s="4">
        <v>3597</v>
      </c>
      <c r="G108" s="2">
        <v>5</v>
      </c>
      <c r="H108" s="2" t="s">
        <v>1405</v>
      </c>
      <c r="I108" s="2" t="s">
        <v>73</v>
      </c>
      <c r="M108" s="4">
        <v>2347917</v>
      </c>
      <c r="N108" s="2" t="s">
        <v>2784</v>
      </c>
      <c r="O108" s="2" t="s">
        <v>2989</v>
      </c>
      <c r="P108" s="2" t="s">
        <v>1407</v>
      </c>
      <c r="Q108" s="2" t="s">
        <v>1408</v>
      </c>
      <c r="R108" s="2" t="s">
        <v>1409</v>
      </c>
      <c r="V108" s="2" t="s">
        <v>1410</v>
      </c>
      <c r="AH108" s="2" t="s">
        <v>1411</v>
      </c>
      <c r="AI108" s="2" t="s">
        <v>611</v>
      </c>
      <c r="AJ108" s="2">
        <v>2759</v>
      </c>
      <c r="AK108" s="2" t="s">
        <v>317</v>
      </c>
      <c r="AL108" s="5">
        <v>45694</v>
      </c>
      <c r="AM108" s="5">
        <v>45975</v>
      </c>
      <c r="AN108" s="5">
        <v>38065</v>
      </c>
      <c r="AO108" s="5">
        <v>45978</v>
      </c>
    </row>
    <row r="109" spans="1:43" x14ac:dyDescent="0.35">
      <c r="A109" s="2" t="s">
        <v>1681</v>
      </c>
      <c r="B109" s="2" t="s">
        <v>1681</v>
      </c>
      <c r="C109" s="2" t="s">
        <v>1681</v>
      </c>
      <c r="D109" s="3">
        <v>35017</v>
      </c>
      <c r="E109" s="3">
        <v>240166000</v>
      </c>
      <c r="F109" s="4">
        <v>488739</v>
      </c>
      <c r="G109" s="2">
        <v>225</v>
      </c>
      <c r="H109" s="2" t="s">
        <v>1682</v>
      </c>
      <c r="I109" s="2" t="s">
        <v>287</v>
      </c>
      <c r="J109" s="4">
        <v>40900</v>
      </c>
      <c r="K109" s="4">
        <v>40401</v>
      </c>
      <c r="L109" s="4">
        <v>13795</v>
      </c>
      <c r="M109" s="4">
        <v>39155</v>
      </c>
      <c r="N109" s="2" t="s">
        <v>2714</v>
      </c>
      <c r="O109" s="2" t="s">
        <v>3021</v>
      </c>
      <c r="P109" s="2" t="s">
        <v>1684</v>
      </c>
      <c r="Q109" s="2" t="s">
        <v>1686</v>
      </c>
      <c r="R109" s="2" t="s">
        <v>1687</v>
      </c>
      <c r="V109" s="2" t="s">
        <v>1688</v>
      </c>
      <c r="Y109" s="2" t="s">
        <v>1689</v>
      </c>
      <c r="Z109" s="2" t="s">
        <v>1685</v>
      </c>
      <c r="AG109" s="2" t="s">
        <v>1690</v>
      </c>
      <c r="AH109" s="2" t="s">
        <v>1691</v>
      </c>
      <c r="AI109" s="2" t="s">
        <v>122</v>
      </c>
      <c r="AJ109" s="2">
        <v>92127</v>
      </c>
      <c r="AK109" s="2" t="s">
        <v>82</v>
      </c>
      <c r="AL109" s="5">
        <v>43220</v>
      </c>
      <c r="AM109" s="5">
        <v>45981</v>
      </c>
      <c r="AN109" s="5">
        <v>35384</v>
      </c>
      <c r="AO109" s="5">
        <v>47071</v>
      </c>
      <c r="AQ109" s="2" t="s">
        <v>128</v>
      </c>
    </row>
    <row r="110" spans="1:43" x14ac:dyDescent="0.35">
      <c r="A110" s="2" t="s">
        <v>1345</v>
      </c>
      <c r="B110" s="2" t="s">
        <v>1346</v>
      </c>
      <c r="C110" s="2" t="s">
        <v>1345</v>
      </c>
      <c r="D110" s="3">
        <v>12301</v>
      </c>
      <c r="E110" s="3">
        <v>10000000</v>
      </c>
      <c r="F110" s="4">
        <v>21802</v>
      </c>
      <c r="G110" s="2">
        <v>192</v>
      </c>
      <c r="H110" s="2" t="s">
        <v>1347</v>
      </c>
      <c r="I110" s="2" t="s">
        <v>148</v>
      </c>
      <c r="L110" s="4">
        <v>799502</v>
      </c>
      <c r="M110" s="4">
        <v>1334734</v>
      </c>
      <c r="N110" s="2">
        <f>1-417-266-3000</f>
        <v>-3682</v>
      </c>
      <c r="O110" s="2" t="s">
        <v>2984</v>
      </c>
      <c r="P110" s="2" t="s">
        <v>1350</v>
      </c>
      <c r="Q110" s="2" t="s">
        <v>1351</v>
      </c>
      <c r="T110" s="2" t="s">
        <v>1352</v>
      </c>
      <c r="V110" s="2" t="s">
        <v>1353</v>
      </c>
      <c r="AB110" s="2" t="s">
        <v>1349</v>
      </c>
      <c r="AG110" s="2" t="s">
        <v>1354</v>
      </c>
      <c r="AH110" s="2" t="s">
        <v>1355</v>
      </c>
      <c r="AI110" s="2" t="s">
        <v>1183</v>
      </c>
      <c r="AJ110" s="2">
        <v>65616</v>
      </c>
      <c r="AK110" s="2" t="s">
        <v>82</v>
      </c>
      <c r="AL110" s="5">
        <v>45009</v>
      </c>
      <c r="AM110" s="5">
        <v>45969</v>
      </c>
      <c r="AN110" s="5">
        <v>35130</v>
      </c>
      <c r="AO110" s="5">
        <v>46088</v>
      </c>
    </row>
    <row r="111" spans="1:43" x14ac:dyDescent="0.35">
      <c r="A111" s="2" t="s">
        <v>1391</v>
      </c>
      <c r="B111" s="2" t="s">
        <v>1392</v>
      </c>
      <c r="C111" s="2" t="s">
        <v>1391</v>
      </c>
      <c r="D111" s="3">
        <v>0</v>
      </c>
      <c r="E111" s="3">
        <v>16477984</v>
      </c>
      <c r="F111" s="4">
        <v>121750</v>
      </c>
      <c r="G111" s="2">
        <v>30</v>
      </c>
      <c r="H111" s="2" t="s">
        <v>1393</v>
      </c>
      <c r="I111" s="2" t="s">
        <v>305</v>
      </c>
      <c r="J111" s="4">
        <v>689048</v>
      </c>
      <c r="K111" s="4">
        <v>665878</v>
      </c>
      <c r="L111" s="4">
        <v>276121</v>
      </c>
      <c r="M111" s="4">
        <v>1375527</v>
      </c>
      <c r="N111" s="2" t="s">
        <v>2569</v>
      </c>
      <c r="O111" s="2" t="s">
        <v>2992</v>
      </c>
      <c r="P111" s="2" t="s">
        <v>1395</v>
      </c>
      <c r="Q111" s="2" t="s">
        <v>1397</v>
      </c>
      <c r="T111" s="2" t="s">
        <v>1398</v>
      </c>
      <c r="V111" s="2" t="s">
        <v>1399</v>
      </c>
      <c r="Z111" s="2" t="s">
        <v>1396</v>
      </c>
      <c r="AG111" s="2" t="s">
        <v>1400</v>
      </c>
      <c r="AH111" s="2" t="s">
        <v>137</v>
      </c>
      <c r="AI111" s="2" t="s">
        <v>138</v>
      </c>
      <c r="AJ111" s="2">
        <v>10003</v>
      </c>
      <c r="AK111" s="2" t="s">
        <v>82</v>
      </c>
      <c r="AL111" s="5">
        <v>45694</v>
      </c>
      <c r="AM111" s="5">
        <v>45980</v>
      </c>
      <c r="AN111" s="5">
        <v>38318</v>
      </c>
      <c r="AO111" s="5">
        <v>45981</v>
      </c>
    </row>
    <row r="112" spans="1:43" x14ac:dyDescent="0.35">
      <c r="A112" s="2" t="s">
        <v>1697</v>
      </c>
      <c r="B112" s="2" t="s">
        <v>1697</v>
      </c>
      <c r="C112" s="2" t="s">
        <v>1697</v>
      </c>
      <c r="D112" s="3">
        <v>13451</v>
      </c>
      <c r="E112" s="3">
        <v>80335000</v>
      </c>
      <c r="F112" s="4">
        <v>80588</v>
      </c>
      <c r="G112" s="2">
        <v>239</v>
      </c>
      <c r="H112" s="2" t="s">
        <v>1698</v>
      </c>
      <c r="I112" s="2" t="s">
        <v>132</v>
      </c>
      <c r="J112" s="4">
        <v>100978</v>
      </c>
      <c r="K112" s="4">
        <v>90055</v>
      </c>
      <c r="L112" s="4">
        <v>160066</v>
      </c>
      <c r="M112" s="4">
        <v>189074</v>
      </c>
      <c r="N112" s="2" t="s">
        <v>2764</v>
      </c>
      <c r="O112" s="2" t="s">
        <v>3022</v>
      </c>
      <c r="P112" s="2" t="s">
        <v>1700</v>
      </c>
      <c r="Q112" s="2" t="s">
        <v>1702</v>
      </c>
      <c r="R112" s="2" t="s">
        <v>1703</v>
      </c>
      <c r="T112" s="2" t="s">
        <v>1704</v>
      </c>
      <c r="V112" s="2" t="s">
        <v>1705</v>
      </c>
      <c r="Y112" s="2" t="s">
        <v>1706</v>
      </c>
      <c r="Z112" s="2" t="s">
        <v>1701</v>
      </c>
      <c r="AG112" s="2" t="s">
        <v>1707</v>
      </c>
      <c r="AH112" s="2" t="s">
        <v>1708</v>
      </c>
      <c r="AI112" s="2" t="s">
        <v>631</v>
      </c>
      <c r="AJ112" s="2">
        <v>76140</v>
      </c>
      <c r="AK112" s="2" t="s">
        <v>82</v>
      </c>
      <c r="AL112" s="5">
        <v>45174</v>
      </c>
      <c r="AM112" s="5">
        <v>45981</v>
      </c>
      <c r="AN112" s="5">
        <v>35324</v>
      </c>
      <c r="AO112" s="5">
        <v>46280</v>
      </c>
    </row>
    <row r="113" spans="1:43" x14ac:dyDescent="0.35">
      <c r="A113" s="2" t="s">
        <v>1424</v>
      </c>
      <c r="B113" s="2" t="s">
        <v>1425</v>
      </c>
      <c r="C113" s="2" t="s">
        <v>1424</v>
      </c>
      <c r="D113" s="3">
        <v>0</v>
      </c>
      <c r="E113" s="3">
        <v>100000000</v>
      </c>
      <c r="F113" s="4">
        <v>22306</v>
      </c>
      <c r="G113" s="4">
        <v>138000</v>
      </c>
      <c r="H113" s="2" t="s">
        <v>1426</v>
      </c>
      <c r="I113" s="2" t="s">
        <v>132</v>
      </c>
      <c r="J113" s="4">
        <v>9813</v>
      </c>
      <c r="K113" s="4">
        <v>1822</v>
      </c>
      <c r="L113" s="4">
        <v>10470</v>
      </c>
      <c r="M113" s="4">
        <v>24348</v>
      </c>
      <c r="N113" s="2">
        <f>61-28-4159876</f>
        <v>-4159843</v>
      </c>
      <c r="O113" s="2" t="s">
        <v>2990</v>
      </c>
      <c r="P113" s="2" t="s">
        <v>1429</v>
      </c>
      <c r="Q113" s="2" t="s">
        <v>1430</v>
      </c>
      <c r="R113" s="2" t="s">
        <v>1431</v>
      </c>
      <c r="V113" s="2" t="s">
        <v>1432</v>
      </c>
      <c r="AB113" s="2" t="s">
        <v>1428</v>
      </c>
      <c r="AG113" s="2" t="s">
        <v>1433</v>
      </c>
      <c r="AH113" s="2" t="s">
        <v>1434</v>
      </c>
      <c r="AI113" s="2" t="s">
        <v>580</v>
      </c>
      <c r="AK113" s="2" t="s">
        <v>82</v>
      </c>
      <c r="AL113" s="5">
        <v>45284</v>
      </c>
      <c r="AM113" s="5">
        <v>45969</v>
      </c>
      <c r="AN113" s="5">
        <v>36817</v>
      </c>
      <c r="AO113" s="5">
        <v>45981</v>
      </c>
    </row>
    <row r="114" spans="1:43" x14ac:dyDescent="0.35">
      <c r="A114" s="2" t="s">
        <v>1711</v>
      </c>
      <c r="B114" s="2" t="s">
        <v>1711</v>
      </c>
      <c r="C114" s="2" t="s">
        <v>1711</v>
      </c>
      <c r="D114" s="3">
        <v>0</v>
      </c>
      <c r="E114" s="3">
        <v>35403224</v>
      </c>
      <c r="F114" s="4">
        <v>5738</v>
      </c>
      <c r="G114" s="2">
        <v>118</v>
      </c>
      <c r="H114" s="2" t="s">
        <v>1712</v>
      </c>
      <c r="I114" s="2" t="s">
        <v>132</v>
      </c>
      <c r="J114" s="4">
        <v>197290</v>
      </c>
      <c r="K114" s="4">
        <v>225483</v>
      </c>
      <c r="L114" s="4">
        <v>83343</v>
      </c>
      <c r="M114" s="4">
        <v>301402</v>
      </c>
      <c r="N114" s="2">
        <f>1-800-973-3984</f>
        <v>-5756</v>
      </c>
      <c r="O114" s="2" t="s">
        <v>3023</v>
      </c>
      <c r="P114" s="2" t="s">
        <v>1714</v>
      </c>
      <c r="Q114" s="2" t="s">
        <v>1715</v>
      </c>
      <c r="R114" s="2" t="s">
        <v>1716</v>
      </c>
      <c r="V114" s="2" t="s">
        <v>1717</v>
      </c>
      <c r="AG114" s="2" t="s">
        <v>1718</v>
      </c>
      <c r="AH114" s="2" t="s">
        <v>1719</v>
      </c>
      <c r="AI114" s="2" t="s">
        <v>163</v>
      </c>
      <c r="AJ114" s="2">
        <v>28273</v>
      </c>
      <c r="AK114" s="2" t="s">
        <v>82</v>
      </c>
      <c r="AL114" s="5">
        <v>45173</v>
      </c>
      <c r="AM114" s="5">
        <v>45979</v>
      </c>
      <c r="AN114" s="5">
        <v>41523</v>
      </c>
      <c r="AO114" s="5">
        <v>45979</v>
      </c>
    </row>
    <row r="115" spans="1:43" x14ac:dyDescent="0.35">
      <c r="A115" s="2" t="s">
        <v>1449</v>
      </c>
      <c r="B115" s="2" t="s">
        <v>1449</v>
      </c>
      <c r="C115" s="2" t="s">
        <v>1449</v>
      </c>
      <c r="D115" s="3">
        <v>9482</v>
      </c>
      <c r="E115" s="3">
        <v>19085000</v>
      </c>
      <c r="F115" s="4">
        <v>18821</v>
      </c>
      <c r="G115" s="2">
        <v>90</v>
      </c>
      <c r="H115" s="2" t="s">
        <v>1450</v>
      </c>
      <c r="I115" s="2" t="s">
        <v>506</v>
      </c>
      <c r="J115" s="4">
        <v>317072</v>
      </c>
      <c r="K115" s="4">
        <v>288489</v>
      </c>
      <c r="L115" s="4">
        <v>200171</v>
      </c>
      <c r="M115" s="4">
        <v>268883</v>
      </c>
      <c r="N115" s="2" t="s">
        <v>2796</v>
      </c>
      <c r="O115" s="2" t="s">
        <v>2991</v>
      </c>
      <c r="P115" s="2" t="s">
        <v>1453</v>
      </c>
      <c r="Q115" s="2" t="s">
        <v>1455</v>
      </c>
      <c r="T115" s="2" t="s">
        <v>1456</v>
      </c>
      <c r="V115" s="2" t="s">
        <v>1457</v>
      </c>
      <c r="Z115" s="2" t="s">
        <v>1454</v>
      </c>
      <c r="AB115" s="2" t="s">
        <v>1452</v>
      </c>
      <c r="AG115" s="2" t="s">
        <v>1458</v>
      </c>
      <c r="AH115" s="2" t="s">
        <v>1459</v>
      </c>
      <c r="AI115" s="2" t="s">
        <v>1460</v>
      </c>
      <c r="AJ115" s="2">
        <v>98134</v>
      </c>
      <c r="AK115" s="2" t="s">
        <v>82</v>
      </c>
      <c r="AL115" s="5">
        <v>42842</v>
      </c>
      <c r="AM115" s="5">
        <v>45969</v>
      </c>
      <c r="AN115" s="5">
        <v>35457</v>
      </c>
      <c r="AO115" s="5">
        <v>46780</v>
      </c>
    </row>
    <row r="116" spans="1:43" x14ac:dyDescent="0.35">
      <c r="A116" s="2" t="s">
        <v>1464</v>
      </c>
      <c r="B116" s="2" t="s">
        <v>1464</v>
      </c>
      <c r="C116" s="2" t="s">
        <v>1464</v>
      </c>
      <c r="D116" s="3">
        <v>5290</v>
      </c>
      <c r="E116" s="3">
        <v>11883929</v>
      </c>
      <c r="G116" s="2">
        <v>174</v>
      </c>
      <c r="H116" s="2" t="s">
        <v>1465</v>
      </c>
      <c r="I116" s="2" t="s">
        <v>837</v>
      </c>
      <c r="AK116" s="2" t="s">
        <v>542</v>
      </c>
      <c r="AL116" s="5">
        <v>45746</v>
      </c>
      <c r="AM116" s="5">
        <v>45965</v>
      </c>
      <c r="AN116" s="5">
        <v>45258</v>
      </c>
      <c r="AO116" s="5">
        <v>45973</v>
      </c>
      <c r="AQ116" s="2" t="s">
        <v>546</v>
      </c>
    </row>
    <row r="117" spans="1:43" x14ac:dyDescent="0.35">
      <c r="A117" s="2" t="s">
        <v>1413</v>
      </c>
      <c r="B117" s="2" t="s">
        <v>1414</v>
      </c>
      <c r="C117" s="2" t="s">
        <v>1413</v>
      </c>
      <c r="D117" s="3">
        <v>0</v>
      </c>
      <c r="E117" s="3">
        <v>100000000</v>
      </c>
      <c r="G117" s="2">
        <v>172</v>
      </c>
      <c r="H117" s="2" t="s">
        <v>1415</v>
      </c>
      <c r="I117" s="2" t="s">
        <v>73</v>
      </c>
      <c r="J117" s="4">
        <v>108586</v>
      </c>
      <c r="K117" s="4">
        <v>134416</v>
      </c>
      <c r="L117" s="4">
        <v>39421</v>
      </c>
      <c r="M117" s="4">
        <v>42891</v>
      </c>
      <c r="N117" s="2">
        <f>1-718-987-1931</f>
        <v>-3635</v>
      </c>
      <c r="O117" s="2" t="s">
        <v>2993</v>
      </c>
      <c r="AG117" s="2" t="s">
        <v>1417</v>
      </c>
      <c r="AH117" s="2" t="s">
        <v>1418</v>
      </c>
      <c r="AI117" s="2" t="s">
        <v>138</v>
      </c>
      <c r="AJ117" s="2">
        <v>10306</v>
      </c>
      <c r="AK117" s="2" t="s">
        <v>82</v>
      </c>
      <c r="AL117" s="5">
        <v>45009</v>
      </c>
      <c r="AM117" s="5">
        <v>45935</v>
      </c>
      <c r="AN117" s="5">
        <v>37221</v>
      </c>
      <c r="AO117" s="5">
        <v>45981</v>
      </c>
    </row>
    <row r="118" spans="1:43" x14ac:dyDescent="0.35">
      <c r="A118" s="2" t="s">
        <v>1473</v>
      </c>
      <c r="B118" s="2" t="s">
        <v>1474</v>
      </c>
      <c r="C118" s="2" t="s">
        <v>1473</v>
      </c>
      <c r="D118" s="3">
        <v>6023</v>
      </c>
      <c r="E118" s="3">
        <v>10000000</v>
      </c>
      <c r="F118" s="2">
        <v>17</v>
      </c>
      <c r="G118" s="2">
        <v>151</v>
      </c>
      <c r="H118" s="2" t="s">
        <v>1475</v>
      </c>
      <c r="I118" s="2" t="s">
        <v>148</v>
      </c>
      <c r="J118" s="4">
        <v>256378</v>
      </c>
      <c r="K118" s="4">
        <v>316129</v>
      </c>
      <c r="L118" s="4">
        <v>175747</v>
      </c>
      <c r="M118" s="4">
        <v>113457</v>
      </c>
      <c r="N118" s="2">
        <f>1-719-528-4713</f>
        <v>-5959</v>
      </c>
      <c r="P118" s="2" t="s">
        <v>1477</v>
      </c>
      <c r="Q118" s="2" t="s">
        <v>1478</v>
      </c>
      <c r="V118" s="2" t="s">
        <v>1479</v>
      </c>
      <c r="AH118" s="2" t="s">
        <v>1480</v>
      </c>
      <c r="AI118" s="2" t="s">
        <v>710</v>
      </c>
      <c r="AJ118" s="2">
        <v>80919</v>
      </c>
      <c r="AK118" s="2" t="s">
        <v>82</v>
      </c>
      <c r="AL118" s="5">
        <v>45253</v>
      </c>
      <c r="AM118" s="5">
        <v>45969</v>
      </c>
      <c r="AN118" s="5">
        <v>35227</v>
      </c>
      <c r="AO118" s="5">
        <v>46914</v>
      </c>
    </row>
    <row r="119" spans="1:43" x14ac:dyDescent="0.35">
      <c r="A119" s="2" t="s">
        <v>1501</v>
      </c>
      <c r="B119" s="2" t="s">
        <v>1501</v>
      </c>
      <c r="C119" s="2" t="s">
        <v>1501</v>
      </c>
      <c r="D119" s="3">
        <v>22781</v>
      </c>
      <c r="E119" s="3">
        <v>100000000</v>
      </c>
      <c r="F119" s="4">
        <v>684396</v>
      </c>
      <c r="I119" s="2" t="s">
        <v>305</v>
      </c>
      <c r="J119" s="4">
        <v>188472</v>
      </c>
      <c r="K119" s="4">
        <v>222018</v>
      </c>
      <c r="L119" s="4">
        <v>54730</v>
      </c>
      <c r="M119" s="4">
        <v>919272</v>
      </c>
      <c r="N119" s="2" t="s">
        <v>2803</v>
      </c>
      <c r="O119" s="2" t="s">
        <v>3005</v>
      </c>
      <c r="P119" s="2" t="s">
        <v>1503</v>
      </c>
      <c r="Q119" s="2" t="s">
        <v>1504</v>
      </c>
      <c r="V119" s="2" t="s">
        <v>1505</v>
      </c>
      <c r="AH119" s="2" t="s">
        <v>1506</v>
      </c>
      <c r="AI119" s="2" t="s">
        <v>1507</v>
      </c>
      <c r="AJ119" s="2">
        <v>3205</v>
      </c>
      <c r="AK119" s="2" t="s">
        <v>317</v>
      </c>
      <c r="AL119" s="5">
        <v>45694</v>
      </c>
      <c r="AM119" s="5">
        <v>45979</v>
      </c>
      <c r="AN119" s="5">
        <v>36696</v>
      </c>
      <c r="AO119" s="5">
        <v>45980</v>
      </c>
    </row>
    <row r="120" spans="1:43" x14ac:dyDescent="0.35">
      <c r="A120" s="2" t="s">
        <v>1438</v>
      </c>
      <c r="B120" s="2" t="s">
        <v>1439</v>
      </c>
      <c r="C120" s="2" t="s">
        <v>1438</v>
      </c>
      <c r="D120" s="3">
        <v>8547</v>
      </c>
      <c r="E120" s="3">
        <v>10000000</v>
      </c>
      <c r="F120" s="4">
        <v>11252</v>
      </c>
      <c r="G120" s="2">
        <v>71</v>
      </c>
      <c r="H120" s="2" t="s">
        <v>1440</v>
      </c>
      <c r="I120" s="2" t="s">
        <v>73</v>
      </c>
      <c r="J120" s="4">
        <v>347458</v>
      </c>
      <c r="K120" s="4">
        <v>368852</v>
      </c>
      <c r="L120" s="4">
        <v>229699</v>
      </c>
      <c r="M120" s="4">
        <v>636874</v>
      </c>
      <c r="N120" s="2">
        <f>1-520-622-1999</f>
        <v>-3140</v>
      </c>
      <c r="O120" s="2" t="s">
        <v>2994</v>
      </c>
      <c r="P120" s="2" t="s">
        <v>1442</v>
      </c>
      <c r="V120" s="2" t="s">
        <v>1443</v>
      </c>
      <c r="AG120" s="2" t="s">
        <v>1444</v>
      </c>
      <c r="AH120" s="2" t="s">
        <v>1445</v>
      </c>
      <c r="AI120" s="2" t="s">
        <v>1446</v>
      </c>
      <c r="AJ120" s="2">
        <v>85755</v>
      </c>
      <c r="AK120" s="2" t="s">
        <v>82</v>
      </c>
      <c r="AL120" s="5">
        <v>45694</v>
      </c>
      <c r="AM120" s="5">
        <v>45972</v>
      </c>
      <c r="AN120" s="5">
        <v>36817</v>
      </c>
      <c r="AO120" s="5">
        <v>49600</v>
      </c>
    </row>
    <row r="121" spans="1:43" x14ac:dyDescent="0.35">
      <c r="A121" s="2" t="s">
        <v>1582</v>
      </c>
      <c r="B121" s="2" t="s">
        <v>1583</v>
      </c>
      <c r="C121" s="2" t="s">
        <v>1582</v>
      </c>
      <c r="D121" s="3">
        <v>121722</v>
      </c>
      <c r="E121" s="3">
        <v>100000000</v>
      </c>
      <c r="F121" s="4">
        <v>65128</v>
      </c>
      <c r="G121" s="4">
        <v>29825</v>
      </c>
      <c r="H121" s="2" t="s">
        <v>1584</v>
      </c>
      <c r="I121" s="2" t="s">
        <v>566</v>
      </c>
      <c r="J121" s="4">
        <v>4130</v>
      </c>
      <c r="K121" s="4">
        <v>4438</v>
      </c>
      <c r="L121" s="4">
        <v>2283</v>
      </c>
      <c r="M121" s="4">
        <v>4308</v>
      </c>
      <c r="N121" s="2" t="s">
        <v>2804</v>
      </c>
      <c r="O121" s="2" t="s">
        <v>3013</v>
      </c>
      <c r="P121" s="2" t="s">
        <v>1586</v>
      </c>
      <c r="Q121" s="2" t="s">
        <v>1587</v>
      </c>
      <c r="R121" s="2" t="s">
        <v>1588</v>
      </c>
      <c r="T121" s="2" t="s">
        <v>1589</v>
      </c>
      <c r="V121" s="2" t="s">
        <v>1590</v>
      </c>
      <c r="Y121" s="2" t="s">
        <v>1591</v>
      </c>
      <c r="AG121" s="2" t="s">
        <v>1592</v>
      </c>
      <c r="AH121" s="2" t="s">
        <v>1593</v>
      </c>
      <c r="AI121" s="2" t="s">
        <v>1594</v>
      </c>
      <c r="AJ121" s="2" t="s">
        <v>1595</v>
      </c>
      <c r="AK121" s="2" t="s">
        <v>542</v>
      </c>
      <c r="AL121" s="5">
        <v>45706</v>
      </c>
      <c r="AM121" s="5">
        <v>45969</v>
      </c>
      <c r="AN121" s="5">
        <v>35394</v>
      </c>
      <c r="AO121" s="5">
        <v>45985</v>
      </c>
      <c r="AQ121" s="2" t="s">
        <v>546</v>
      </c>
    </row>
    <row r="125" spans="1:43" x14ac:dyDescent="0.35">
      <c r="A125" s="2" t="s">
        <v>1723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5C00-C9EA-4B60-B8E5-F5B64BACECFC}">
  <dimension ref="A1:AS996"/>
  <sheetViews>
    <sheetView workbookViewId="0">
      <selection sqref="A1:XFD1"/>
    </sheetView>
  </sheetViews>
  <sheetFormatPr defaultRowHeight="14.5" x14ac:dyDescent="0.35"/>
  <cols>
    <col min="1" max="1" width="19.7265625" style="2" customWidth="1"/>
    <col min="2" max="2" width="15.08984375" style="2" customWidth="1"/>
    <col min="3" max="3" width="19.54296875" style="2" customWidth="1"/>
    <col min="4" max="5" width="8.7265625" style="2"/>
    <col min="6" max="6" width="8.81640625" style="2" bestFit="1" customWidth="1"/>
    <col min="7" max="7" width="11.7265625" style="2" bestFit="1" customWidth="1"/>
    <col min="8" max="8" width="9.7265625" style="2" bestFit="1" customWidth="1"/>
    <col min="9" max="9" width="8.81640625" style="2" bestFit="1" customWidth="1"/>
    <col min="10" max="11" width="8.7265625" style="2"/>
    <col min="12" max="14" width="8.81640625" style="2" bestFit="1" customWidth="1"/>
    <col min="15" max="15" width="9.7265625" style="2" bestFit="1" customWidth="1"/>
    <col min="16" max="16" width="11.81640625" style="2" bestFit="1" customWidth="1"/>
    <col min="17" max="37" width="8.7265625" style="2"/>
    <col min="38" max="38" width="8.81640625" style="2" bestFit="1" customWidth="1"/>
    <col min="39" max="39" width="8.7265625" style="2"/>
    <col min="40" max="43" width="10.453125" style="2" bestFit="1" customWidth="1"/>
    <col min="44" max="16384" width="8.7265625" style="2"/>
  </cols>
  <sheetData>
    <row r="1" spans="1:45" s="6" customFormat="1" x14ac:dyDescent="0.35">
      <c r="A1" s="6" t="s">
        <v>1740</v>
      </c>
      <c r="B1" s="6" t="s">
        <v>1741</v>
      </c>
      <c r="C1" s="6" t="s">
        <v>1724</v>
      </c>
      <c r="D1" s="6" t="s">
        <v>1</v>
      </c>
      <c r="E1" s="6" t="s">
        <v>2</v>
      </c>
      <c r="F1" s="6" t="s">
        <v>1725</v>
      </c>
      <c r="G1" s="6" t="s">
        <v>58</v>
      </c>
      <c r="H1" s="6" t="s">
        <v>1726</v>
      </c>
      <c r="I1" s="6" t="s">
        <v>6</v>
      </c>
      <c r="J1" s="6" t="s">
        <v>1727</v>
      </c>
      <c r="K1" s="6" t="s">
        <v>9</v>
      </c>
      <c r="L1" s="6" t="s">
        <v>1728</v>
      </c>
      <c r="M1" s="6" t="s">
        <v>1729</v>
      </c>
      <c r="N1" s="6" t="s">
        <v>1730</v>
      </c>
      <c r="O1" s="6" t="s">
        <v>11</v>
      </c>
      <c r="P1" s="6" t="s">
        <v>18</v>
      </c>
      <c r="Q1" s="6" t="s">
        <v>19</v>
      </c>
      <c r="R1" s="6" t="s">
        <v>21</v>
      </c>
      <c r="S1" s="6" t="s">
        <v>25</v>
      </c>
      <c r="T1" s="6" t="s">
        <v>1731</v>
      </c>
      <c r="U1" s="6" t="s">
        <v>27</v>
      </c>
      <c r="V1" s="6" t="s">
        <v>28</v>
      </c>
      <c r="W1" s="6" t="s">
        <v>1732</v>
      </c>
      <c r="X1" s="6" t="s">
        <v>30</v>
      </c>
      <c r="Y1" s="6" t="s">
        <v>31</v>
      </c>
      <c r="Z1" s="6" t="s">
        <v>32</v>
      </c>
      <c r="AA1" s="6" t="s">
        <v>1733</v>
      </c>
      <c r="AB1" s="6" t="s">
        <v>1734</v>
      </c>
      <c r="AC1" s="6" t="s">
        <v>24</v>
      </c>
      <c r="AD1" s="6" t="s">
        <v>20</v>
      </c>
      <c r="AE1" s="6" t="s">
        <v>23</v>
      </c>
      <c r="AF1" s="6" t="s">
        <v>1735</v>
      </c>
      <c r="AG1" s="6" t="s">
        <v>1736</v>
      </c>
      <c r="AH1" s="6" t="s">
        <v>1737</v>
      </c>
      <c r="AI1" s="6" t="s">
        <v>34</v>
      </c>
      <c r="AJ1" s="6" t="s">
        <v>36</v>
      </c>
      <c r="AK1" s="6" t="s">
        <v>37</v>
      </c>
      <c r="AL1" s="6" t="s">
        <v>1738</v>
      </c>
      <c r="AM1" s="6" t="s">
        <v>39</v>
      </c>
      <c r="AN1" s="6" t="s">
        <v>40</v>
      </c>
      <c r="AO1" s="6" t="s">
        <v>1739</v>
      </c>
      <c r="AP1" s="6" t="s">
        <v>42</v>
      </c>
      <c r="AQ1" s="6" t="s">
        <v>43</v>
      </c>
      <c r="AR1" s="6" t="s">
        <v>68</v>
      </c>
      <c r="AS1" s="6" t="s">
        <v>69</v>
      </c>
    </row>
    <row r="2" spans="1:45" x14ac:dyDescent="0.35">
      <c r="A2" s="2" t="s">
        <v>1745</v>
      </c>
      <c r="B2" s="2" t="s">
        <v>1746</v>
      </c>
      <c r="C2" s="2" t="s">
        <v>70</v>
      </c>
      <c r="D2" s="2" t="s">
        <v>71</v>
      </c>
      <c r="E2" s="2" t="s">
        <v>70</v>
      </c>
      <c r="F2" s="3">
        <v>12220</v>
      </c>
      <c r="G2" s="3">
        <v>10000000</v>
      </c>
      <c r="H2" s="4">
        <v>108311</v>
      </c>
      <c r="I2" s="2">
        <v>70</v>
      </c>
      <c r="J2" s="2" t="s">
        <v>72</v>
      </c>
      <c r="K2" s="2" t="s">
        <v>73</v>
      </c>
      <c r="L2" s="4">
        <v>57939</v>
      </c>
      <c r="M2" s="4">
        <v>72025</v>
      </c>
      <c r="N2" s="4">
        <v>39799</v>
      </c>
      <c r="O2" s="4">
        <v>48396</v>
      </c>
      <c r="P2" s="2" t="s">
        <v>1747</v>
      </c>
      <c r="Q2" s="2" t="s">
        <v>2900</v>
      </c>
      <c r="R2" s="2" t="s">
        <v>75</v>
      </c>
      <c r="S2" s="2" t="s">
        <v>76</v>
      </c>
      <c r="X2" s="2" t="s">
        <v>77</v>
      </c>
      <c r="AA2" s="2" t="s">
        <v>78</v>
      </c>
      <c r="AI2" s="2" t="s">
        <v>79</v>
      </c>
      <c r="AJ2" s="2" t="s">
        <v>80</v>
      </c>
      <c r="AK2" s="2" t="s">
        <v>81</v>
      </c>
      <c r="AL2" s="2">
        <v>60007</v>
      </c>
      <c r="AM2" s="2" t="s">
        <v>82</v>
      </c>
      <c r="AN2" s="5">
        <v>43285</v>
      </c>
      <c r="AO2" s="5">
        <v>45966</v>
      </c>
      <c r="AP2" s="5">
        <v>36972</v>
      </c>
      <c r="AQ2" s="5">
        <v>46103</v>
      </c>
    </row>
    <row r="3" spans="1:45" x14ac:dyDescent="0.35">
      <c r="A3" s="2" t="s">
        <v>1760</v>
      </c>
      <c r="B3" s="2" t="s">
        <v>1761</v>
      </c>
      <c r="C3" s="2" t="s">
        <v>91</v>
      </c>
      <c r="D3" s="2" t="s">
        <v>91</v>
      </c>
      <c r="E3" s="2" t="s">
        <v>91</v>
      </c>
      <c r="F3" s="3">
        <v>25024</v>
      </c>
      <c r="G3" s="3">
        <v>575692032</v>
      </c>
      <c r="H3" s="4">
        <v>41660</v>
      </c>
      <c r="I3" s="4">
        <v>1800</v>
      </c>
      <c r="J3" s="2" t="s">
        <v>92</v>
      </c>
      <c r="K3" s="2" t="s">
        <v>93</v>
      </c>
      <c r="L3" s="4">
        <v>27033</v>
      </c>
      <c r="M3" s="4">
        <v>27358</v>
      </c>
      <c r="N3" s="4">
        <v>23700</v>
      </c>
      <c r="O3" s="4">
        <v>50933</v>
      </c>
      <c r="P3" s="2" t="s">
        <v>1762</v>
      </c>
      <c r="Q3" s="2" t="s">
        <v>2901</v>
      </c>
      <c r="R3" s="2" t="s">
        <v>95</v>
      </c>
      <c r="S3" s="2" t="s">
        <v>96</v>
      </c>
      <c r="T3" s="2" t="s">
        <v>97</v>
      </c>
      <c r="V3" s="2" t="s">
        <v>98</v>
      </c>
      <c r="X3" s="2" t="s">
        <v>99</v>
      </c>
      <c r="AI3" s="2" t="s">
        <v>100</v>
      </c>
      <c r="AJ3" s="2" t="s">
        <v>101</v>
      </c>
      <c r="AK3" s="2" t="s">
        <v>102</v>
      </c>
      <c r="AL3" s="2">
        <v>84004</v>
      </c>
      <c r="AM3" s="2" t="s">
        <v>82</v>
      </c>
      <c r="AN3" s="5">
        <v>43151</v>
      </c>
      <c r="AO3" s="5">
        <v>45969</v>
      </c>
      <c r="AP3" s="5">
        <v>34577</v>
      </c>
      <c r="AQ3" s="5">
        <v>46995</v>
      </c>
    </row>
    <row r="4" spans="1:45" x14ac:dyDescent="0.35">
      <c r="A4" s="2" t="s">
        <v>1742</v>
      </c>
      <c r="B4" s="2" t="s">
        <v>1743</v>
      </c>
      <c r="C4" s="2" t="s">
        <v>182</v>
      </c>
      <c r="D4" s="2" t="s">
        <v>183</v>
      </c>
      <c r="E4" s="2" t="s">
        <v>182</v>
      </c>
      <c r="F4" s="3">
        <v>11290</v>
      </c>
      <c r="G4" s="3">
        <v>10000000</v>
      </c>
      <c r="H4" s="4">
        <v>98854</v>
      </c>
      <c r="I4" s="2">
        <v>673</v>
      </c>
      <c r="J4" s="2" t="s">
        <v>184</v>
      </c>
      <c r="K4" s="2" t="s">
        <v>73</v>
      </c>
      <c r="L4" s="4">
        <v>34371</v>
      </c>
      <c r="M4" s="4">
        <v>34051</v>
      </c>
      <c r="N4" s="4">
        <v>10025</v>
      </c>
      <c r="O4" s="4">
        <v>27383</v>
      </c>
      <c r="P4" s="2" t="s">
        <v>1744</v>
      </c>
      <c r="Q4" s="2" t="s">
        <v>2908</v>
      </c>
      <c r="R4" s="2" t="s">
        <v>186</v>
      </c>
      <c r="S4" s="2" t="s">
        <v>187</v>
      </c>
      <c r="X4" s="2" t="s">
        <v>188</v>
      </c>
      <c r="Z4" s="2" t="s">
        <v>189</v>
      </c>
      <c r="AA4" s="2" t="s">
        <v>190</v>
      </c>
      <c r="AI4" s="2" t="s">
        <v>191</v>
      </c>
      <c r="AJ4" s="2" t="s">
        <v>192</v>
      </c>
      <c r="AK4" s="2" t="s">
        <v>81</v>
      </c>
      <c r="AL4" s="2">
        <v>60605</v>
      </c>
      <c r="AM4" s="2" t="s">
        <v>82</v>
      </c>
      <c r="AN4" s="5">
        <v>45180</v>
      </c>
      <c r="AO4" s="5">
        <v>45955</v>
      </c>
      <c r="AP4" s="5">
        <v>36238</v>
      </c>
      <c r="AQ4" s="5">
        <v>46100</v>
      </c>
    </row>
    <row r="5" spans="1:45" x14ac:dyDescent="0.35">
      <c r="A5" s="2" t="s">
        <v>1754</v>
      </c>
      <c r="B5" s="2" t="s">
        <v>1755</v>
      </c>
      <c r="C5" s="2" t="s">
        <v>70</v>
      </c>
      <c r="D5" s="2" t="s">
        <v>71</v>
      </c>
      <c r="E5" s="2" t="s">
        <v>70</v>
      </c>
      <c r="F5" s="3">
        <v>12220</v>
      </c>
      <c r="G5" s="3">
        <v>10000000</v>
      </c>
      <c r="H5" s="4">
        <v>108311</v>
      </c>
      <c r="I5" s="2">
        <v>70</v>
      </c>
      <c r="J5" s="2" t="s">
        <v>72</v>
      </c>
      <c r="K5" s="2" t="s">
        <v>73</v>
      </c>
      <c r="L5" s="4">
        <v>57939</v>
      </c>
      <c r="M5" s="4">
        <v>72025</v>
      </c>
      <c r="N5" s="4">
        <v>39799</v>
      </c>
      <c r="O5" s="4">
        <v>48396</v>
      </c>
      <c r="P5" s="2" t="s">
        <v>1747</v>
      </c>
      <c r="Q5" s="2" t="s">
        <v>2900</v>
      </c>
      <c r="R5" s="2" t="s">
        <v>75</v>
      </c>
      <c r="S5" s="2" t="s">
        <v>76</v>
      </c>
      <c r="X5" s="2" t="s">
        <v>77</v>
      </c>
      <c r="AA5" s="2" t="s">
        <v>78</v>
      </c>
      <c r="AI5" s="2" t="s">
        <v>79</v>
      </c>
      <c r="AJ5" s="2" t="s">
        <v>80</v>
      </c>
      <c r="AK5" s="2" t="s">
        <v>81</v>
      </c>
      <c r="AL5" s="2">
        <v>60007</v>
      </c>
      <c r="AM5" s="2" t="s">
        <v>82</v>
      </c>
      <c r="AN5" s="5">
        <v>43285</v>
      </c>
      <c r="AO5" s="5">
        <v>45966</v>
      </c>
      <c r="AP5" s="5">
        <v>36972</v>
      </c>
      <c r="AQ5" s="5">
        <v>46103</v>
      </c>
    </row>
    <row r="6" spans="1:45" x14ac:dyDescent="0.35">
      <c r="A6" s="2" t="s">
        <v>1768</v>
      </c>
      <c r="B6" s="2" t="s">
        <v>1753</v>
      </c>
      <c r="C6" s="2" t="s">
        <v>91</v>
      </c>
      <c r="D6" s="2" t="s">
        <v>91</v>
      </c>
      <c r="E6" s="2" t="s">
        <v>91</v>
      </c>
      <c r="F6" s="3">
        <v>25024</v>
      </c>
      <c r="G6" s="3">
        <v>575692032</v>
      </c>
      <c r="H6" s="4">
        <v>41660</v>
      </c>
      <c r="I6" s="4">
        <v>1800</v>
      </c>
      <c r="J6" s="2" t="s">
        <v>92</v>
      </c>
      <c r="K6" s="2" t="s">
        <v>93</v>
      </c>
      <c r="L6" s="4">
        <v>27033</v>
      </c>
      <c r="M6" s="4">
        <v>27358</v>
      </c>
      <c r="N6" s="4">
        <v>23700</v>
      </c>
      <c r="O6" s="4">
        <v>50933</v>
      </c>
      <c r="P6" s="2" t="s">
        <v>1762</v>
      </c>
      <c r="Q6" s="2" t="s">
        <v>2901</v>
      </c>
      <c r="R6" s="2" t="s">
        <v>95</v>
      </c>
      <c r="S6" s="2" t="s">
        <v>96</v>
      </c>
      <c r="T6" s="2" t="s">
        <v>97</v>
      </c>
      <c r="V6" s="2" t="s">
        <v>98</v>
      </c>
      <c r="X6" s="2" t="s">
        <v>99</v>
      </c>
      <c r="AI6" s="2" t="s">
        <v>100</v>
      </c>
      <c r="AJ6" s="2" t="s">
        <v>101</v>
      </c>
      <c r="AK6" s="2" t="s">
        <v>102</v>
      </c>
      <c r="AL6" s="2">
        <v>84004</v>
      </c>
      <c r="AM6" s="2" t="s">
        <v>82</v>
      </c>
      <c r="AN6" s="5">
        <v>43151</v>
      </c>
      <c r="AO6" s="5">
        <v>45969</v>
      </c>
      <c r="AP6" s="5">
        <v>34577</v>
      </c>
      <c r="AQ6" s="5">
        <v>46995</v>
      </c>
    </row>
    <row r="7" spans="1:45" x14ac:dyDescent="0.35">
      <c r="A7" s="2" t="s">
        <v>1752</v>
      </c>
      <c r="B7" s="2" t="s">
        <v>1753</v>
      </c>
      <c r="C7" s="2" t="s">
        <v>182</v>
      </c>
      <c r="D7" s="2" t="s">
        <v>183</v>
      </c>
      <c r="E7" s="2" t="s">
        <v>182</v>
      </c>
      <c r="F7" s="3">
        <v>11290</v>
      </c>
      <c r="G7" s="3">
        <v>10000000</v>
      </c>
      <c r="H7" s="4">
        <v>98854</v>
      </c>
      <c r="I7" s="2">
        <v>673</v>
      </c>
      <c r="J7" s="2" t="s">
        <v>184</v>
      </c>
      <c r="K7" s="2" t="s">
        <v>73</v>
      </c>
      <c r="L7" s="4">
        <v>34371</v>
      </c>
      <c r="M7" s="4">
        <v>34051</v>
      </c>
      <c r="N7" s="4">
        <v>10025</v>
      </c>
      <c r="O7" s="4">
        <v>27383</v>
      </c>
      <c r="P7" s="2" t="s">
        <v>1744</v>
      </c>
      <c r="Q7" s="2" t="s">
        <v>2908</v>
      </c>
      <c r="R7" s="2" t="s">
        <v>186</v>
      </c>
      <c r="S7" s="2" t="s">
        <v>187</v>
      </c>
      <c r="X7" s="2" t="s">
        <v>188</v>
      </c>
      <c r="Z7" s="2" t="s">
        <v>189</v>
      </c>
      <c r="AA7" s="2" t="s">
        <v>190</v>
      </c>
      <c r="AI7" s="2" t="s">
        <v>191</v>
      </c>
      <c r="AJ7" s="2" t="s">
        <v>192</v>
      </c>
      <c r="AK7" s="2" t="s">
        <v>81</v>
      </c>
      <c r="AL7" s="2">
        <v>60605</v>
      </c>
      <c r="AM7" s="2" t="s">
        <v>82</v>
      </c>
      <c r="AN7" s="5">
        <v>45180</v>
      </c>
      <c r="AO7" s="5">
        <v>45955</v>
      </c>
      <c r="AP7" s="5">
        <v>36238</v>
      </c>
      <c r="AQ7" s="5">
        <v>46100</v>
      </c>
    </row>
    <row r="8" spans="1:45" x14ac:dyDescent="0.35">
      <c r="A8" s="2" t="s">
        <v>1773</v>
      </c>
      <c r="B8" s="2" t="s">
        <v>1753</v>
      </c>
      <c r="C8" s="2" t="s">
        <v>91</v>
      </c>
      <c r="D8" s="2" t="s">
        <v>91</v>
      </c>
      <c r="E8" s="2" t="s">
        <v>91</v>
      </c>
      <c r="F8" s="3">
        <v>25024</v>
      </c>
      <c r="G8" s="3">
        <v>575692032</v>
      </c>
      <c r="H8" s="4">
        <v>41660</v>
      </c>
      <c r="I8" s="4">
        <v>1800</v>
      </c>
      <c r="J8" s="2" t="s">
        <v>92</v>
      </c>
      <c r="K8" s="2" t="s">
        <v>93</v>
      </c>
      <c r="L8" s="4">
        <v>27033</v>
      </c>
      <c r="M8" s="4">
        <v>27358</v>
      </c>
      <c r="N8" s="4">
        <v>23700</v>
      </c>
      <c r="O8" s="4">
        <v>50933</v>
      </c>
      <c r="P8" s="2" t="s">
        <v>1762</v>
      </c>
      <c r="Q8" s="2" t="s">
        <v>2901</v>
      </c>
      <c r="R8" s="2" t="s">
        <v>95</v>
      </c>
      <c r="S8" s="2" t="s">
        <v>96</v>
      </c>
      <c r="T8" s="2" t="s">
        <v>97</v>
      </c>
      <c r="V8" s="2" t="s">
        <v>98</v>
      </c>
      <c r="X8" s="2" t="s">
        <v>99</v>
      </c>
      <c r="AI8" s="2" t="s">
        <v>100</v>
      </c>
      <c r="AJ8" s="2" t="s">
        <v>101</v>
      </c>
      <c r="AK8" s="2" t="s">
        <v>102</v>
      </c>
      <c r="AL8" s="2">
        <v>84004</v>
      </c>
      <c r="AM8" s="2" t="s">
        <v>82</v>
      </c>
      <c r="AN8" s="5">
        <v>43151</v>
      </c>
      <c r="AO8" s="5">
        <v>45969</v>
      </c>
      <c r="AP8" s="5">
        <v>34577</v>
      </c>
      <c r="AQ8" s="5">
        <v>46995</v>
      </c>
    </row>
    <row r="9" spans="1:45" x14ac:dyDescent="0.35">
      <c r="A9" s="2" t="s">
        <v>1756</v>
      </c>
      <c r="B9" s="2" t="s">
        <v>1757</v>
      </c>
      <c r="C9" s="2" t="s">
        <v>182</v>
      </c>
      <c r="D9" s="2" t="s">
        <v>183</v>
      </c>
      <c r="E9" s="2" t="s">
        <v>182</v>
      </c>
      <c r="F9" s="3">
        <v>11290</v>
      </c>
      <c r="G9" s="3">
        <v>10000000</v>
      </c>
      <c r="H9" s="4">
        <v>98854</v>
      </c>
      <c r="I9" s="2">
        <v>673</v>
      </c>
      <c r="J9" s="2" t="s">
        <v>184</v>
      </c>
      <c r="K9" s="2" t="s">
        <v>73</v>
      </c>
      <c r="L9" s="4">
        <v>34371</v>
      </c>
      <c r="M9" s="4">
        <v>34051</v>
      </c>
      <c r="N9" s="4">
        <v>10025</v>
      </c>
      <c r="O9" s="4">
        <v>27383</v>
      </c>
      <c r="P9" s="2" t="s">
        <v>1744</v>
      </c>
      <c r="Q9" s="2" t="s">
        <v>2908</v>
      </c>
      <c r="R9" s="2" t="s">
        <v>186</v>
      </c>
      <c r="S9" s="2" t="s">
        <v>187</v>
      </c>
      <c r="X9" s="2" t="s">
        <v>188</v>
      </c>
      <c r="Z9" s="2" t="s">
        <v>189</v>
      </c>
      <c r="AA9" s="2" t="s">
        <v>190</v>
      </c>
      <c r="AI9" s="2" t="s">
        <v>191</v>
      </c>
      <c r="AJ9" s="2" t="s">
        <v>192</v>
      </c>
      <c r="AK9" s="2" t="s">
        <v>81</v>
      </c>
      <c r="AL9" s="2">
        <v>60605</v>
      </c>
      <c r="AM9" s="2" t="s">
        <v>82</v>
      </c>
      <c r="AN9" s="5">
        <v>45180</v>
      </c>
      <c r="AO9" s="5">
        <v>45955</v>
      </c>
      <c r="AP9" s="5">
        <v>36238</v>
      </c>
      <c r="AQ9" s="5">
        <v>46100</v>
      </c>
    </row>
    <row r="10" spans="1:45" x14ac:dyDescent="0.35">
      <c r="A10" s="2" t="s">
        <v>1776</v>
      </c>
      <c r="B10" s="2" t="s">
        <v>1755</v>
      </c>
      <c r="C10" s="2" t="s">
        <v>91</v>
      </c>
      <c r="D10" s="2" t="s">
        <v>91</v>
      </c>
      <c r="E10" s="2" t="s">
        <v>91</v>
      </c>
      <c r="F10" s="3">
        <v>25024</v>
      </c>
      <c r="G10" s="3">
        <v>575692032</v>
      </c>
      <c r="H10" s="4">
        <v>41660</v>
      </c>
      <c r="I10" s="4">
        <v>1800</v>
      </c>
      <c r="J10" s="2" t="s">
        <v>92</v>
      </c>
      <c r="K10" s="2" t="s">
        <v>93</v>
      </c>
      <c r="L10" s="4">
        <v>27033</v>
      </c>
      <c r="M10" s="4">
        <v>27358</v>
      </c>
      <c r="N10" s="4">
        <v>23700</v>
      </c>
      <c r="O10" s="4">
        <v>50933</v>
      </c>
      <c r="P10" s="2" t="s">
        <v>1762</v>
      </c>
      <c r="Q10" s="2" t="s">
        <v>2901</v>
      </c>
      <c r="R10" s="2" t="s">
        <v>95</v>
      </c>
      <c r="S10" s="2" t="s">
        <v>96</v>
      </c>
      <c r="T10" s="2" t="s">
        <v>97</v>
      </c>
      <c r="V10" s="2" t="s">
        <v>98</v>
      </c>
      <c r="X10" s="2" t="s">
        <v>99</v>
      </c>
      <c r="AI10" s="2" t="s">
        <v>100</v>
      </c>
      <c r="AJ10" s="2" t="s">
        <v>101</v>
      </c>
      <c r="AK10" s="2" t="s">
        <v>102</v>
      </c>
      <c r="AL10" s="2">
        <v>84004</v>
      </c>
      <c r="AM10" s="2" t="s">
        <v>82</v>
      </c>
      <c r="AN10" s="5">
        <v>43151</v>
      </c>
      <c r="AO10" s="5">
        <v>45969</v>
      </c>
      <c r="AP10" s="5">
        <v>34577</v>
      </c>
      <c r="AQ10" s="5">
        <v>46995</v>
      </c>
    </row>
    <row r="11" spans="1:45" x14ac:dyDescent="0.35">
      <c r="A11" s="2" t="s">
        <v>1797</v>
      </c>
      <c r="B11" s="2" t="s">
        <v>1753</v>
      </c>
      <c r="C11" s="2" t="s">
        <v>270</v>
      </c>
      <c r="D11" s="2" t="s">
        <v>270</v>
      </c>
      <c r="E11" s="2" t="s">
        <v>270</v>
      </c>
      <c r="F11" s="3">
        <v>0</v>
      </c>
      <c r="G11" s="3">
        <v>58688296</v>
      </c>
      <c r="H11" s="2">
        <v>1</v>
      </c>
      <c r="I11" s="2">
        <v>100</v>
      </c>
      <c r="J11" s="2" t="s">
        <v>271</v>
      </c>
      <c r="K11" s="2" t="s">
        <v>132</v>
      </c>
      <c r="O11" s="4">
        <v>4633114</v>
      </c>
      <c r="P11" s="2" t="s">
        <v>1798</v>
      </c>
      <c r="Q11" s="2" t="s">
        <v>2906</v>
      </c>
      <c r="R11" s="2" t="s">
        <v>273</v>
      </c>
      <c r="S11" s="2" t="s">
        <v>275</v>
      </c>
      <c r="X11" s="2" t="s">
        <v>276</v>
      </c>
      <c r="AB11" s="2" t="s">
        <v>274</v>
      </c>
      <c r="AI11" s="2" t="s">
        <v>277</v>
      </c>
      <c r="AJ11" s="2" t="s">
        <v>278</v>
      </c>
      <c r="AK11" s="2" t="s">
        <v>209</v>
      </c>
      <c r="AL11" s="2">
        <v>90212</v>
      </c>
      <c r="AM11" s="2" t="s">
        <v>82</v>
      </c>
      <c r="AN11" s="5">
        <v>45710</v>
      </c>
      <c r="AO11" s="5">
        <v>45981</v>
      </c>
      <c r="AP11" s="5">
        <v>40312</v>
      </c>
      <c r="AQ11" s="5">
        <v>45981</v>
      </c>
      <c r="AS11" s="2" t="s">
        <v>128</v>
      </c>
    </row>
    <row r="12" spans="1:45" x14ac:dyDescent="0.35">
      <c r="A12" s="2" t="s">
        <v>1759</v>
      </c>
      <c r="B12" s="2" t="s">
        <v>1749</v>
      </c>
      <c r="C12" s="2" t="s">
        <v>182</v>
      </c>
      <c r="D12" s="2" t="s">
        <v>183</v>
      </c>
      <c r="E12" s="2" t="s">
        <v>182</v>
      </c>
      <c r="F12" s="3">
        <v>11290</v>
      </c>
      <c r="G12" s="3">
        <v>10000000</v>
      </c>
      <c r="H12" s="4">
        <v>98854</v>
      </c>
      <c r="I12" s="2">
        <v>673</v>
      </c>
      <c r="J12" s="2" t="s">
        <v>184</v>
      </c>
      <c r="K12" s="2" t="s">
        <v>73</v>
      </c>
      <c r="L12" s="4">
        <v>34371</v>
      </c>
      <c r="M12" s="4">
        <v>34051</v>
      </c>
      <c r="N12" s="4">
        <v>10025</v>
      </c>
      <c r="O12" s="4">
        <v>27383</v>
      </c>
      <c r="P12" s="2" t="s">
        <v>1744</v>
      </c>
      <c r="Q12" s="2" t="s">
        <v>2908</v>
      </c>
      <c r="R12" s="2" t="s">
        <v>186</v>
      </c>
      <c r="S12" s="2" t="s">
        <v>187</v>
      </c>
      <c r="X12" s="2" t="s">
        <v>188</v>
      </c>
      <c r="Z12" s="2" t="s">
        <v>189</v>
      </c>
      <c r="AA12" s="2" t="s">
        <v>190</v>
      </c>
      <c r="AI12" s="2" t="s">
        <v>191</v>
      </c>
      <c r="AJ12" s="2" t="s">
        <v>192</v>
      </c>
      <c r="AK12" s="2" t="s">
        <v>81</v>
      </c>
      <c r="AL12" s="2">
        <v>60605</v>
      </c>
      <c r="AM12" s="2" t="s">
        <v>82</v>
      </c>
      <c r="AN12" s="5">
        <v>45180</v>
      </c>
      <c r="AO12" s="5">
        <v>45955</v>
      </c>
      <c r="AP12" s="5">
        <v>36238</v>
      </c>
      <c r="AQ12" s="5">
        <v>46100</v>
      </c>
    </row>
    <row r="13" spans="1:45" x14ac:dyDescent="0.35">
      <c r="A13" s="2" t="s">
        <v>1779</v>
      </c>
      <c r="B13" s="2" t="s">
        <v>1755</v>
      </c>
      <c r="C13" s="2" t="s">
        <v>91</v>
      </c>
      <c r="D13" s="2" t="s">
        <v>91</v>
      </c>
      <c r="E13" s="2" t="s">
        <v>91</v>
      </c>
      <c r="F13" s="3">
        <v>25024</v>
      </c>
      <c r="G13" s="3">
        <v>575692032</v>
      </c>
      <c r="H13" s="4">
        <v>41660</v>
      </c>
      <c r="I13" s="4">
        <v>1800</v>
      </c>
      <c r="J13" s="2" t="s">
        <v>92</v>
      </c>
      <c r="K13" s="2" t="s">
        <v>93</v>
      </c>
      <c r="L13" s="4">
        <v>27033</v>
      </c>
      <c r="M13" s="4">
        <v>27358</v>
      </c>
      <c r="N13" s="4">
        <v>23700</v>
      </c>
      <c r="O13" s="4">
        <v>50933</v>
      </c>
      <c r="P13" s="2" t="s">
        <v>1762</v>
      </c>
      <c r="Q13" s="2" t="s">
        <v>2901</v>
      </c>
      <c r="R13" s="2" t="s">
        <v>95</v>
      </c>
      <c r="S13" s="2" t="s">
        <v>96</v>
      </c>
      <c r="T13" s="2" t="s">
        <v>97</v>
      </c>
      <c r="V13" s="2" t="s">
        <v>98</v>
      </c>
      <c r="X13" s="2" t="s">
        <v>99</v>
      </c>
      <c r="AI13" s="2" t="s">
        <v>100</v>
      </c>
      <c r="AJ13" s="2" t="s">
        <v>101</v>
      </c>
      <c r="AK13" s="2" t="s">
        <v>102</v>
      </c>
      <c r="AL13" s="2">
        <v>84004</v>
      </c>
      <c r="AM13" s="2" t="s">
        <v>82</v>
      </c>
      <c r="AN13" s="5">
        <v>43151</v>
      </c>
      <c r="AO13" s="5">
        <v>45969</v>
      </c>
      <c r="AP13" s="5">
        <v>34577</v>
      </c>
      <c r="AQ13" s="5">
        <v>46995</v>
      </c>
    </row>
    <row r="14" spans="1:45" x14ac:dyDescent="0.35">
      <c r="A14" s="2" t="s">
        <v>1800</v>
      </c>
      <c r="B14" s="2" t="s">
        <v>1753</v>
      </c>
      <c r="C14" s="2" t="s">
        <v>270</v>
      </c>
      <c r="D14" s="2" t="s">
        <v>270</v>
      </c>
      <c r="E14" s="2" t="s">
        <v>270</v>
      </c>
      <c r="F14" s="3">
        <v>0</v>
      </c>
      <c r="G14" s="3">
        <v>58688296</v>
      </c>
      <c r="H14" s="2">
        <v>1</v>
      </c>
      <c r="I14" s="2">
        <v>100</v>
      </c>
      <c r="J14" s="2" t="s">
        <v>271</v>
      </c>
      <c r="K14" s="2" t="s">
        <v>132</v>
      </c>
      <c r="O14" s="4">
        <v>4633114</v>
      </c>
      <c r="P14" s="2" t="s">
        <v>1798</v>
      </c>
      <c r="Q14" s="2" t="s">
        <v>2906</v>
      </c>
      <c r="R14" s="2" t="s">
        <v>273</v>
      </c>
      <c r="S14" s="2" t="s">
        <v>275</v>
      </c>
      <c r="X14" s="2" t="s">
        <v>276</v>
      </c>
      <c r="AB14" s="2" t="s">
        <v>274</v>
      </c>
      <c r="AI14" s="2" t="s">
        <v>277</v>
      </c>
      <c r="AJ14" s="2" t="s">
        <v>278</v>
      </c>
      <c r="AK14" s="2" t="s">
        <v>209</v>
      </c>
      <c r="AL14" s="2">
        <v>90212</v>
      </c>
      <c r="AM14" s="2" t="s">
        <v>82</v>
      </c>
      <c r="AN14" s="5">
        <v>45710</v>
      </c>
      <c r="AO14" s="5">
        <v>45981</v>
      </c>
      <c r="AP14" s="5">
        <v>40312</v>
      </c>
      <c r="AQ14" s="5">
        <v>45981</v>
      </c>
      <c r="AS14" s="2" t="s">
        <v>128</v>
      </c>
    </row>
    <row r="15" spans="1:45" x14ac:dyDescent="0.35">
      <c r="A15" s="2" t="s">
        <v>1802</v>
      </c>
      <c r="B15" s="2" t="s">
        <v>1753</v>
      </c>
      <c r="C15" s="2" t="s">
        <v>270</v>
      </c>
      <c r="D15" s="2" t="s">
        <v>270</v>
      </c>
      <c r="E15" s="2" t="s">
        <v>270</v>
      </c>
      <c r="F15" s="3">
        <v>0</v>
      </c>
      <c r="G15" s="3">
        <v>58688296</v>
      </c>
      <c r="H15" s="2">
        <v>1</v>
      </c>
      <c r="I15" s="2">
        <v>100</v>
      </c>
      <c r="J15" s="2" t="s">
        <v>271</v>
      </c>
      <c r="K15" s="2" t="s">
        <v>132</v>
      </c>
      <c r="O15" s="4">
        <v>4633114</v>
      </c>
      <c r="P15" s="2" t="s">
        <v>1798</v>
      </c>
      <c r="Q15" s="2" t="s">
        <v>2906</v>
      </c>
      <c r="R15" s="2" t="s">
        <v>273</v>
      </c>
      <c r="S15" s="2" t="s">
        <v>275</v>
      </c>
      <c r="X15" s="2" t="s">
        <v>276</v>
      </c>
      <c r="AB15" s="2" t="s">
        <v>274</v>
      </c>
      <c r="AI15" s="2" t="s">
        <v>277</v>
      </c>
      <c r="AJ15" s="2" t="s">
        <v>278</v>
      </c>
      <c r="AK15" s="2" t="s">
        <v>209</v>
      </c>
      <c r="AL15" s="2">
        <v>90212</v>
      </c>
      <c r="AM15" s="2" t="s">
        <v>82</v>
      </c>
      <c r="AN15" s="5">
        <v>45710</v>
      </c>
      <c r="AO15" s="5">
        <v>45981</v>
      </c>
      <c r="AP15" s="5">
        <v>40312</v>
      </c>
      <c r="AQ15" s="5">
        <v>45981</v>
      </c>
      <c r="AS15" s="2" t="s">
        <v>128</v>
      </c>
    </row>
    <row r="16" spans="1:45" x14ac:dyDescent="0.35">
      <c r="A16" s="2" t="s">
        <v>1782</v>
      </c>
      <c r="B16" s="2" t="s">
        <v>1772</v>
      </c>
      <c r="C16" s="2" t="s">
        <v>91</v>
      </c>
      <c r="D16" s="2" t="s">
        <v>91</v>
      </c>
      <c r="E16" s="2" t="s">
        <v>91</v>
      </c>
      <c r="F16" s="3">
        <v>25024</v>
      </c>
      <c r="G16" s="3">
        <v>575692032</v>
      </c>
      <c r="H16" s="4">
        <v>41660</v>
      </c>
      <c r="I16" s="4">
        <v>1800</v>
      </c>
      <c r="J16" s="2" t="s">
        <v>92</v>
      </c>
      <c r="K16" s="2" t="s">
        <v>93</v>
      </c>
      <c r="L16" s="4">
        <v>27033</v>
      </c>
      <c r="M16" s="4">
        <v>27358</v>
      </c>
      <c r="N16" s="4">
        <v>23700</v>
      </c>
      <c r="O16" s="4">
        <v>50933</v>
      </c>
      <c r="P16" s="2" t="s">
        <v>1762</v>
      </c>
      <c r="Q16" s="2" t="s">
        <v>2901</v>
      </c>
      <c r="R16" s="2" t="s">
        <v>95</v>
      </c>
      <c r="S16" s="2" t="s">
        <v>96</v>
      </c>
      <c r="T16" s="2" t="s">
        <v>97</v>
      </c>
      <c r="V16" s="2" t="s">
        <v>98</v>
      </c>
      <c r="X16" s="2" t="s">
        <v>99</v>
      </c>
      <c r="AI16" s="2" t="s">
        <v>100</v>
      </c>
      <c r="AJ16" s="2" t="s">
        <v>101</v>
      </c>
      <c r="AK16" s="2" t="s">
        <v>102</v>
      </c>
      <c r="AL16" s="2">
        <v>84004</v>
      </c>
      <c r="AM16" s="2" t="s">
        <v>82</v>
      </c>
      <c r="AN16" s="5">
        <v>43151</v>
      </c>
      <c r="AO16" s="5">
        <v>45969</v>
      </c>
      <c r="AP16" s="5">
        <v>34577</v>
      </c>
      <c r="AQ16" s="5">
        <v>46995</v>
      </c>
    </row>
    <row r="17" spans="1:45" x14ac:dyDescent="0.35">
      <c r="A17" s="2" t="s">
        <v>1763</v>
      </c>
      <c r="B17" s="2" t="s">
        <v>1749</v>
      </c>
      <c r="C17" s="2" t="s">
        <v>182</v>
      </c>
      <c r="D17" s="2" t="s">
        <v>183</v>
      </c>
      <c r="E17" s="2" t="s">
        <v>182</v>
      </c>
      <c r="F17" s="3">
        <v>11290</v>
      </c>
      <c r="G17" s="3">
        <v>10000000</v>
      </c>
      <c r="H17" s="4">
        <v>98854</v>
      </c>
      <c r="I17" s="2">
        <v>673</v>
      </c>
      <c r="J17" s="2" t="s">
        <v>184</v>
      </c>
      <c r="K17" s="2" t="s">
        <v>73</v>
      </c>
      <c r="L17" s="4">
        <v>34371</v>
      </c>
      <c r="M17" s="4">
        <v>34051</v>
      </c>
      <c r="N17" s="4">
        <v>10025</v>
      </c>
      <c r="O17" s="4">
        <v>27383</v>
      </c>
      <c r="P17" s="2" t="s">
        <v>1744</v>
      </c>
      <c r="Q17" s="2" t="s">
        <v>2908</v>
      </c>
      <c r="R17" s="2" t="s">
        <v>186</v>
      </c>
      <c r="S17" s="2" t="s">
        <v>187</v>
      </c>
      <c r="X17" s="2" t="s">
        <v>188</v>
      </c>
      <c r="Z17" s="2" t="s">
        <v>189</v>
      </c>
      <c r="AA17" s="2" t="s">
        <v>190</v>
      </c>
      <c r="AI17" s="2" t="s">
        <v>191</v>
      </c>
      <c r="AJ17" s="2" t="s">
        <v>192</v>
      </c>
      <c r="AK17" s="2" t="s">
        <v>81</v>
      </c>
      <c r="AL17" s="2">
        <v>60605</v>
      </c>
      <c r="AM17" s="2" t="s">
        <v>82</v>
      </c>
      <c r="AN17" s="5">
        <v>45180</v>
      </c>
      <c r="AO17" s="5">
        <v>45955</v>
      </c>
      <c r="AP17" s="5">
        <v>36238</v>
      </c>
      <c r="AQ17" s="5">
        <v>46100</v>
      </c>
    </row>
    <row r="18" spans="1:45" x14ac:dyDescent="0.35">
      <c r="A18" s="2" t="s">
        <v>1805</v>
      </c>
      <c r="B18" s="2" t="s">
        <v>1755</v>
      </c>
      <c r="C18" s="2" t="s">
        <v>270</v>
      </c>
      <c r="D18" s="2" t="s">
        <v>270</v>
      </c>
      <c r="E18" s="2" t="s">
        <v>270</v>
      </c>
      <c r="F18" s="3">
        <v>0</v>
      </c>
      <c r="G18" s="3">
        <v>58688296</v>
      </c>
      <c r="H18" s="2">
        <v>1</v>
      </c>
      <c r="I18" s="2">
        <v>100</v>
      </c>
      <c r="J18" s="2" t="s">
        <v>271</v>
      </c>
      <c r="K18" s="2" t="s">
        <v>132</v>
      </c>
      <c r="O18" s="4">
        <v>4633114</v>
      </c>
      <c r="P18" s="2" t="s">
        <v>1798</v>
      </c>
      <c r="Q18" s="2" t="s">
        <v>2906</v>
      </c>
      <c r="R18" s="2" t="s">
        <v>273</v>
      </c>
      <c r="S18" s="2" t="s">
        <v>275</v>
      </c>
      <c r="X18" s="2" t="s">
        <v>276</v>
      </c>
      <c r="AB18" s="2" t="s">
        <v>274</v>
      </c>
      <c r="AI18" s="2" t="s">
        <v>277</v>
      </c>
      <c r="AJ18" s="2" t="s">
        <v>278</v>
      </c>
      <c r="AK18" s="2" t="s">
        <v>209</v>
      </c>
      <c r="AL18" s="2">
        <v>90212</v>
      </c>
      <c r="AM18" s="2" t="s">
        <v>82</v>
      </c>
      <c r="AN18" s="5">
        <v>45710</v>
      </c>
      <c r="AO18" s="5">
        <v>45981</v>
      </c>
      <c r="AP18" s="5">
        <v>40312</v>
      </c>
      <c r="AQ18" s="5">
        <v>45981</v>
      </c>
      <c r="AS18" s="2" t="s">
        <v>128</v>
      </c>
    </row>
    <row r="19" spans="1:45" x14ac:dyDescent="0.35">
      <c r="A19" s="2" t="s">
        <v>1806</v>
      </c>
      <c r="B19" s="2" t="s">
        <v>1755</v>
      </c>
      <c r="C19" s="2" t="s">
        <v>270</v>
      </c>
      <c r="D19" s="2" t="s">
        <v>270</v>
      </c>
      <c r="E19" s="2" t="s">
        <v>270</v>
      </c>
      <c r="F19" s="3">
        <v>0</v>
      </c>
      <c r="G19" s="3">
        <v>58688296</v>
      </c>
      <c r="H19" s="2">
        <v>1</v>
      </c>
      <c r="I19" s="2">
        <v>100</v>
      </c>
      <c r="J19" s="2" t="s">
        <v>271</v>
      </c>
      <c r="K19" s="2" t="s">
        <v>132</v>
      </c>
      <c r="O19" s="4">
        <v>4633114</v>
      </c>
      <c r="P19" s="2" t="s">
        <v>1798</v>
      </c>
      <c r="Q19" s="2" t="s">
        <v>2906</v>
      </c>
      <c r="R19" s="2" t="s">
        <v>273</v>
      </c>
      <c r="S19" s="2" t="s">
        <v>275</v>
      </c>
      <c r="X19" s="2" t="s">
        <v>276</v>
      </c>
      <c r="AB19" s="2" t="s">
        <v>274</v>
      </c>
      <c r="AI19" s="2" t="s">
        <v>277</v>
      </c>
      <c r="AJ19" s="2" t="s">
        <v>278</v>
      </c>
      <c r="AK19" s="2" t="s">
        <v>209</v>
      </c>
      <c r="AL19" s="2">
        <v>90212</v>
      </c>
      <c r="AM19" s="2" t="s">
        <v>82</v>
      </c>
      <c r="AN19" s="5">
        <v>45710</v>
      </c>
      <c r="AO19" s="5">
        <v>45981</v>
      </c>
      <c r="AP19" s="5">
        <v>40312</v>
      </c>
      <c r="AQ19" s="5">
        <v>45981</v>
      </c>
      <c r="AS19" s="2" t="s">
        <v>128</v>
      </c>
    </row>
    <row r="20" spans="1:45" x14ac:dyDescent="0.35">
      <c r="A20" s="2" t="s">
        <v>1785</v>
      </c>
      <c r="B20" s="2" t="s">
        <v>1772</v>
      </c>
      <c r="C20" s="2" t="s">
        <v>91</v>
      </c>
      <c r="D20" s="2" t="s">
        <v>91</v>
      </c>
      <c r="E20" s="2" t="s">
        <v>91</v>
      </c>
      <c r="F20" s="3">
        <v>25024</v>
      </c>
      <c r="G20" s="3">
        <v>575692032</v>
      </c>
      <c r="H20" s="4">
        <v>41660</v>
      </c>
      <c r="I20" s="4">
        <v>1800</v>
      </c>
      <c r="J20" s="2" t="s">
        <v>92</v>
      </c>
      <c r="K20" s="2" t="s">
        <v>93</v>
      </c>
      <c r="L20" s="4">
        <v>27033</v>
      </c>
      <c r="M20" s="4">
        <v>27358</v>
      </c>
      <c r="N20" s="4">
        <v>23700</v>
      </c>
      <c r="O20" s="4">
        <v>50933</v>
      </c>
      <c r="P20" s="2" t="s">
        <v>1762</v>
      </c>
      <c r="Q20" s="2" t="s">
        <v>2901</v>
      </c>
      <c r="R20" s="2" t="s">
        <v>95</v>
      </c>
      <c r="S20" s="2" t="s">
        <v>96</v>
      </c>
      <c r="T20" s="2" t="s">
        <v>97</v>
      </c>
      <c r="V20" s="2" t="s">
        <v>98</v>
      </c>
      <c r="X20" s="2" t="s">
        <v>99</v>
      </c>
      <c r="AI20" s="2" t="s">
        <v>100</v>
      </c>
      <c r="AJ20" s="2" t="s">
        <v>101</v>
      </c>
      <c r="AK20" s="2" t="s">
        <v>102</v>
      </c>
      <c r="AL20" s="2">
        <v>84004</v>
      </c>
      <c r="AM20" s="2" t="s">
        <v>82</v>
      </c>
      <c r="AN20" s="5">
        <v>43151</v>
      </c>
      <c r="AO20" s="5">
        <v>45969</v>
      </c>
      <c r="AP20" s="5">
        <v>34577</v>
      </c>
      <c r="AQ20" s="5">
        <v>46995</v>
      </c>
    </row>
    <row r="21" spans="1:45" x14ac:dyDescent="0.35">
      <c r="A21" s="2" t="s">
        <v>1765</v>
      </c>
      <c r="B21" s="2" t="s">
        <v>1749</v>
      </c>
      <c r="C21" s="2" t="s">
        <v>182</v>
      </c>
      <c r="D21" s="2" t="s">
        <v>183</v>
      </c>
      <c r="E21" s="2" t="s">
        <v>182</v>
      </c>
      <c r="F21" s="3">
        <v>11290</v>
      </c>
      <c r="G21" s="3">
        <v>10000000</v>
      </c>
      <c r="H21" s="4">
        <v>98854</v>
      </c>
      <c r="I21" s="2">
        <v>673</v>
      </c>
      <c r="J21" s="2" t="s">
        <v>184</v>
      </c>
      <c r="K21" s="2" t="s">
        <v>73</v>
      </c>
      <c r="L21" s="4">
        <v>34371</v>
      </c>
      <c r="M21" s="4">
        <v>34051</v>
      </c>
      <c r="N21" s="4">
        <v>10025</v>
      </c>
      <c r="O21" s="4">
        <v>27383</v>
      </c>
      <c r="P21" s="2" t="s">
        <v>1744</v>
      </c>
      <c r="Q21" s="2" t="s">
        <v>2908</v>
      </c>
      <c r="R21" s="2" t="s">
        <v>186</v>
      </c>
      <c r="S21" s="2" t="s">
        <v>187</v>
      </c>
      <c r="X21" s="2" t="s">
        <v>188</v>
      </c>
      <c r="Z21" s="2" t="s">
        <v>189</v>
      </c>
      <c r="AA21" s="2" t="s">
        <v>190</v>
      </c>
      <c r="AI21" s="2" t="s">
        <v>191</v>
      </c>
      <c r="AJ21" s="2" t="s">
        <v>192</v>
      </c>
      <c r="AK21" s="2" t="s">
        <v>81</v>
      </c>
      <c r="AL21" s="2">
        <v>60605</v>
      </c>
      <c r="AM21" s="2" t="s">
        <v>82</v>
      </c>
      <c r="AN21" s="5">
        <v>45180</v>
      </c>
      <c r="AO21" s="5">
        <v>45955</v>
      </c>
      <c r="AP21" s="5">
        <v>36238</v>
      </c>
      <c r="AQ21" s="5">
        <v>46100</v>
      </c>
    </row>
    <row r="22" spans="1:45" x14ac:dyDescent="0.35">
      <c r="A22" s="2" t="s">
        <v>1810</v>
      </c>
      <c r="B22" s="2" t="s">
        <v>1772</v>
      </c>
      <c r="C22" s="2" t="s">
        <v>270</v>
      </c>
      <c r="D22" s="2" t="s">
        <v>270</v>
      </c>
      <c r="E22" s="2" t="s">
        <v>270</v>
      </c>
      <c r="F22" s="3">
        <v>0</v>
      </c>
      <c r="G22" s="3">
        <v>58688296</v>
      </c>
      <c r="H22" s="2">
        <v>1</v>
      </c>
      <c r="I22" s="2">
        <v>100</v>
      </c>
      <c r="J22" s="2" t="s">
        <v>271</v>
      </c>
      <c r="K22" s="2" t="s">
        <v>132</v>
      </c>
      <c r="O22" s="4">
        <v>4633114</v>
      </c>
      <c r="P22" s="2" t="s">
        <v>1798</v>
      </c>
      <c r="Q22" s="2" t="s">
        <v>2906</v>
      </c>
      <c r="R22" s="2" t="s">
        <v>273</v>
      </c>
      <c r="S22" s="2" t="s">
        <v>275</v>
      </c>
      <c r="X22" s="2" t="s">
        <v>276</v>
      </c>
      <c r="AB22" s="2" t="s">
        <v>274</v>
      </c>
      <c r="AI22" s="2" t="s">
        <v>277</v>
      </c>
      <c r="AJ22" s="2" t="s">
        <v>278</v>
      </c>
      <c r="AK22" s="2" t="s">
        <v>209</v>
      </c>
      <c r="AL22" s="2">
        <v>90212</v>
      </c>
      <c r="AM22" s="2" t="s">
        <v>82</v>
      </c>
      <c r="AN22" s="5">
        <v>45710</v>
      </c>
      <c r="AO22" s="5">
        <v>45981</v>
      </c>
      <c r="AP22" s="5">
        <v>40312</v>
      </c>
      <c r="AQ22" s="5">
        <v>45981</v>
      </c>
      <c r="AS22" s="2" t="s">
        <v>128</v>
      </c>
    </row>
    <row r="23" spans="1:45" x14ac:dyDescent="0.35">
      <c r="A23" s="2" t="s">
        <v>1788</v>
      </c>
      <c r="B23" s="2" t="s">
        <v>1772</v>
      </c>
      <c r="C23" s="2" t="s">
        <v>91</v>
      </c>
      <c r="D23" s="2" t="s">
        <v>91</v>
      </c>
      <c r="E23" s="2" t="s">
        <v>91</v>
      </c>
      <c r="F23" s="3">
        <v>25024</v>
      </c>
      <c r="G23" s="3">
        <v>575692032</v>
      </c>
      <c r="H23" s="4">
        <v>41660</v>
      </c>
      <c r="I23" s="4">
        <v>1800</v>
      </c>
      <c r="J23" s="2" t="s">
        <v>92</v>
      </c>
      <c r="K23" s="2" t="s">
        <v>93</v>
      </c>
      <c r="L23" s="4">
        <v>27033</v>
      </c>
      <c r="M23" s="4">
        <v>27358</v>
      </c>
      <c r="N23" s="4">
        <v>23700</v>
      </c>
      <c r="O23" s="4">
        <v>50933</v>
      </c>
      <c r="P23" s="2" t="s">
        <v>1762</v>
      </c>
      <c r="Q23" s="2" t="s">
        <v>2901</v>
      </c>
      <c r="R23" s="2" t="s">
        <v>95</v>
      </c>
      <c r="S23" s="2" t="s">
        <v>96</v>
      </c>
      <c r="T23" s="2" t="s">
        <v>97</v>
      </c>
      <c r="V23" s="2" t="s">
        <v>98</v>
      </c>
      <c r="X23" s="2" t="s">
        <v>99</v>
      </c>
      <c r="AI23" s="2" t="s">
        <v>100</v>
      </c>
      <c r="AJ23" s="2" t="s">
        <v>101</v>
      </c>
      <c r="AK23" s="2" t="s">
        <v>102</v>
      </c>
      <c r="AL23" s="2">
        <v>84004</v>
      </c>
      <c r="AM23" s="2" t="s">
        <v>82</v>
      </c>
      <c r="AN23" s="5">
        <v>43151</v>
      </c>
      <c r="AO23" s="5">
        <v>45969</v>
      </c>
      <c r="AP23" s="5">
        <v>34577</v>
      </c>
      <c r="AQ23" s="5">
        <v>46995</v>
      </c>
    </row>
    <row r="24" spans="1:45" x14ac:dyDescent="0.35">
      <c r="A24" s="2" t="s">
        <v>1812</v>
      </c>
      <c r="B24" s="2" t="s">
        <v>1772</v>
      </c>
      <c r="C24" s="2" t="s">
        <v>270</v>
      </c>
      <c r="D24" s="2" t="s">
        <v>270</v>
      </c>
      <c r="E24" s="2" t="s">
        <v>270</v>
      </c>
      <c r="F24" s="3">
        <v>0</v>
      </c>
      <c r="G24" s="3">
        <v>58688296</v>
      </c>
      <c r="H24" s="2">
        <v>1</v>
      </c>
      <c r="I24" s="2">
        <v>100</v>
      </c>
      <c r="J24" s="2" t="s">
        <v>271</v>
      </c>
      <c r="K24" s="2" t="s">
        <v>132</v>
      </c>
      <c r="O24" s="4">
        <v>4633114</v>
      </c>
      <c r="P24" s="2" t="s">
        <v>1798</v>
      </c>
      <c r="Q24" s="2" t="s">
        <v>2906</v>
      </c>
      <c r="R24" s="2" t="s">
        <v>273</v>
      </c>
      <c r="S24" s="2" t="s">
        <v>275</v>
      </c>
      <c r="X24" s="2" t="s">
        <v>276</v>
      </c>
      <c r="AB24" s="2" t="s">
        <v>274</v>
      </c>
      <c r="AI24" s="2" t="s">
        <v>277</v>
      </c>
      <c r="AJ24" s="2" t="s">
        <v>278</v>
      </c>
      <c r="AK24" s="2" t="s">
        <v>209</v>
      </c>
      <c r="AL24" s="2">
        <v>90212</v>
      </c>
      <c r="AM24" s="2" t="s">
        <v>82</v>
      </c>
      <c r="AN24" s="5">
        <v>45710</v>
      </c>
      <c r="AO24" s="5">
        <v>45981</v>
      </c>
      <c r="AP24" s="5">
        <v>40312</v>
      </c>
      <c r="AQ24" s="5">
        <v>45981</v>
      </c>
      <c r="AS24" s="2" t="s">
        <v>128</v>
      </c>
    </row>
    <row r="25" spans="1:45" x14ac:dyDescent="0.35">
      <c r="A25" s="2" t="s">
        <v>1769</v>
      </c>
      <c r="B25" s="2" t="s">
        <v>1755</v>
      </c>
      <c r="C25" s="2" t="s">
        <v>182</v>
      </c>
      <c r="D25" s="2" t="s">
        <v>183</v>
      </c>
      <c r="E25" s="2" t="s">
        <v>182</v>
      </c>
      <c r="F25" s="3">
        <v>11290</v>
      </c>
      <c r="G25" s="3">
        <v>10000000</v>
      </c>
      <c r="H25" s="4">
        <v>98854</v>
      </c>
      <c r="I25" s="2">
        <v>673</v>
      </c>
      <c r="J25" s="2" t="s">
        <v>184</v>
      </c>
      <c r="K25" s="2" t="s">
        <v>73</v>
      </c>
      <c r="L25" s="4">
        <v>34371</v>
      </c>
      <c r="M25" s="4">
        <v>34051</v>
      </c>
      <c r="N25" s="4">
        <v>10025</v>
      </c>
      <c r="O25" s="4">
        <v>27383</v>
      </c>
      <c r="P25" s="2" t="s">
        <v>1744</v>
      </c>
      <c r="Q25" s="2" t="s">
        <v>2908</v>
      </c>
      <c r="R25" s="2" t="s">
        <v>186</v>
      </c>
      <c r="S25" s="2" t="s">
        <v>187</v>
      </c>
      <c r="X25" s="2" t="s">
        <v>188</v>
      </c>
      <c r="Z25" s="2" t="s">
        <v>189</v>
      </c>
      <c r="AA25" s="2" t="s">
        <v>190</v>
      </c>
      <c r="AI25" s="2" t="s">
        <v>191</v>
      </c>
      <c r="AJ25" s="2" t="s">
        <v>192</v>
      </c>
      <c r="AK25" s="2" t="s">
        <v>81</v>
      </c>
      <c r="AL25" s="2">
        <v>60605</v>
      </c>
      <c r="AM25" s="2" t="s">
        <v>82</v>
      </c>
      <c r="AN25" s="5">
        <v>45180</v>
      </c>
      <c r="AO25" s="5">
        <v>45955</v>
      </c>
      <c r="AP25" s="5">
        <v>36238</v>
      </c>
      <c r="AQ25" s="5">
        <v>46100</v>
      </c>
    </row>
    <row r="26" spans="1:45" x14ac:dyDescent="0.35">
      <c r="A26" s="2" t="s">
        <v>1813</v>
      </c>
      <c r="B26" s="2" t="s">
        <v>1772</v>
      </c>
      <c r="C26" s="2" t="s">
        <v>270</v>
      </c>
      <c r="D26" s="2" t="s">
        <v>270</v>
      </c>
      <c r="E26" s="2" t="s">
        <v>270</v>
      </c>
      <c r="F26" s="3">
        <v>0</v>
      </c>
      <c r="G26" s="3">
        <v>58688296</v>
      </c>
      <c r="H26" s="2">
        <v>1</v>
      </c>
      <c r="I26" s="2">
        <v>100</v>
      </c>
      <c r="J26" s="2" t="s">
        <v>271</v>
      </c>
      <c r="K26" s="2" t="s">
        <v>132</v>
      </c>
      <c r="O26" s="4">
        <v>4633114</v>
      </c>
      <c r="P26" s="2" t="s">
        <v>1798</v>
      </c>
      <c r="Q26" s="2" t="s">
        <v>2906</v>
      </c>
      <c r="R26" s="2" t="s">
        <v>273</v>
      </c>
      <c r="S26" s="2" t="s">
        <v>275</v>
      </c>
      <c r="X26" s="2" t="s">
        <v>276</v>
      </c>
      <c r="AB26" s="2" t="s">
        <v>274</v>
      </c>
      <c r="AI26" s="2" t="s">
        <v>277</v>
      </c>
      <c r="AJ26" s="2" t="s">
        <v>278</v>
      </c>
      <c r="AK26" s="2" t="s">
        <v>209</v>
      </c>
      <c r="AL26" s="2">
        <v>90212</v>
      </c>
      <c r="AM26" s="2" t="s">
        <v>82</v>
      </c>
      <c r="AN26" s="5">
        <v>45710</v>
      </c>
      <c r="AO26" s="5">
        <v>45981</v>
      </c>
      <c r="AP26" s="5">
        <v>40312</v>
      </c>
      <c r="AQ26" s="5">
        <v>45981</v>
      </c>
      <c r="AS26" s="2" t="s">
        <v>128</v>
      </c>
    </row>
    <row r="27" spans="1:45" x14ac:dyDescent="0.35">
      <c r="A27" s="2" t="s">
        <v>1791</v>
      </c>
      <c r="B27" s="2" t="s">
        <v>1772</v>
      </c>
      <c r="C27" s="2" t="s">
        <v>91</v>
      </c>
      <c r="D27" s="2" t="s">
        <v>91</v>
      </c>
      <c r="E27" s="2" t="s">
        <v>91</v>
      </c>
      <c r="F27" s="3">
        <v>25024</v>
      </c>
      <c r="G27" s="3">
        <v>575692032</v>
      </c>
      <c r="H27" s="4">
        <v>41660</v>
      </c>
      <c r="I27" s="4">
        <v>1800</v>
      </c>
      <c r="J27" s="2" t="s">
        <v>92</v>
      </c>
      <c r="K27" s="2" t="s">
        <v>93</v>
      </c>
      <c r="L27" s="4">
        <v>27033</v>
      </c>
      <c r="M27" s="4">
        <v>27358</v>
      </c>
      <c r="N27" s="4">
        <v>23700</v>
      </c>
      <c r="O27" s="4">
        <v>50933</v>
      </c>
      <c r="P27" s="2" t="s">
        <v>1762</v>
      </c>
      <c r="Q27" s="2" t="s">
        <v>2901</v>
      </c>
      <c r="R27" s="2" t="s">
        <v>95</v>
      </c>
      <c r="S27" s="2" t="s">
        <v>96</v>
      </c>
      <c r="T27" s="2" t="s">
        <v>97</v>
      </c>
      <c r="V27" s="2" t="s">
        <v>98</v>
      </c>
      <c r="X27" s="2" t="s">
        <v>99</v>
      </c>
      <c r="AI27" s="2" t="s">
        <v>100</v>
      </c>
      <c r="AJ27" s="2" t="s">
        <v>101</v>
      </c>
      <c r="AK27" s="2" t="s">
        <v>102</v>
      </c>
      <c r="AL27" s="2">
        <v>84004</v>
      </c>
      <c r="AM27" s="2" t="s">
        <v>82</v>
      </c>
      <c r="AN27" s="5">
        <v>43151</v>
      </c>
      <c r="AO27" s="5">
        <v>45969</v>
      </c>
      <c r="AP27" s="5">
        <v>34577</v>
      </c>
      <c r="AQ27" s="5">
        <v>46995</v>
      </c>
    </row>
    <row r="28" spans="1:45" x14ac:dyDescent="0.35">
      <c r="A28" s="2" t="s">
        <v>1814</v>
      </c>
      <c r="B28" s="2" t="s">
        <v>1815</v>
      </c>
      <c r="C28" s="2" t="s">
        <v>270</v>
      </c>
      <c r="D28" s="2" t="s">
        <v>270</v>
      </c>
      <c r="E28" s="2" t="s">
        <v>270</v>
      </c>
      <c r="F28" s="3">
        <v>0</v>
      </c>
      <c r="G28" s="3">
        <v>58688296</v>
      </c>
      <c r="H28" s="2">
        <v>1</v>
      </c>
      <c r="I28" s="2">
        <v>100</v>
      </c>
      <c r="J28" s="2" t="s">
        <v>271</v>
      </c>
      <c r="K28" s="2" t="s">
        <v>132</v>
      </c>
      <c r="O28" s="4">
        <v>4633114</v>
      </c>
      <c r="P28" s="2" t="s">
        <v>1798</v>
      </c>
      <c r="Q28" s="2" t="s">
        <v>2906</v>
      </c>
      <c r="R28" s="2" t="s">
        <v>273</v>
      </c>
      <c r="S28" s="2" t="s">
        <v>275</v>
      </c>
      <c r="X28" s="2" t="s">
        <v>276</v>
      </c>
      <c r="AB28" s="2" t="s">
        <v>274</v>
      </c>
      <c r="AI28" s="2" t="s">
        <v>277</v>
      </c>
      <c r="AJ28" s="2" t="s">
        <v>278</v>
      </c>
      <c r="AK28" s="2" t="s">
        <v>209</v>
      </c>
      <c r="AL28" s="2">
        <v>90212</v>
      </c>
      <c r="AM28" s="2" t="s">
        <v>82</v>
      </c>
      <c r="AN28" s="5">
        <v>45710</v>
      </c>
      <c r="AO28" s="5">
        <v>45981</v>
      </c>
      <c r="AP28" s="5">
        <v>40312</v>
      </c>
      <c r="AQ28" s="5">
        <v>45981</v>
      </c>
      <c r="AS28" s="2" t="s">
        <v>128</v>
      </c>
    </row>
    <row r="29" spans="1:45" x14ac:dyDescent="0.35">
      <c r="A29" s="2" t="s">
        <v>1771</v>
      </c>
      <c r="B29" s="2" t="s">
        <v>1772</v>
      </c>
      <c r="C29" s="2" t="s">
        <v>182</v>
      </c>
      <c r="D29" s="2" t="s">
        <v>183</v>
      </c>
      <c r="E29" s="2" t="s">
        <v>182</v>
      </c>
      <c r="F29" s="3">
        <v>11290</v>
      </c>
      <c r="G29" s="3">
        <v>10000000</v>
      </c>
      <c r="H29" s="4">
        <v>98854</v>
      </c>
      <c r="I29" s="2">
        <v>673</v>
      </c>
      <c r="J29" s="2" t="s">
        <v>184</v>
      </c>
      <c r="K29" s="2" t="s">
        <v>73</v>
      </c>
      <c r="L29" s="4">
        <v>34371</v>
      </c>
      <c r="M29" s="4">
        <v>34051</v>
      </c>
      <c r="N29" s="4">
        <v>10025</v>
      </c>
      <c r="O29" s="4">
        <v>27383</v>
      </c>
      <c r="P29" s="2" t="s">
        <v>1744</v>
      </c>
      <c r="Q29" s="2" t="s">
        <v>2908</v>
      </c>
      <c r="R29" s="2" t="s">
        <v>186</v>
      </c>
      <c r="S29" s="2" t="s">
        <v>187</v>
      </c>
      <c r="X29" s="2" t="s">
        <v>188</v>
      </c>
      <c r="Z29" s="2" t="s">
        <v>189</v>
      </c>
      <c r="AA29" s="2" t="s">
        <v>190</v>
      </c>
      <c r="AI29" s="2" t="s">
        <v>191</v>
      </c>
      <c r="AJ29" s="2" t="s">
        <v>192</v>
      </c>
      <c r="AK29" s="2" t="s">
        <v>81</v>
      </c>
      <c r="AL29" s="2">
        <v>60605</v>
      </c>
      <c r="AM29" s="2" t="s">
        <v>82</v>
      </c>
      <c r="AN29" s="5">
        <v>45180</v>
      </c>
      <c r="AO29" s="5">
        <v>45955</v>
      </c>
      <c r="AP29" s="5">
        <v>36238</v>
      </c>
      <c r="AQ29" s="5">
        <v>46100</v>
      </c>
    </row>
    <row r="30" spans="1:45" x14ac:dyDescent="0.35">
      <c r="C30" s="2" t="s">
        <v>145</v>
      </c>
      <c r="D30" s="2" t="s">
        <v>146</v>
      </c>
      <c r="E30" s="2" t="s">
        <v>145</v>
      </c>
      <c r="F30" s="3">
        <v>9237</v>
      </c>
      <c r="G30" s="3">
        <v>10000000</v>
      </c>
      <c r="I30" s="2">
        <v>242</v>
      </c>
      <c r="J30" s="2" t="s">
        <v>147</v>
      </c>
      <c r="K30" s="2" t="s">
        <v>148</v>
      </c>
      <c r="L30" s="4">
        <v>970215</v>
      </c>
      <c r="M30" s="4">
        <v>970216</v>
      </c>
      <c r="N30" s="4">
        <v>547534</v>
      </c>
      <c r="O30" s="4">
        <v>1266302</v>
      </c>
      <c r="P30" s="2">
        <f>1-212-767-7000</f>
        <v>-7978</v>
      </c>
      <c r="X30" s="2" t="s">
        <v>150</v>
      </c>
      <c r="AJ30" s="2" t="s">
        <v>137</v>
      </c>
      <c r="AK30" s="2" t="s">
        <v>138</v>
      </c>
      <c r="AL30" s="2">
        <v>10019</v>
      </c>
      <c r="AM30" s="2" t="s">
        <v>82</v>
      </c>
      <c r="AN30" s="5">
        <v>45254</v>
      </c>
      <c r="AO30" s="5">
        <v>45889</v>
      </c>
      <c r="AP30" s="5">
        <v>38993</v>
      </c>
      <c r="AQ30" s="5">
        <v>45981</v>
      </c>
    </row>
    <row r="31" spans="1:45" x14ac:dyDescent="0.35">
      <c r="A31" s="2" t="s">
        <v>1794</v>
      </c>
      <c r="B31" s="2" t="s">
        <v>1795</v>
      </c>
      <c r="C31" s="2" t="s">
        <v>91</v>
      </c>
      <c r="D31" s="2" t="s">
        <v>91</v>
      </c>
      <c r="E31" s="2" t="s">
        <v>91</v>
      </c>
      <c r="F31" s="3">
        <v>25024</v>
      </c>
      <c r="G31" s="3">
        <v>575692032</v>
      </c>
      <c r="H31" s="4">
        <v>41660</v>
      </c>
      <c r="I31" s="4">
        <v>1800</v>
      </c>
      <c r="J31" s="2" t="s">
        <v>92</v>
      </c>
      <c r="K31" s="2" t="s">
        <v>93</v>
      </c>
      <c r="L31" s="4">
        <v>27033</v>
      </c>
      <c r="M31" s="4">
        <v>27358</v>
      </c>
      <c r="N31" s="4">
        <v>23700</v>
      </c>
      <c r="O31" s="4">
        <v>50933</v>
      </c>
      <c r="P31" s="2" t="s">
        <v>1762</v>
      </c>
      <c r="Q31" s="2" t="s">
        <v>2901</v>
      </c>
      <c r="R31" s="2" t="s">
        <v>95</v>
      </c>
      <c r="S31" s="2" t="s">
        <v>96</v>
      </c>
      <c r="T31" s="2" t="s">
        <v>97</v>
      </c>
      <c r="V31" s="2" t="s">
        <v>98</v>
      </c>
      <c r="X31" s="2" t="s">
        <v>99</v>
      </c>
      <c r="AI31" s="2" t="s">
        <v>100</v>
      </c>
      <c r="AJ31" s="2" t="s">
        <v>101</v>
      </c>
      <c r="AK31" s="2" t="s">
        <v>102</v>
      </c>
      <c r="AL31" s="2">
        <v>84004</v>
      </c>
      <c r="AM31" s="2" t="s">
        <v>82</v>
      </c>
      <c r="AN31" s="5">
        <v>43151</v>
      </c>
      <c r="AO31" s="5">
        <v>45969</v>
      </c>
      <c r="AP31" s="5">
        <v>34577</v>
      </c>
      <c r="AQ31" s="5">
        <v>46995</v>
      </c>
    </row>
    <row r="32" spans="1:45" x14ac:dyDescent="0.35">
      <c r="C32" s="2" t="s">
        <v>129</v>
      </c>
      <c r="D32" s="2" t="s">
        <v>130</v>
      </c>
      <c r="E32" s="2" t="s">
        <v>129</v>
      </c>
      <c r="F32" s="3">
        <v>29485</v>
      </c>
      <c r="G32" s="3">
        <v>10000000</v>
      </c>
      <c r="I32" s="2">
        <v>147</v>
      </c>
      <c r="J32" s="2" t="s">
        <v>131</v>
      </c>
      <c r="K32" s="2" t="s">
        <v>132</v>
      </c>
      <c r="L32" s="4">
        <v>60810</v>
      </c>
      <c r="M32" s="4">
        <v>59341</v>
      </c>
      <c r="N32" s="4">
        <v>16499</v>
      </c>
      <c r="O32" s="4">
        <v>30632</v>
      </c>
      <c r="P32" s="2" t="s">
        <v>1799</v>
      </c>
      <c r="Q32" s="2" t="s">
        <v>2905</v>
      </c>
      <c r="S32" s="2" t="s">
        <v>134</v>
      </c>
      <c r="T32" s="2" t="s">
        <v>135</v>
      </c>
      <c r="AA32" s="2" t="s">
        <v>136</v>
      </c>
      <c r="AJ32" s="2" t="s">
        <v>137</v>
      </c>
      <c r="AK32" s="2" t="s">
        <v>138</v>
      </c>
      <c r="AL32" s="2">
        <v>10004</v>
      </c>
      <c r="AM32" s="2" t="s">
        <v>82</v>
      </c>
      <c r="AN32" s="5">
        <v>45694</v>
      </c>
      <c r="AO32" s="5">
        <v>45955</v>
      </c>
      <c r="AP32" s="5">
        <v>35147</v>
      </c>
      <c r="AQ32" s="5">
        <v>46836</v>
      </c>
    </row>
    <row r="33" spans="1:45" x14ac:dyDescent="0.35">
      <c r="A33" s="2" t="s">
        <v>1766</v>
      </c>
      <c r="B33" s="2" t="s">
        <v>1753</v>
      </c>
      <c r="C33" s="2" t="s">
        <v>109</v>
      </c>
      <c r="D33" s="2" t="s">
        <v>110</v>
      </c>
      <c r="E33" s="2" t="s">
        <v>109</v>
      </c>
      <c r="F33" s="3">
        <v>29818</v>
      </c>
      <c r="G33" s="3">
        <v>757980032</v>
      </c>
      <c r="H33" s="4">
        <v>4648</v>
      </c>
      <c r="I33" s="2">
        <v>453</v>
      </c>
      <c r="J33" s="2" t="s">
        <v>111</v>
      </c>
      <c r="K33" s="2" t="s">
        <v>112</v>
      </c>
      <c r="L33" s="4">
        <v>34560</v>
      </c>
      <c r="M33" s="4">
        <v>35734</v>
      </c>
      <c r="N33" s="4">
        <v>42574</v>
      </c>
      <c r="O33" s="4">
        <v>35101</v>
      </c>
      <c r="P33" s="2" t="s">
        <v>1767</v>
      </c>
      <c r="Q33" s="2" t="s">
        <v>2918</v>
      </c>
      <c r="R33" s="2" t="s">
        <v>115</v>
      </c>
      <c r="S33" s="2" t="s">
        <v>116</v>
      </c>
      <c r="T33" s="2" t="s">
        <v>117</v>
      </c>
      <c r="X33" s="2" t="s">
        <v>118</v>
      </c>
      <c r="AA33" s="2" t="s">
        <v>119</v>
      </c>
      <c r="AD33" s="2" t="s">
        <v>114</v>
      </c>
      <c r="AI33" s="2" t="s">
        <v>120</v>
      </c>
      <c r="AJ33" s="2" t="s">
        <v>121</v>
      </c>
      <c r="AK33" s="2" t="s">
        <v>122</v>
      </c>
      <c r="AL33" s="2">
        <v>90245</v>
      </c>
      <c r="AM33" s="2" t="s">
        <v>82</v>
      </c>
      <c r="AN33" s="5">
        <v>44538</v>
      </c>
      <c r="AO33" s="5">
        <v>45960</v>
      </c>
      <c r="AP33" s="5">
        <v>34612</v>
      </c>
      <c r="AQ33" s="5">
        <v>46299</v>
      </c>
      <c r="AS33" s="2" t="s">
        <v>128</v>
      </c>
    </row>
    <row r="34" spans="1:45" x14ac:dyDescent="0.35">
      <c r="A34" s="2" t="s">
        <v>1774</v>
      </c>
      <c r="B34" s="2" t="s">
        <v>1753</v>
      </c>
      <c r="C34" s="2" t="s">
        <v>109</v>
      </c>
      <c r="D34" s="2" t="s">
        <v>110</v>
      </c>
      <c r="E34" s="2" t="s">
        <v>109</v>
      </c>
      <c r="F34" s="3">
        <v>29818</v>
      </c>
      <c r="G34" s="3">
        <v>757980032</v>
      </c>
      <c r="H34" s="4">
        <v>4648</v>
      </c>
      <c r="I34" s="2">
        <v>453</v>
      </c>
      <c r="J34" s="2" t="s">
        <v>111</v>
      </c>
      <c r="K34" s="2" t="s">
        <v>112</v>
      </c>
      <c r="L34" s="4">
        <v>34560</v>
      </c>
      <c r="M34" s="4">
        <v>35734</v>
      </c>
      <c r="N34" s="4">
        <v>42574</v>
      </c>
      <c r="O34" s="4">
        <v>35101</v>
      </c>
      <c r="P34" s="2" t="s">
        <v>1767</v>
      </c>
      <c r="Q34" s="2" t="s">
        <v>2918</v>
      </c>
      <c r="R34" s="2" t="s">
        <v>115</v>
      </c>
      <c r="S34" s="2" t="s">
        <v>116</v>
      </c>
      <c r="T34" s="2" t="s">
        <v>117</v>
      </c>
      <c r="X34" s="2" t="s">
        <v>118</v>
      </c>
      <c r="AA34" s="2" t="s">
        <v>119</v>
      </c>
      <c r="AD34" s="2" t="s">
        <v>114</v>
      </c>
      <c r="AI34" s="2" t="s">
        <v>120</v>
      </c>
      <c r="AJ34" s="2" t="s">
        <v>121</v>
      </c>
      <c r="AK34" s="2" t="s">
        <v>122</v>
      </c>
      <c r="AL34" s="2">
        <v>90245</v>
      </c>
      <c r="AM34" s="2" t="s">
        <v>82</v>
      </c>
      <c r="AN34" s="5">
        <v>44538</v>
      </c>
      <c r="AO34" s="5">
        <v>45960</v>
      </c>
      <c r="AP34" s="5">
        <v>34612</v>
      </c>
      <c r="AQ34" s="5">
        <v>46299</v>
      </c>
      <c r="AS34" s="2" t="s">
        <v>128</v>
      </c>
    </row>
    <row r="35" spans="1:45" x14ac:dyDescent="0.35">
      <c r="A35" s="2" t="s">
        <v>1777</v>
      </c>
      <c r="B35" s="2" t="s">
        <v>1757</v>
      </c>
      <c r="C35" s="2" t="s">
        <v>109</v>
      </c>
      <c r="D35" s="2" t="s">
        <v>110</v>
      </c>
      <c r="E35" s="2" t="s">
        <v>109</v>
      </c>
      <c r="F35" s="3">
        <v>29818</v>
      </c>
      <c r="G35" s="3">
        <v>757980032</v>
      </c>
      <c r="H35" s="4">
        <v>4648</v>
      </c>
      <c r="I35" s="2">
        <v>453</v>
      </c>
      <c r="J35" s="2" t="s">
        <v>111</v>
      </c>
      <c r="K35" s="2" t="s">
        <v>112</v>
      </c>
      <c r="L35" s="4">
        <v>34560</v>
      </c>
      <c r="M35" s="4">
        <v>35734</v>
      </c>
      <c r="N35" s="4">
        <v>42574</v>
      </c>
      <c r="O35" s="4">
        <v>35101</v>
      </c>
      <c r="P35" s="2" t="s">
        <v>1767</v>
      </c>
      <c r="Q35" s="2" t="s">
        <v>2918</v>
      </c>
      <c r="R35" s="2" t="s">
        <v>115</v>
      </c>
      <c r="S35" s="2" t="s">
        <v>116</v>
      </c>
      <c r="T35" s="2" t="s">
        <v>117</v>
      </c>
      <c r="X35" s="2" t="s">
        <v>118</v>
      </c>
      <c r="AA35" s="2" t="s">
        <v>119</v>
      </c>
      <c r="AD35" s="2" t="s">
        <v>114</v>
      </c>
      <c r="AI35" s="2" t="s">
        <v>120</v>
      </c>
      <c r="AJ35" s="2" t="s">
        <v>121</v>
      </c>
      <c r="AK35" s="2" t="s">
        <v>122</v>
      </c>
      <c r="AL35" s="2">
        <v>90245</v>
      </c>
      <c r="AM35" s="2" t="s">
        <v>82</v>
      </c>
      <c r="AN35" s="5">
        <v>44538</v>
      </c>
      <c r="AO35" s="5">
        <v>45960</v>
      </c>
      <c r="AP35" s="5">
        <v>34612</v>
      </c>
      <c r="AQ35" s="5">
        <v>46299</v>
      </c>
      <c r="AS35" s="2" t="s">
        <v>128</v>
      </c>
    </row>
    <row r="36" spans="1:45" x14ac:dyDescent="0.35">
      <c r="A36" s="2" t="s">
        <v>1780</v>
      </c>
      <c r="B36" s="2" t="s">
        <v>1755</v>
      </c>
      <c r="C36" s="2" t="s">
        <v>109</v>
      </c>
      <c r="D36" s="2" t="s">
        <v>110</v>
      </c>
      <c r="E36" s="2" t="s">
        <v>109</v>
      </c>
      <c r="F36" s="3">
        <v>29818</v>
      </c>
      <c r="G36" s="3">
        <v>757980032</v>
      </c>
      <c r="H36" s="4">
        <v>4648</v>
      </c>
      <c r="I36" s="2">
        <v>453</v>
      </c>
      <c r="J36" s="2" t="s">
        <v>111</v>
      </c>
      <c r="K36" s="2" t="s">
        <v>112</v>
      </c>
      <c r="L36" s="4">
        <v>34560</v>
      </c>
      <c r="M36" s="4">
        <v>35734</v>
      </c>
      <c r="N36" s="4">
        <v>42574</v>
      </c>
      <c r="O36" s="4">
        <v>35101</v>
      </c>
      <c r="P36" s="2" t="s">
        <v>1767</v>
      </c>
      <c r="Q36" s="2" t="s">
        <v>2918</v>
      </c>
      <c r="R36" s="2" t="s">
        <v>115</v>
      </c>
      <c r="S36" s="2" t="s">
        <v>116</v>
      </c>
      <c r="T36" s="2" t="s">
        <v>117</v>
      </c>
      <c r="X36" s="2" t="s">
        <v>118</v>
      </c>
      <c r="AA36" s="2" t="s">
        <v>119</v>
      </c>
      <c r="AD36" s="2" t="s">
        <v>114</v>
      </c>
      <c r="AI36" s="2" t="s">
        <v>120</v>
      </c>
      <c r="AJ36" s="2" t="s">
        <v>121</v>
      </c>
      <c r="AK36" s="2" t="s">
        <v>122</v>
      </c>
      <c r="AL36" s="2">
        <v>90245</v>
      </c>
      <c r="AM36" s="2" t="s">
        <v>82</v>
      </c>
      <c r="AN36" s="5">
        <v>44538</v>
      </c>
      <c r="AO36" s="5">
        <v>45960</v>
      </c>
      <c r="AP36" s="5">
        <v>34612</v>
      </c>
      <c r="AQ36" s="5">
        <v>46299</v>
      </c>
      <c r="AS36" s="2" t="s">
        <v>128</v>
      </c>
    </row>
    <row r="37" spans="1:45" x14ac:dyDescent="0.35">
      <c r="A37" s="2" t="s">
        <v>1853</v>
      </c>
      <c r="B37" s="2" t="s">
        <v>1854</v>
      </c>
      <c r="C37" s="2" t="s">
        <v>303</v>
      </c>
      <c r="D37" s="2" t="s">
        <v>303</v>
      </c>
      <c r="E37" s="2" t="s">
        <v>303</v>
      </c>
      <c r="F37" s="3">
        <v>25501</v>
      </c>
      <c r="G37" s="3">
        <v>100000000</v>
      </c>
      <c r="H37" s="4">
        <v>271159</v>
      </c>
      <c r="J37" s="2" t="s">
        <v>304</v>
      </c>
      <c r="K37" s="2" t="s">
        <v>305</v>
      </c>
      <c r="L37" s="4">
        <v>374199</v>
      </c>
      <c r="M37" s="4">
        <v>368861</v>
      </c>
      <c r="N37" s="4">
        <v>362623</v>
      </c>
      <c r="O37" s="4">
        <v>1755021</v>
      </c>
      <c r="P37" s="2" t="s">
        <v>1855</v>
      </c>
      <c r="Q37" s="2" t="s">
        <v>2909</v>
      </c>
      <c r="R37" s="2" t="s">
        <v>307</v>
      </c>
      <c r="S37" s="2" t="s">
        <v>308</v>
      </c>
      <c r="T37" s="2" t="s">
        <v>309</v>
      </c>
      <c r="V37" s="2" t="s">
        <v>310</v>
      </c>
      <c r="X37" s="2" t="s">
        <v>311</v>
      </c>
      <c r="Z37" s="2" t="s">
        <v>312</v>
      </c>
      <c r="AA37" s="2" t="s">
        <v>313</v>
      </c>
      <c r="AI37" s="2" t="s">
        <v>314</v>
      </c>
      <c r="AJ37" s="2" t="s">
        <v>315</v>
      </c>
      <c r="AK37" s="2" t="s">
        <v>316</v>
      </c>
      <c r="AL37" s="2">
        <v>3228</v>
      </c>
      <c r="AM37" s="2" t="s">
        <v>317</v>
      </c>
      <c r="AN37" s="5">
        <v>45694</v>
      </c>
      <c r="AO37" s="5">
        <v>45966</v>
      </c>
      <c r="AP37" s="5">
        <v>37910</v>
      </c>
      <c r="AQ37" s="5">
        <v>45978</v>
      </c>
    </row>
    <row r="38" spans="1:45" x14ac:dyDescent="0.35">
      <c r="A38" s="2" t="s">
        <v>1784</v>
      </c>
      <c r="B38" s="2" t="s">
        <v>1755</v>
      </c>
      <c r="C38" s="2" t="s">
        <v>109</v>
      </c>
      <c r="D38" s="2" t="s">
        <v>110</v>
      </c>
      <c r="E38" s="2" t="s">
        <v>109</v>
      </c>
      <c r="F38" s="3">
        <v>29818</v>
      </c>
      <c r="G38" s="3">
        <v>757980032</v>
      </c>
      <c r="H38" s="4">
        <v>4648</v>
      </c>
      <c r="I38" s="2">
        <v>453</v>
      </c>
      <c r="J38" s="2" t="s">
        <v>111</v>
      </c>
      <c r="K38" s="2" t="s">
        <v>112</v>
      </c>
      <c r="L38" s="4">
        <v>34560</v>
      </c>
      <c r="M38" s="4">
        <v>35734</v>
      </c>
      <c r="N38" s="4">
        <v>42574</v>
      </c>
      <c r="O38" s="4">
        <v>35101</v>
      </c>
      <c r="P38" s="2" t="s">
        <v>1767</v>
      </c>
      <c r="Q38" s="2" t="s">
        <v>2918</v>
      </c>
      <c r="R38" s="2" t="s">
        <v>115</v>
      </c>
      <c r="S38" s="2" t="s">
        <v>116</v>
      </c>
      <c r="T38" s="2" t="s">
        <v>117</v>
      </c>
      <c r="X38" s="2" t="s">
        <v>118</v>
      </c>
      <c r="AA38" s="2" t="s">
        <v>119</v>
      </c>
      <c r="AD38" s="2" t="s">
        <v>114</v>
      </c>
      <c r="AI38" s="2" t="s">
        <v>120</v>
      </c>
      <c r="AJ38" s="2" t="s">
        <v>121</v>
      </c>
      <c r="AK38" s="2" t="s">
        <v>122</v>
      </c>
      <c r="AL38" s="2">
        <v>90245</v>
      </c>
      <c r="AM38" s="2" t="s">
        <v>82</v>
      </c>
      <c r="AN38" s="5">
        <v>44538</v>
      </c>
      <c r="AO38" s="5">
        <v>45960</v>
      </c>
      <c r="AP38" s="5">
        <v>34612</v>
      </c>
      <c r="AQ38" s="5">
        <v>46299</v>
      </c>
      <c r="AS38" s="2" t="s">
        <v>128</v>
      </c>
    </row>
    <row r="39" spans="1:45" x14ac:dyDescent="0.35">
      <c r="A39" s="2" t="s">
        <v>1787</v>
      </c>
      <c r="B39" s="2" t="s">
        <v>1755</v>
      </c>
      <c r="C39" s="2" t="s">
        <v>109</v>
      </c>
      <c r="D39" s="2" t="s">
        <v>110</v>
      </c>
      <c r="E39" s="2" t="s">
        <v>109</v>
      </c>
      <c r="F39" s="3">
        <v>29818</v>
      </c>
      <c r="G39" s="3">
        <v>757980032</v>
      </c>
      <c r="H39" s="4">
        <v>4648</v>
      </c>
      <c r="I39" s="2">
        <v>453</v>
      </c>
      <c r="J39" s="2" t="s">
        <v>111</v>
      </c>
      <c r="K39" s="2" t="s">
        <v>112</v>
      </c>
      <c r="L39" s="4">
        <v>34560</v>
      </c>
      <c r="M39" s="4">
        <v>35734</v>
      </c>
      <c r="N39" s="4">
        <v>42574</v>
      </c>
      <c r="O39" s="4">
        <v>35101</v>
      </c>
      <c r="P39" s="2" t="s">
        <v>1767</v>
      </c>
      <c r="Q39" s="2" t="s">
        <v>2918</v>
      </c>
      <c r="R39" s="2" t="s">
        <v>115</v>
      </c>
      <c r="S39" s="2" t="s">
        <v>116</v>
      </c>
      <c r="T39" s="2" t="s">
        <v>117</v>
      </c>
      <c r="X39" s="2" t="s">
        <v>118</v>
      </c>
      <c r="AA39" s="2" t="s">
        <v>119</v>
      </c>
      <c r="AD39" s="2" t="s">
        <v>114</v>
      </c>
      <c r="AI39" s="2" t="s">
        <v>120</v>
      </c>
      <c r="AJ39" s="2" t="s">
        <v>121</v>
      </c>
      <c r="AK39" s="2" t="s">
        <v>122</v>
      </c>
      <c r="AL39" s="2">
        <v>90245</v>
      </c>
      <c r="AM39" s="2" t="s">
        <v>82</v>
      </c>
      <c r="AN39" s="5">
        <v>44538</v>
      </c>
      <c r="AO39" s="5">
        <v>45960</v>
      </c>
      <c r="AP39" s="5">
        <v>34612</v>
      </c>
      <c r="AQ39" s="5">
        <v>46299</v>
      </c>
      <c r="AS39" s="2" t="s">
        <v>128</v>
      </c>
    </row>
    <row r="40" spans="1:45" x14ac:dyDescent="0.35">
      <c r="A40" s="2" t="s">
        <v>1861</v>
      </c>
      <c r="B40" s="2" t="s">
        <v>1753</v>
      </c>
      <c r="C40" s="2" t="s">
        <v>303</v>
      </c>
      <c r="D40" s="2" t="s">
        <v>303</v>
      </c>
      <c r="E40" s="2" t="s">
        <v>303</v>
      </c>
      <c r="F40" s="3">
        <v>25501</v>
      </c>
      <c r="G40" s="3">
        <v>100000000</v>
      </c>
      <c r="H40" s="4">
        <v>271159</v>
      </c>
      <c r="J40" s="2" t="s">
        <v>304</v>
      </c>
      <c r="K40" s="2" t="s">
        <v>305</v>
      </c>
      <c r="L40" s="4">
        <v>374199</v>
      </c>
      <c r="M40" s="4">
        <v>368861</v>
      </c>
      <c r="N40" s="4">
        <v>362623</v>
      </c>
      <c r="O40" s="4">
        <v>1755021</v>
      </c>
      <c r="P40" s="2" t="s">
        <v>1855</v>
      </c>
      <c r="Q40" s="2" t="s">
        <v>2909</v>
      </c>
      <c r="R40" s="2" t="s">
        <v>307</v>
      </c>
      <c r="S40" s="2" t="s">
        <v>308</v>
      </c>
      <c r="T40" s="2" t="s">
        <v>309</v>
      </c>
      <c r="V40" s="2" t="s">
        <v>310</v>
      </c>
      <c r="X40" s="2" t="s">
        <v>311</v>
      </c>
      <c r="Z40" s="2" t="s">
        <v>312</v>
      </c>
      <c r="AA40" s="2" t="s">
        <v>313</v>
      </c>
      <c r="AI40" s="2" t="s">
        <v>314</v>
      </c>
      <c r="AJ40" s="2" t="s">
        <v>315</v>
      </c>
      <c r="AK40" s="2" t="s">
        <v>316</v>
      </c>
      <c r="AL40" s="2">
        <v>3228</v>
      </c>
      <c r="AM40" s="2" t="s">
        <v>317</v>
      </c>
      <c r="AN40" s="5">
        <v>45694</v>
      </c>
      <c r="AO40" s="5">
        <v>45966</v>
      </c>
      <c r="AP40" s="5">
        <v>37910</v>
      </c>
      <c r="AQ40" s="5">
        <v>45978</v>
      </c>
    </row>
    <row r="41" spans="1:45" x14ac:dyDescent="0.35">
      <c r="A41" s="2" t="s">
        <v>1790</v>
      </c>
      <c r="B41" s="2" t="s">
        <v>1772</v>
      </c>
      <c r="C41" s="2" t="s">
        <v>109</v>
      </c>
      <c r="D41" s="2" t="s">
        <v>110</v>
      </c>
      <c r="E41" s="2" t="s">
        <v>109</v>
      </c>
      <c r="F41" s="3">
        <v>29818</v>
      </c>
      <c r="G41" s="3">
        <v>757980032</v>
      </c>
      <c r="H41" s="4">
        <v>4648</v>
      </c>
      <c r="I41" s="2">
        <v>453</v>
      </c>
      <c r="J41" s="2" t="s">
        <v>111</v>
      </c>
      <c r="K41" s="2" t="s">
        <v>112</v>
      </c>
      <c r="L41" s="4">
        <v>34560</v>
      </c>
      <c r="M41" s="4">
        <v>35734</v>
      </c>
      <c r="N41" s="4">
        <v>42574</v>
      </c>
      <c r="O41" s="4">
        <v>35101</v>
      </c>
      <c r="P41" s="2" t="s">
        <v>1767</v>
      </c>
      <c r="Q41" s="2" t="s">
        <v>2918</v>
      </c>
      <c r="R41" s="2" t="s">
        <v>115</v>
      </c>
      <c r="S41" s="2" t="s">
        <v>116</v>
      </c>
      <c r="T41" s="2" t="s">
        <v>117</v>
      </c>
      <c r="X41" s="2" t="s">
        <v>118</v>
      </c>
      <c r="AA41" s="2" t="s">
        <v>119</v>
      </c>
      <c r="AD41" s="2" t="s">
        <v>114</v>
      </c>
      <c r="AI41" s="2" t="s">
        <v>120</v>
      </c>
      <c r="AJ41" s="2" t="s">
        <v>121</v>
      </c>
      <c r="AK41" s="2" t="s">
        <v>122</v>
      </c>
      <c r="AL41" s="2">
        <v>90245</v>
      </c>
      <c r="AM41" s="2" t="s">
        <v>82</v>
      </c>
      <c r="AN41" s="5">
        <v>44538</v>
      </c>
      <c r="AO41" s="5">
        <v>45960</v>
      </c>
      <c r="AP41" s="5">
        <v>34612</v>
      </c>
      <c r="AQ41" s="5">
        <v>46299</v>
      </c>
      <c r="AS41" s="2" t="s">
        <v>128</v>
      </c>
    </row>
    <row r="42" spans="1:45" x14ac:dyDescent="0.35">
      <c r="A42" s="2" t="s">
        <v>1793</v>
      </c>
      <c r="B42" s="2" t="s">
        <v>1772</v>
      </c>
      <c r="C42" s="2" t="s">
        <v>109</v>
      </c>
      <c r="D42" s="2" t="s">
        <v>110</v>
      </c>
      <c r="E42" s="2" t="s">
        <v>109</v>
      </c>
      <c r="F42" s="3">
        <v>29818</v>
      </c>
      <c r="G42" s="3">
        <v>757980032</v>
      </c>
      <c r="H42" s="4">
        <v>4648</v>
      </c>
      <c r="I42" s="2">
        <v>453</v>
      </c>
      <c r="J42" s="2" t="s">
        <v>111</v>
      </c>
      <c r="K42" s="2" t="s">
        <v>112</v>
      </c>
      <c r="L42" s="4">
        <v>34560</v>
      </c>
      <c r="M42" s="4">
        <v>35734</v>
      </c>
      <c r="N42" s="4">
        <v>42574</v>
      </c>
      <c r="O42" s="4">
        <v>35101</v>
      </c>
      <c r="P42" s="2" t="s">
        <v>1767</v>
      </c>
      <c r="Q42" s="2" t="s">
        <v>2918</v>
      </c>
      <c r="R42" s="2" t="s">
        <v>115</v>
      </c>
      <c r="S42" s="2" t="s">
        <v>116</v>
      </c>
      <c r="T42" s="2" t="s">
        <v>117</v>
      </c>
      <c r="X42" s="2" t="s">
        <v>118</v>
      </c>
      <c r="AA42" s="2" t="s">
        <v>119</v>
      </c>
      <c r="AD42" s="2" t="s">
        <v>114</v>
      </c>
      <c r="AI42" s="2" t="s">
        <v>120</v>
      </c>
      <c r="AJ42" s="2" t="s">
        <v>121</v>
      </c>
      <c r="AK42" s="2" t="s">
        <v>122</v>
      </c>
      <c r="AL42" s="2">
        <v>90245</v>
      </c>
      <c r="AM42" s="2" t="s">
        <v>82</v>
      </c>
      <c r="AN42" s="5">
        <v>44538</v>
      </c>
      <c r="AO42" s="5">
        <v>45960</v>
      </c>
      <c r="AP42" s="5">
        <v>34612</v>
      </c>
      <c r="AQ42" s="5">
        <v>46299</v>
      </c>
      <c r="AS42" s="2" t="s">
        <v>128</v>
      </c>
    </row>
    <row r="43" spans="1:45" x14ac:dyDescent="0.35">
      <c r="A43" s="2" t="s">
        <v>1864</v>
      </c>
      <c r="B43" s="2" t="s">
        <v>1749</v>
      </c>
      <c r="C43" s="2" t="s">
        <v>303</v>
      </c>
      <c r="D43" s="2" t="s">
        <v>303</v>
      </c>
      <c r="E43" s="2" t="s">
        <v>303</v>
      </c>
      <c r="F43" s="3">
        <v>25501</v>
      </c>
      <c r="G43" s="3">
        <v>100000000</v>
      </c>
      <c r="H43" s="4">
        <v>271159</v>
      </c>
      <c r="J43" s="2" t="s">
        <v>304</v>
      </c>
      <c r="K43" s="2" t="s">
        <v>305</v>
      </c>
      <c r="L43" s="4">
        <v>374199</v>
      </c>
      <c r="M43" s="4">
        <v>368861</v>
      </c>
      <c r="N43" s="4">
        <v>362623</v>
      </c>
      <c r="O43" s="4">
        <v>1755021</v>
      </c>
      <c r="P43" s="2" t="s">
        <v>1855</v>
      </c>
      <c r="Q43" s="2" t="s">
        <v>2909</v>
      </c>
      <c r="R43" s="2" t="s">
        <v>307</v>
      </c>
      <c r="S43" s="2" t="s">
        <v>308</v>
      </c>
      <c r="T43" s="2" t="s">
        <v>309</v>
      </c>
      <c r="V43" s="2" t="s">
        <v>310</v>
      </c>
      <c r="X43" s="2" t="s">
        <v>311</v>
      </c>
      <c r="Z43" s="2" t="s">
        <v>312</v>
      </c>
      <c r="AA43" s="2" t="s">
        <v>313</v>
      </c>
      <c r="AI43" s="2" t="s">
        <v>314</v>
      </c>
      <c r="AJ43" s="2" t="s">
        <v>315</v>
      </c>
      <c r="AK43" s="2" t="s">
        <v>316</v>
      </c>
      <c r="AL43" s="2">
        <v>3228</v>
      </c>
      <c r="AM43" s="2" t="s">
        <v>317</v>
      </c>
      <c r="AN43" s="5">
        <v>45694</v>
      </c>
      <c r="AO43" s="5">
        <v>45966</v>
      </c>
      <c r="AP43" s="5">
        <v>37910</v>
      </c>
      <c r="AQ43" s="5">
        <v>45978</v>
      </c>
    </row>
    <row r="44" spans="1:45" x14ac:dyDescent="0.35">
      <c r="A44" s="2" t="s">
        <v>1796</v>
      </c>
      <c r="B44" s="2" t="s">
        <v>1772</v>
      </c>
      <c r="C44" s="2" t="s">
        <v>109</v>
      </c>
      <c r="D44" s="2" t="s">
        <v>110</v>
      </c>
      <c r="E44" s="2" t="s">
        <v>109</v>
      </c>
      <c r="F44" s="3">
        <v>29818</v>
      </c>
      <c r="G44" s="3">
        <v>757980032</v>
      </c>
      <c r="H44" s="4">
        <v>4648</v>
      </c>
      <c r="I44" s="2">
        <v>453</v>
      </c>
      <c r="J44" s="2" t="s">
        <v>111</v>
      </c>
      <c r="K44" s="2" t="s">
        <v>112</v>
      </c>
      <c r="L44" s="4">
        <v>34560</v>
      </c>
      <c r="M44" s="4">
        <v>35734</v>
      </c>
      <c r="N44" s="4">
        <v>42574</v>
      </c>
      <c r="O44" s="4">
        <v>35101</v>
      </c>
      <c r="P44" s="2" t="s">
        <v>1767</v>
      </c>
      <c r="Q44" s="2" t="s">
        <v>2918</v>
      </c>
      <c r="R44" s="2" t="s">
        <v>115</v>
      </c>
      <c r="S44" s="2" t="s">
        <v>116</v>
      </c>
      <c r="T44" s="2" t="s">
        <v>117</v>
      </c>
      <c r="X44" s="2" t="s">
        <v>118</v>
      </c>
      <c r="AA44" s="2" t="s">
        <v>119</v>
      </c>
      <c r="AD44" s="2" t="s">
        <v>114</v>
      </c>
      <c r="AI44" s="2" t="s">
        <v>120</v>
      </c>
      <c r="AJ44" s="2" t="s">
        <v>121</v>
      </c>
      <c r="AK44" s="2" t="s">
        <v>122</v>
      </c>
      <c r="AL44" s="2">
        <v>90245</v>
      </c>
      <c r="AM44" s="2" t="s">
        <v>82</v>
      </c>
      <c r="AN44" s="5">
        <v>44538</v>
      </c>
      <c r="AO44" s="5">
        <v>45960</v>
      </c>
      <c r="AP44" s="5">
        <v>34612</v>
      </c>
      <c r="AQ44" s="5">
        <v>46299</v>
      </c>
      <c r="AS44" s="2" t="s">
        <v>128</v>
      </c>
    </row>
    <row r="45" spans="1:45" x14ac:dyDescent="0.35">
      <c r="A45" s="2" t="s">
        <v>1869</v>
      </c>
      <c r="B45" s="2" t="s">
        <v>1749</v>
      </c>
      <c r="C45" s="2" t="s">
        <v>303</v>
      </c>
      <c r="D45" s="2" t="s">
        <v>303</v>
      </c>
      <c r="E45" s="2" t="s">
        <v>303</v>
      </c>
      <c r="F45" s="3">
        <v>25501</v>
      </c>
      <c r="G45" s="3">
        <v>100000000</v>
      </c>
      <c r="H45" s="4">
        <v>271159</v>
      </c>
      <c r="J45" s="2" t="s">
        <v>304</v>
      </c>
      <c r="K45" s="2" t="s">
        <v>305</v>
      </c>
      <c r="L45" s="4">
        <v>374199</v>
      </c>
      <c r="M45" s="4">
        <v>368861</v>
      </c>
      <c r="N45" s="4">
        <v>362623</v>
      </c>
      <c r="O45" s="4">
        <v>1755021</v>
      </c>
      <c r="P45" s="2" t="s">
        <v>1855</v>
      </c>
      <c r="Q45" s="2" t="s">
        <v>2909</v>
      </c>
      <c r="R45" s="2" t="s">
        <v>307</v>
      </c>
      <c r="S45" s="2" t="s">
        <v>308</v>
      </c>
      <c r="T45" s="2" t="s">
        <v>309</v>
      </c>
      <c r="V45" s="2" t="s">
        <v>310</v>
      </c>
      <c r="X45" s="2" t="s">
        <v>311</v>
      </c>
      <c r="Z45" s="2" t="s">
        <v>312</v>
      </c>
      <c r="AA45" s="2" t="s">
        <v>313</v>
      </c>
      <c r="AI45" s="2" t="s">
        <v>314</v>
      </c>
      <c r="AJ45" s="2" t="s">
        <v>315</v>
      </c>
      <c r="AK45" s="2" t="s">
        <v>316</v>
      </c>
      <c r="AL45" s="2">
        <v>3228</v>
      </c>
      <c r="AM45" s="2" t="s">
        <v>317</v>
      </c>
      <c r="AN45" s="5">
        <v>45694</v>
      </c>
      <c r="AO45" s="5">
        <v>45966</v>
      </c>
      <c r="AP45" s="5">
        <v>37910</v>
      </c>
      <c r="AQ45" s="5">
        <v>45978</v>
      </c>
    </row>
    <row r="46" spans="1:45" x14ac:dyDescent="0.35">
      <c r="A46" s="2" t="s">
        <v>1801</v>
      </c>
      <c r="B46" s="2" t="s">
        <v>1772</v>
      </c>
      <c r="C46" s="2" t="s">
        <v>109</v>
      </c>
      <c r="D46" s="2" t="s">
        <v>110</v>
      </c>
      <c r="E46" s="2" t="s">
        <v>109</v>
      </c>
      <c r="F46" s="3">
        <v>29818</v>
      </c>
      <c r="G46" s="3">
        <v>757980032</v>
      </c>
      <c r="H46" s="4">
        <v>4648</v>
      </c>
      <c r="I46" s="2">
        <v>453</v>
      </c>
      <c r="J46" s="2" t="s">
        <v>111</v>
      </c>
      <c r="K46" s="2" t="s">
        <v>112</v>
      </c>
      <c r="L46" s="4">
        <v>34560</v>
      </c>
      <c r="M46" s="4">
        <v>35734</v>
      </c>
      <c r="N46" s="4">
        <v>42574</v>
      </c>
      <c r="O46" s="4">
        <v>35101</v>
      </c>
      <c r="P46" s="2" t="s">
        <v>1767</v>
      </c>
      <c r="Q46" s="2" t="s">
        <v>2918</v>
      </c>
      <c r="R46" s="2" t="s">
        <v>115</v>
      </c>
      <c r="S46" s="2" t="s">
        <v>116</v>
      </c>
      <c r="T46" s="2" t="s">
        <v>117</v>
      </c>
      <c r="X46" s="2" t="s">
        <v>118</v>
      </c>
      <c r="AA46" s="2" t="s">
        <v>119</v>
      </c>
      <c r="AD46" s="2" t="s">
        <v>114</v>
      </c>
      <c r="AI46" s="2" t="s">
        <v>120</v>
      </c>
      <c r="AJ46" s="2" t="s">
        <v>121</v>
      </c>
      <c r="AK46" s="2" t="s">
        <v>122</v>
      </c>
      <c r="AL46" s="2">
        <v>90245</v>
      </c>
      <c r="AM46" s="2" t="s">
        <v>82</v>
      </c>
      <c r="AN46" s="5">
        <v>44538</v>
      </c>
      <c r="AO46" s="5">
        <v>45960</v>
      </c>
      <c r="AP46" s="5">
        <v>34612</v>
      </c>
      <c r="AQ46" s="5">
        <v>46299</v>
      </c>
      <c r="AS46" s="2" t="s">
        <v>128</v>
      </c>
    </row>
    <row r="47" spans="1:45" x14ac:dyDescent="0.35">
      <c r="A47" s="2" t="s">
        <v>1803</v>
      </c>
      <c r="B47" s="2" t="s">
        <v>1804</v>
      </c>
      <c r="C47" s="2" t="s">
        <v>109</v>
      </c>
      <c r="D47" s="2" t="s">
        <v>110</v>
      </c>
      <c r="E47" s="2" t="s">
        <v>109</v>
      </c>
      <c r="F47" s="3">
        <v>29818</v>
      </c>
      <c r="G47" s="3">
        <v>757980032</v>
      </c>
      <c r="H47" s="4">
        <v>4648</v>
      </c>
      <c r="I47" s="2">
        <v>453</v>
      </c>
      <c r="J47" s="2" t="s">
        <v>111</v>
      </c>
      <c r="K47" s="2" t="s">
        <v>112</v>
      </c>
      <c r="L47" s="4">
        <v>34560</v>
      </c>
      <c r="M47" s="4">
        <v>35734</v>
      </c>
      <c r="N47" s="4">
        <v>42574</v>
      </c>
      <c r="O47" s="4">
        <v>35101</v>
      </c>
      <c r="P47" s="2" t="s">
        <v>1767</v>
      </c>
      <c r="Q47" s="2" t="s">
        <v>2918</v>
      </c>
      <c r="R47" s="2" t="s">
        <v>115</v>
      </c>
      <c r="S47" s="2" t="s">
        <v>116</v>
      </c>
      <c r="T47" s="2" t="s">
        <v>117</v>
      </c>
      <c r="X47" s="2" t="s">
        <v>118</v>
      </c>
      <c r="AA47" s="2" t="s">
        <v>119</v>
      </c>
      <c r="AD47" s="2" t="s">
        <v>114</v>
      </c>
      <c r="AI47" s="2" t="s">
        <v>120</v>
      </c>
      <c r="AJ47" s="2" t="s">
        <v>121</v>
      </c>
      <c r="AK47" s="2" t="s">
        <v>122</v>
      </c>
      <c r="AL47" s="2">
        <v>90245</v>
      </c>
      <c r="AM47" s="2" t="s">
        <v>82</v>
      </c>
      <c r="AN47" s="5">
        <v>44538</v>
      </c>
      <c r="AO47" s="5">
        <v>45960</v>
      </c>
      <c r="AP47" s="5">
        <v>34612</v>
      </c>
      <c r="AQ47" s="5">
        <v>46299</v>
      </c>
      <c r="AS47" s="2" t="s">
        <v>128</v>
      </c>
    </row>
    <row r="48" spans="1:45" x14ac:dyDescent="0.35">
      <c r="A48" s="2" t="s">
        <v>1748</v>
      </c>
      <c r="B48" s="2" t="s">
        <v>1749</v>
      </c>
      <c r="C48" s="2" t="s">
        <v>166</v>
      </c>
      <c r="D48" s="2" t="s">
        <v>167</v>
      </c>
      <c r="E48" s="2" t="s">
        <v>166</v>
      </c>
      <c r="F48" s="3">
        <v>8179</v>
      </c>
      <c r="G48" s="3">
        <v>10000000</v>
      </c>
      <c r="H48" s="4">
        <v>20487</v>
      </c>
      <c r="I48" s="2">
        <v>365</v>
      </c>
      <c r="J48" s="2" t="s">
        <v>168</v>
      </c>
      <c r="K48" s="2" t="s">
        <v>132</v>
      </c>
      <c r="L48" s="4">
        <v>152823</v>
      </c>
      <c r="M48" s="4">
        <v>199337</v>
      </c>
      <c r="N48" s="4">
        <v>43258</v>
      </c>
      <c r="O48" s="4">
        <v>48116</v>
      </c>
      <c r="P48" s="2" t="s">
        <v>1750</v>
      </c>
      <c r="Q48" s="2" t="s">
        <v>2904</v>
      </c>
      <c r="R48" s="2" t="s">
        <v>170</v>
      </c>
      <c r="S48" s="2" t="s">
        <v>171</v>
      </c>
      <c r="X48" s="2" t="s">
        <v>172</v>
      </c>
      <c r="AA48" s="2" t="s">
        <v>173</v>
      </c>
      <c r="AI48" s="2" t="s">
        <v>174</v>
      </c>
      <c r="AJ48" s="2" t="s">
        <v>175</v>
      </c>
      <c r="AK48" s="2" t="s">
        <v>176</v>
      </c>
      <c r="AL48" s="2" t="s">
        <v>177</v>
      </c>
      <c r="AM48" s="2" t="s">
        <v>82</v>
      </c>
      <c r="AN48" s="5">
        <v>45694</v>
      </c>
      <c r="AO48" s="5">
        <v>45949</v>
      </c>
      <c r="AP48" s="5">
        <v>34879</v>
      </c>
      <c r="AQ48" s="5">
        <v>47297</v>
      </c>
    </row>
    <row r="49" spans="1:43" x14ac:dyDescent="0.35">
      <c r="A49" s="2" t="s">
        <v>1816</v>
      </c>
      <c r="B49" s="2" t="s">
        <v>1746</v>
      </c>
      <c r="C49" s="2" t="s">
        <v>337</v>
      </c>
      <c r="D49" s="2" t="s">
        <v>337</v>
      </c>
      <c r="E49" s="2" t="s">
        <v>337</v>
      </c>
      <c r="F49" s="3">
        <v>41235</v>
      </c>
      <c r="G49" s="3">
        <v>615475008</v>
      </c>
      <c r="H49" s="4">
        <v>18189</v>
      </c>
      <c r="I49" s="2">
        <v>6</v>
      </c>
      <c r="J49" s="2" t="s">
        <v>338</v>
      </c>
      <c r="K49" s="2" t="s">
        <v>73</v>
      </c>
      <c r="L49" s="4">
        <v>97325</v>
      </c>
      <c r="M49" s="4">
        <v>100246</v>
      </c>
      <c r="N49" s="4">
        <v>31355</v>
      </c>
      <c r="O49" s="4">
        <v>334447</v>
      </c>
      <c r="P49" s="2" t="s">
        <v>1817</v>
      </c>
      <c r="Q49" s="2" t="s">
        <v>2912</v>
      </c>
      <c r="R49" s="2" t="s">
        <v>340</v>
      </c>
      <c r="S49" s="2" t="s">
        <v>341</v>
      </c>
      <c r="V49" s="2" t="s">
        <v>342</v>
      </c>
      <c r="X49" s="2" t="s">
        <v>343</v>
      </c>
      <c r="AA49" s="2" t="s">
        <v>344</v>
      </c>
      <c r="AI49" s="2" t="s">
        <v>345</v>
      </c>
      <c r="AJ49" s="2" t="s">
        <v>346</v>
      </c>
      <c r="AK49" s="2" t="s">
        <v>347</v>
      </c>
      <c r="AL49" s="2">
        <v>45764</v>
      </c>
      <c r="AM49" s="2" t="s">
        <v>82</v>
      </c>
      <c r="AN49" s="5">
        <v>45908</v>
      </c>
      <c r="AO49" s="5">
        <v>45981</v>
      </c>
      <c r="AP49" s="5">
        <v>35187</v>
      </c>
      <c r="AQ49" s="5">
        <v>46145</v>
      </c>
    </row>
    <row r="50" spans="1:43" x14ac:dyDescent="0.35">
      <c r="A50" s="2" t="s">
        <v>1829</v>
      </c>
      <c r="B50" s="2" t="s">
        <v>1753</v>
      </c>
      <c r="C50" s="2" t="s">
        <v>285</v>
      </c>
      <c r="D50" s="2" t="s">
        <v>285</v>
      </c>
      <c r="E50" s="2" t="s">
        <v>285</v>
      </c>
      <c r="F50" s="3">
        <v>23480</v>
      </c>
      <c r="G50" s="3">
        <v>11835882</v>
      </c>
      <c r="H50" s="4">
        <v>12717</v>
      </c>
      <c r="I50" s="2">
        <v>82</v>
      </c>
      <c r="J50" s="2" t="s">
        <v>286</v>
      </c>
      <c r="K50" s="2" t="s">
        <v>287</v>
      </c>
      <c r="L50" s="4">
        <v>236810</v>
      </c>
      <c r="M50" s="4">
        <v>303680</v>
      </c>
      <c r="N50" s="4">
        <v>55247</v>
      </c>
      <c r="O50" s="4">
        <v>95735</v>
      </c>
      <c r="P50" s="2" t="s">
        <v>1830</v>
      </c>
      <c r="Q50" s="2" t="s">
        <v>2914</v>
      </c>
      <c r="R50" s="2" t="s">
        <v>290</v>
      </c>
      <c r="S50" s="2" t="s">
        <v>291</v>
      </c>
      <c r="T50" s="2" t="s">
        <v>292</v>
      </c>
      <c r="X50" s="2" t="s">
        <v>293</v>
      </c>
      <c r="AD50" s="2" t="s">
        <v>289</v>
      </c>
      <c r="AI50" s="2" t="s">
        <v>294</v>
      </c>
      <c r="AJ50" s="2" t="s">
        <v>295</v>
      </c>
      <c r="AK50" s="2" t="s">
        <v>138</v>
      </c>
      <c r="AL50" s="2">
        <v>14586</v>
      </c>
      <c r="AM50" s="2" t="s">
        <v>82</v>
      </c>
      <c r="AN50" s="5">
        <v>45177</v>
      </c>
      <c r="AO50" s="5">
        <v>45981</v>
      </c>
      <c r="AP50" s="5">
        <v>39261</v>
      </c>
      <c r="AQ50" s="5">
        <v>46201</v>
      </c>
    </row>
    <row r="51" spans="1:43" x14ac:dyDescent="0.35">
      <c r="A51" s="2" t="s">
        <v>1818</v>
      </c>
      <c r="B51" s="2" t="s">
        <v>1755</v>
      </c>
      <c r="C51" s="2" t="s">
        <v>337</v>
      </c>
      <c r="D51" s="2" t="s">
        <v>337</v>
      </c>
      <c r="E51" s="2" t="s">
        <v>337</v>
      </c>
      <c r="F51" s="3">
        <v>41235</v>
      </c>
      <c r="G51" s="3">
        <v>615475008</v>
      </c>
      <c r="H51" s="4">
        <v>18189</v>
      </c>
      <c r="I51" s="2">
        <v>6</v>
      </c>
      <c r="J51" s="2" t="s">
        <v>338</v>
      </c>
      <c r="K51" s="2" t="s">
        <v>73</v>
      </c>
      <c r="L51" s="4">
        <v>97325</v>
      </c>
      <c r="M51" s="4">
        <v>100246</v>
      </c>
      <c r="N51" s="4">
        <v>31355</v>
      </c>
      <c r="O51" s="4">
        <v>334447</v>
      </c>
      <c r="P51" s="2" t="s">
        <v>1817</v>
      </c>
      <c r="Q51" s="2" t="s">
        <v>2912</v>
      </c>
      <c r="R51" s="2" t="s">
        <v>340</v>
      </c>
      <c r="S51" s="2" t="s">
        <v>341</v>
      </c>
      <c r="V51" s="2" t="s">
        <v>342</v>
      </c>
      <c r="X51" s="2" t="s">
        <v>343</v>
      </c>
      <c r="AA51" s="2" t="s">
        <v>344</v>
      </c>
      <c r="AI51" s="2" t="s">
        <v>345</v>
      </c>
      <c r="AJ51" s="2" t="s">
        <v>346</v>
      </c>
      <c r="AK51" s="2" t="s">
        <v>347</v>
      </c>
      <c r="AL51" s="2">
        <v>45764</v>
      </c>
      <c r="AM51" s="2" t="s">
        <v>82</v>
      </c>
      <c r="AN51" s="5">
        <v>45908</v>
      </c>
      <c r="AO51" s="5">
        <v>45981</v>
      </c>
      <c r="AP51" s="5">
        <v>35187</v>
      </c>
      <c r="AQ51" s="5">
        <v>46145</v>
      </c>
    </row>
    <row r="52" spans="1:43" x14ac:dyDescent="0.35">
      <c r="A52" s="2" t="s">
        <v>1758</v>
      </c>
      <c r="B52" s="2" t="s">
        <v>1755</v>
      </c>
      <c r="C52" s="2" t="s">
        <v>166</v>
      </c>
      <c r="D52" s="2" t="s">
        <v>167</v>
      </c>
      <c r="E52" s="2" t="s">
        <v>166</v>
      </c>
      <c r="F52" s="3">
        <v>8179</v>
      </c>
      <c r="G52" s="3">
        <v>10000000</v>
      </c>
      <c r="H52" s="4">
        <v>20487</v>
      </c>
      <c r="I52" s="2">
        <v>365</v>
      </c>
      <c r="J52" s="2" t="s">
        <v>168</v>
      </c>
      <c r="K52" s="2" t="s">
        <v>132</v>
      </c>
      <c r="L52" s="4">
        <v>152823</v>
      </c>
      <c r="M52" s="4">
        <v>199337</v>
      </c>
      <c r="N52" s="4">
        <v>43258</v>
      </c>
      <c r="O52" s="4">
        <v>48116</v>
      </c>
      <c r="P52" s="2" t="s">
        <v>1750</v>
      </c>
      <c r="Q52" s="2" t="s">
        <v>2904</v>
      </c>
      <c r="R52" s="2" t="s">
        <v>170</v>
      </c>
      <c r="S52" s="2" t="s">
        <v>171</v>
      </c>
      <c r="X52" s="2" t="s">
        <v>172</v>
      </c>
      <c r="AA52" s="2" t="s">
        <v>173</v>
      </c>
      <c r="AI52" s="2" t="s">
        <v>174</v>
      </c>
      <c r="AJ52" s="2" t="s">
        <v>175</v>
      </c>
      <c r="AK52" s="2" t="s">
        <v>176</v>
      </c>
      <c r="AL52" s="2" t="s">
        <v>177</v>
      </c>
      <c r="AM52" s="2" t="s">
        <v>82</v>
      </c>
      <c r="AN52" s="5">
        <v>45694</v>
      </c>
      <c r="AO52" s="5">
        <v>45949</v>
      </c>
      <c r="AP52" s="5">
        <v>34879</v>
      </c>
      <c r="AQ52" s="5">
        <v>47297</v>
      </c>
    </row>
    <row r="53" spans="1:43" x14ac:dyDescent="0.35">
      <c r="A53" s="2" t="s">
        <v>1819</v>
      </c>
      <c r="B53" s="2" t="s">
        <v>1772</v>
      </c>
      <c r="C53" s="2" t="s">
        <v>337</v>
      </c>
      <c r="D53" s="2" t="s">
        <v>337</v>
      </c>
      <c r="E53" s="2" t="s">
        <v>337</v>
      </c>
      <c r="F53" s="3">
        <v>41235</v>
      </c>
      <c r="G53" s="3">
        <v>615475008</v>
      </c>
      <c r="H53" s="4">
        <v>18189</v>
      </c>
      <c r="I53" s="2">
        <v>6</v>
      </c>
      <c r="J53" s="2" t="s">
        <v>338</v>
      </c>
      <c r="K53" s="2" t="s">
        <v>73</v>
      </c>
      <c r="L53" s="4">
        <v>97325</v>
      </c>
      <c r="M53" s="4">
        <v>100246</v>
      </c>
      <c r="N53" s="4">
        <v>31355</v>
      </c>
      <c r="O53" s="4">
        <v>334447</v>
      </c>
      <c r="P53" s="2" t="s">
        <v>1817</v>
      </c>
      <c r="Q53" s="2" t="s">
        <v>2912</v>
      </c>
      <c r="R53" s="2" t="s">
        <v>340</v>
      </c>
      <c r="S53" s="2" t="s">
        <v>341</v>
      </c>
      <c r="V53" s="2" t="s">
        <v>342</v>
      </c>
      <c r="X53" s="2" t="s">
        <v>343</v>
      </c>
      <c r="AA53" s="2" t="s">
        <v>344</v>
      </c>
      <c r="AI53" s="2" t="s">
        <v>345</v>
      </c>
      <c r="AJ53" s="2" t="s">
        <v>346</v>
      </c>
      <c r="AK53" s="2" t="s">
        <v>347</v>
      </c>
      <c r="AL53" s="2">
        <v>45764</v>
      </c>
      <c r="AM53" s="2" t="s">
        <v>82</v>
      </c>
      <c r="AN53" s="5">
        <v>45908</v>
      </c>
      <c r="AO53" s="5">
        <v>45981</v>
      </c>
      <c r="AP53" s="5">
        <v>35187</v>
      </c>
      <c r="AQ53" s="5">
        <v>46145</v>
      </c>
    </row>
    <row r="54" spans="1:43" x14ac:dyDescent="0.35">
      <c r="A54" s="2" t="s">
        <v>1835</v>
      </c>
      <c r="B54" s="2" t="s">
        <v>1755</v>
      </c>
      <c r="C54" s="2" t="s">
        <v>285</v>
      </c>
      <c r="D54" s="2" t="s">
        <v>285</v>
      </c>
      <c r="E54" s="2" t="s">
        <v>285</v>
      </c>
      <c r="F54" s="3">
        <v>23480</v>
      </c>
      <c r="G54" s="3">
        <v>11835882</v>
      </c>
      <c r="H54" s="4">
        <v>12717</v>
      </c>
      <c r="I54" s="2">
        <v>82</v>
      </c>
      <c r="J54" s="2" t="s">
        <v>286</v>
      </c>
      <c r="K54" s="2" t="s">
        <v>287</v>
      </c>
      <c r="L54" s="4">
        <v>236810</v>
      </c>
      <c r="M54" s="4">
        <v>303680</v>
      </c>
      <c r="N54" s="4">
        <v>55247</v>
      </c>
      <c r="O54" s="4">
        <v>95735</v>
      </c>
      <c r="P54" s="2" t="s">
        <v>1830</v>
      </c>
      <c r="Q54" s="2" t="s">
        <v>2914</v>
      </c>
      <c r="R54" s="2" t="s">
        <v>290</v>
      </c>
      <c r="S54" s="2" t="s">
        <v>291</v>
      </c>
      <c r="T54" s="2" t="s">
        <v>292</v>
      </c>
      <c r="X54" s="2" t="s">
        <v>293</v>
      </c>
      <c r="AD54" s="2" t="s">
        <v>289</v>
      </c>
      <c r="AI54" s="2" t="s">
        <v>294</v>
      </c>
      <c r="AJ54" s="2" t="s">
        <v>295</v>
      </c>
      <c r="AK54" s="2" t="s">
        <v>138</v>
      </c>
      <c r="AL54" s="2">
        <v>14586</v>
      </c>
      <c r="AM54" s="2" t="s">
        <v>82</v>
      </c>
      <c r="AN54" s="5">
        <v>45177</v>
      </c>
      <c r="AO54" s="5">
        <v>45981</v>
      </c>
      <c r="AP54" s="5">
        <v>39261</v>
      </c>
      <c r="AQ54" s="5">
        <v>46201</v>
      </c>
    </row>
    <row r="55" spans="1:43" x14ac:dyDescent="0.35">
      <c r="A55" s="2" t="s">
        <v>1764</v>
      </c>
      <c r="B55" s="2" t="s">
        <v>1755</v>
      </c>
      <c r="C55" s="2" t="s">
        <v>166</v>
      </c>
      <c r="D55" s="2" t="s">
        <v>167</v>
      </c>
      <c r="E55" s="2" t="s">
        <v>166</v>
      </c>
      <c r="F55" s="3">
        <v>8179</v>
      </c>
      <c r="G55" s="3">
        <v>10000000</v>
      </c>
      <c r="H55" s="4">
        <v>20487</v>
      </c>
      <c r="I55" s="2">
        <v>365</v>
      </c>
      <c r="J55" s="2" t="s">
        <v>168</v>
      </c>
      <c r="K55" s="2" t="s">
        <v>132</v>
      </c>
      <c r="L55" s="4">
        <v>152823</v>
      </c>
      <c r="M55" s="4">
        <v>199337</v>
      </c>
      <c r="N55" s="4">
        <v>43258</v>
      </c>
      <c r="O55" s="4">
        <v>48116</v>
      </c>
      <c r="P55" s="2" t="s">
        <v>1750</v>
      </c>
      <c r="Q55" s="2" t="s">
        <v>2904</v>
      </c>
      <c r="R55" s="2" t="s">
        <v>170</v>
      </c>
      <c r="S55" s="2" t="s">
        <v>171</v>
      </c>
      <c r="X55" s="2" t="s">
        <v>172</v>
      </c>
      <c r="AA55" s="2" t="s">
        <v>173</v>
      </c>
      <c r="AI55" s="2" t="s">
        <v>174</v>
      </c>
      <c r="AJ55" s="2" t="s">
        <v>175</v>
      </c>
      <c r="AK55" s="2" t="s">
        <v>176</v>
      </c>
      <c r="AL55" s="2" t="s">
        <v>177</v>
      </c>
      <c r="AM55" s="2" t="s">
        <v>82</v>
      </c>
      <c r="AN55" s="5">
        <v>45694</v>
      </c>
      <c r="AO55" s="5">
        <v>45949</v>
      </c>
      <c r="AP55" s="5">
        <v>34879</v>
      </c>
      <c r="AQ55" s="5">
        <v>47297</v>
      </c>
    </row>
    <row r="56" spans="1:43" x14ac:dyDescent="0.35">
      <c r="A56" s="2" t="s">
        <v>1820</v>
      </c>
      <c r="B56" s="2" t="s">
        <v>1804</v>
      </c>
      <c r="C56" s="2" t="s">
        <v>337</v>
      </c>
      <c r="D56" s="2" t="s">
        <v>337</v>
      </c>
      <c r="E56" s="2" t="s">
        <v>337</v>
      </c>
      <c r="F56" s="3">
        <v>41235</v>
      </c>
      <c r="G56" s="3">
        <v>615475008</v>
      </c>
      <c r="H56" s="4">
        <v>18189</v>
      </c>
      <c r="I56" s="2">
        <v>6</v>
      </c>
      <c r="J56" s="2" t="s">
        <v>338</v>
      </c>
      <c r="K56" s="2" t="s">
        <v>73</v>
      </c>
      <c r="L56" s="4">
        <v>97325</v>
      </c>
      <c r="M56" s="4">
        <v>100246</v>
      </c>
      <c r="N56" s="4">
        <v>31355</v>
      </c>
      <c r="O56" s="4">
        <v>334447</v>
      </c>
      <c r="P56" s="2" t="s">
        <v>1817</v>
      </c>
      <c r="Q56" s="2" t="s">
        <v>2912</v>
      </c>
      <c r="R56" s="2" t="s">
        <v>340</v>
      </c>
      <c r="S56" s="2" t="s">
        <v>341</v>
      </c>
      <c r="V56" s="2" t="s">
        <v>342</v>
      </c>
      <c r="X56" s="2" t="s">
        <v>343</v>
      </c>
      <c r="AA56" s="2" t="s">
        <v>344</v>
      </c>
      <c r="AI56" s="2" t="s">
        <v>345</v>
      </c>
      <c r="AJ56" s="2" t="s">
        <v>346</v>
      </c>
      <c r="AK56" s="2" t="s">
        <v>347</v>
      </c>
      <c r="AL56" s="2">
        <v>45764</v>
      </c>
      <c r="AM56" s="2" t="s">
        <v>82</v>
      </c>
      <c r="AN56" s="5">
        <v>45908</v>
      </c>
      <c r="AO56" s="5">
        <v>45981</v>
      </c>
      <c r="AP56" s="5">
        <v>35187</v>
      </c>
      <c r="AQ56" s="5">
        <v>46145</v>
      </c>
    </row>
    <row r="57" spans="1:43" x14ac:dyDescent="0.35">
      <c r="A57" s="2" t="s">
        <v>1842</v>
      </c>
      <c r="B57" s="2" t="s">
        <v>1755</v>
      </c>
      <c r="C57" s="2" t="s">
        <v>285</v>
      </c>
      <c r="D57" s="2" t="s">
        <v>285</v>
      </c>
      <c r="E57" s="2" t="s">
        <v>285</v>
      </c>
      <c r="F57" s="3">
        <v>23480</v>
      </c>
      <c r="G57" s="3">
        <v>11835882</v>
      </c>
      <c r="H57" s="4">
        <v>12717</v>
      </c>
      <c r="I57" s="2">
        <v>82</v>
      </c>
      <c r="J57" s="2" t="s">
        <v>286</v>
      </c>
      <c r="K57" s="2" t="s">
        <v>287</v>
      </c>
      <c r="L57" s="4">
        <v>236810</v>
      </c>
      <c r="M57" s="4">
        <v>303680</v>
      </c>
      <c r="N57" s="4">
        <v>55247</v>
      </c>
      <c r="O57" s="4">
        <v>95735</v>
      </c>
      <c r="P57" s="2" t="s">
        <v>1830</v>
      </c>
      <c r="Q57" s="2" t="s">
        <v>2914</v>
      </c>
      <c r="R57" s="2" t="s">
        <v>290</v>
      </c>
      <c r="S57" s="2" t="s">
        <v>291</v>
      </c>
      <c r="T57" s="2" t="s">
        <v>292</v>
      </c>
      <c r="X57" s="2" t="s">
        <v>293</v>
      </c>
      <c r="AD57" s="2" t="s">
        <v>289</v>
      </c>
      <c r="AI57" s="2" t="s">
        <v>294</v>
      </c>
      <c r="AJ57" s="2" t="s">
        <v>295</v>
      </c>
      <c r="AK57" s="2" t="s">
        <v>138</v>
      </c>
      <c r="AL57" s="2">
        <v>14586</v>
      </c>
      <c r="AM57" s="2" t="s">
        <v>82</v>
      </c>
      <c r="AN57" s="5">
        <v>45177</v>
      </c>
      <c r="AO57" s="5">
        <v>45981</v>
      </c>
      <c r="AP57" s="5">
        <v>39261</v>
      </c>
      <c r="AQ57" s="5">
        <v>46201</v>
      </c>
    </row>
    <row r="58" spans="1:43" x14ac:dyDescent="0.35">
      <c r="A58" s="2" t="s">
        <v>1770</v>
      </c>
      <c r="B58" s="2" t="s">
        <v>1755</v>
      </c>
      <c r="C58" s="2" t="s">
        <v>166</v>
      </c>
      <c r="D58" s="2" t="s">
        <v>167</v>
      </c>
      <c r="E58" s="2" t="s">
        <v>166</v>
      </c>
      <c r="F58" s="3">
        <v>8179</v>
      </c>
      <c r="G58" s="3">
        <v>10000000</v>
      </c>
      <c r="H58" s="4">
        <v>20487</v>
      </c>
      <c r="I58" s="2">
        <v>365</v>
      </c>
      <c r="J58" s="2" t="s">
        <v>168</v>
      </c>
      <c r="K58" s="2" t="s">
        <v>132</v>
      </c>
      <c r="L58" s="4">
        <v>152823</v>
      </c>
      <c r="M58" s="4">
        <v>199337</v>
      </c>
      <c r="N58" s="4">
        <v>43258</v>
      </c>
      <c r="O58" s="4">
        <v>48116</v>
      </c>
      <c r="P58" s="2" t="s">
        <v>1750</v>
      </c>
      <c r="Q58" s="2" t="s">
        <v>2904</v>
      </c>
      <c r="R58" s="2" t="s">
        <v>170</v>
      </c>
      <c r="S58" s="2" t="s">
        <v>171</v>
      </c>
      <c r="X58" s="2" t="s">
        <v>172</v>
      </c>
      <c r="AA58" s="2" t="s">
        <v>173</v>
      </c>
      <c r="AI58" s="2" t="s">
        <v>174</v>
      </c>
      <c r="AJ58" s="2" t="s">
        <v>175</v>
      </c>
      <c r="AK58" s="2" t="s">
        <v>176</v>
      </c>
      <c r="AL58" s="2" t="s">
        <v>177</v>
      </c>
      <c r="AM58" s="2" t="s">
        <v>82</v>
      </c>
      <c r="AN58" s="5">
        <v>45694</v>
      </c>
      <c r="AO58" s="5">
        <v>45949</v>
      </c>
      <c r="AP58" s="5">
        <v>34879</v>
      </c>
      <c r="AQ58" s="5">
        <v>47297</v>
      </c>
    </row>
    <row r="59" spans="1:43" x14ac:dyDescent="0.35">
      <c r="A59" s="2" t="s">
        <v>1821</v>
      </c>
      <c r="B59" s="2" t="s">
        <v>1795</v>
      </c>
      <c r="C59" s="2" t="s">
        <v>337</v>
      </c>
      <c r="D59" s="2" t="s">
        <v>337</v>
      </c>
      <c r="E59" s="2" t="s">
        <v>337</v>
      </c>
      <c r="F59" s="3">
        <v>41235</v>
      </c>
      <c r="G59" s="3">
        <v>615475008</v>
      </c>
      <c r="H59" s="4">
        <v>18189</v>
      </c>
      <c r="I59" s="2">
        <v>6</v>
      </c>
      <c r="J59" s="2" t="s">
        <v>338</v>
      </c>
      <c r="K59" s="2" t="s">
        <v>73</v>
      </c>
      <c r="L59" s="4">
        <v>97325</v>
      </c>
      <c r="M59" s="4">
        <v>100246</v>
      </c>
      <c r="N59" s="4">
        <v>31355</v>
      </c>
      <c r="O59" s="4">
        <v>334447</v>
      </c>
      <c r="P59" s="2" t="s">
        <v>1817</v>
      </c>
      <c r="Q59" s="2" t="s">
        <v>2912</v>
      </c>
      <c r="R59" s="2" t="s">
        <v>340</v>
      </c>
      <c r="S59" s="2" t="s">
        <v>341</v>
      </c>
      <c r="V59" s="2" t="s">
        <v>342</v>
      </c>
      <c r="X59" s="2" t="s">
        <v>343</v>
      </c>
      <c r="AA59" s="2" t="s">
        <v>344</v>
      </c>
      <c r="AI59" s="2" t="s">
        <v>345</v>
      </c>
      <c r="AJ59" s="2" t="s">
        <v>346</v>
      </c>
      <c r="AK59" s="2" t="s">
        <v>347</v>
      </c>
      <c r="AL59" s="2">
        <v>45764</v>
      </c>
      <c r="AM59" s="2" t="s">
        <v>82</v>
      </c>
      <c r="AN59" s="5">
        <v>45908</v>
      </c>
      <c r="AO59" s="5">
        <v>45981</v>
      </c>
      <c r="AP59" s="5">
        <v>35187</v>
      </c>
      <c r="AQ59" s="5">
        <v>46145</v>
      </c>
    </row>
    <row r="60" spans="1:43" x14ac:dyDescent="0.35">
      <c r="A60" s="2" t="s">
        <v>1846</v>
      </c>
      <c r="B60" s="2" t="s">
        <v>1755</v>
      </c>
      <c r="C60" s="2" t="s">
        <v>285</v>
      </c>
      <c r="D60" s="2" t="s">
        <v>285</v>
      </c>
      <c r="E60" s="2" t="s">
        <v>285</v>
      </c>
      <c r="F60" s="3">
        <v>23480</v>
      </c>
      <c r="G60" s="3">
        <v>11835882</v>
      </c>
      <c r="H60" s="4">
        <v>12717</v>
      </c>
      <c r="I60" s="2">
        <v>82</v>
      </c>
      <c r="J60" s="2" t="s">
        <v>286</v>
      </c>
      <c r="K60" s="2" t="s">
        <v>287</v>
      </c>
      <c r="L60" s="4">
        <v>236810</v>
      </c>
      <c r="M60" s="4">
        <v>303680</v>
      </c>
      <c r="N60" s="4">
        <v>55247</v>
      </c>
      <c r="O60" s="4">
        <v>95735</v>
      </c>
      <c r="P60" s="2" t="s">
        <v>1830</v>
      </c>
      <c r="Q60" s="2" t="s">
        <v>2914</v>
      </c>
      <c r="R60" s="2" t="s">
        <v>290</v>
      </c>
      <c r="S60" s="2" t="s">
        <v>291</v>
      </c>
      <c r="T60" s="2" t="s">
        <v>292</v>
      </c>
      <c r="X60" s="2" t="s">
        <v>293</v>
      </c>
      <c r="AD60" s="2" t="s">
        <v>289</v>
      </c>
      <c r="AI60" s="2" t="s">
        <v>294</v>
      </c>
      <c r="AJ60" s="2" t="s">
        <v>295</v>
      </c>
      <c r="AK60" s="2" t="s">
        <v>138</v>
      </c>
      <c r="AL60" s="2">
        <v>14586</v>
      </c>
      <c r="AM60" s="2" t="s">
        <v>82</v>
      </c>
      <c r="AN60" s="5">
        <v>45177</v>
      </c>
      <c r="AO60" s="5">
        <v>45981</v>
      </c>
      <c r="AP60" s="5">
        <v>39261</v>
      </c>
      <c r="AQ60" s="5">
        <v>46201</v>
      </c>
    </row>
    <row r="61" spans="1:43" x14ac:dyDescent="0.35">
      <c r="A61" s="2" t="s">
        <v>1775</v>
      </c>
      <c r="B61" s="2" t="s">
        <v>1755</v>
      </c>
      <c r="C61" s="2" t="s">
        <v>166</v>
      </c>
      <c r="D61" s="2" t="s">
        <v>167</v>
      </c>
      <c r="E61" s="2" t="s">
        <v>166</v>
      </c>
      <c r="F61" s="3">
        <v>8179</v>
      </c>
      <c r="G61" s="3">
        <v>10000000</v>
      </c>
      <c r="H61" s="4">
        <v>20487</v>
      </c>
      <c r="I61" s="2">
        <v>365</v>
      </c>
      <c r="J61" s="2" t="s">
        <v>168</v>
      </c>
      <c r="K61" s="2" t="s">
        <v>132</v>
      </c>
      <c r="L61" s="4">
        <v>152823</v>
      </c>
      <c r="M61" s="4">
        <v>199337</v>
      </c>
      <c r="N61" s="4">
        <v>43258</v>
      </c>
      <c r="O61" s="4">
        <v>48116</v>
      </c>
      <c r="P61" s="2" t="s">
        <v>1750</v>
      </c>
      <c r="Q61" s="2" t="s">
        <v>2904</v>
      </c>
      <c r="R61" s="2" t="s">
        <v>170</v>
      </c>
      <c r="S61" s="2" t="s">
        <v>171</v>
      </c>
      <c r="X61" s="2" t="s">
        <v>172</v>
      </c>
      <c r="AA61" s="2" t="s">
        <v>173</v>
      </c>
      <c r="AI61" s="2" t="s">
        <v>174</v>
      </c>
      <c r="AJ61" s="2" t="s">
        <v>175</v>
      </c>
      <c r="AK61" s="2" t="s">
        <v>176</v>
      </c>
      <c r="AL61" s="2" t="s">
        <v>177</v>
      </c>
      <c r="AM61" s="2" t="s">
        <v>82</v>
      </c>
      <c r="AN61" s="5">
        <v>45694</v>
      </c>
      <c r="AO61" s="5">
        <v>45949</v>
      </c>
      <c r="AP61" s="5">
        <v>34879</v>
      </c>
      <c r="AQ61" s="5">
        <v>47297</v>
      </c>
    </row>
    <row r="62" spans="1:43" x14ac:dyDescent="0.35">
      <c r="A62" s="2" t="s">
        <v>1850</v>
      </c>
      <c r="B62" s="2" t="s">
        <v>1755</v>
      </c>
      <c r="C62" s="2" t="s">
        <v>285</v>
      </c>
      <c r="D62" s="2" t="s">
        <v>285</v>
      </c>
      <c r="E62" s="2" t="s">
        <v>285</v>
      </c>
      <c r="F62" s="3">
        <v>23480</v>
      </c>
      <c r="G62" s="3">
        <v>11835882</v>
      </c>
      <c r="H62" s="4">
        <v>12717</v>
      </c>
      <c r="I62" s="2">
        <v>82</v>
      </c>
      <c r="J62" s="2" t="s">
        <v>286</v>
      </c>
      <c r="K62" s="2" t="s">
        <v>287</v>
      </c>
      <c r="L62" s="4">
        <v>236810</v>
      </c>
      <c r="M62" s="4">
        <v>303680</v>
      </c>
      <c r="N62" s="4">
        <v>55247</v>
      </c>
      <c r="O62" s="4">
        <v>95735</v>
      </c>
      <c r="P62" s="2" t="s">
        <v>1830</v>
      </c>
      <c r="Q62" s="2" t="s">
        <v>2914</v>
      </c>
      <c r="R62" s="2" t="s">
        <v>290</v>
      </c>
      <c r="S62" s="2" t="s">
        <v>291</v>
      </c>
      <c r="T62" s="2" t="s">
        <v>292</v>
      </c>
      <c r="X62" s="2" t="s">
        <v>293</v>
      </c>
      <c r="AD62" s="2" t="s">
        <v>289</v>
      </c>
      <c r="AI62" s="2" t="s">
        <v>294</v>
      </c>
      <c r="AJ62" s="2" t="s">
        <v>295</v>
      </c>
      <c r="AK62" s="2" t="s">
        <v>138</v>
      </c>
      <c r="AL62" s="2">
        <v>14586</v>
      </c>
      <c r="AM62" s="2" t="s">
        <v>82</v>
      </c>
      <c r="AN62" s="5">
        <v>45177</v>
      </c>
      <c r="AO62" s="5">
        <v>45981</v>
      </c>
      <c r="AP62" s="5">
        <v>39261</v>
      </c>
      <c r="AQ62" s="5">
        <v>46201</v>
      </c>
    </row>
    <row r="63" spans="1:43" x14ac:dyDescent="0.35">
      <c r="A63" s="2" t="s">
        <v>1778</v>
      </c>
      <c r="B63" s="2" t="s">
        <v>1755</v>
      </c>
      <c r="C63" s="2" t="s">
        <v>166</v>
      </c>
      <c r="D63" s="2" t="s">
        <v>167</v>
      </c>
      <c r="E63" s="2" t="s">
        <v>166</v>
      </c>
      <c r="F63" s="3">
        <v>8179</v>
      </c>
      <c r="G63" s="3">
        <v>10000000</v>
      </c>
      <c r="H63" s="4">
        <v>20487</v>
      </c>
      <c r="I63" s="2">
        <v>365</v>
      </c>
      <c r="J63" s="2" t="s">
        <v>168</v>
      </c>
      <c r="K63" s="2" t="s">
        <v>132</v>
      </c>
      <c r="L63" s="4">
        <v>152823</v>
      </c>
      <c r="M63" s="4">
        <v>199337</v>
      </c>
      <c r="N63" s="4">
        <v>43258</v>
      </c>
      <c r="O63" s="4">
        <v>48116</v>
      </c>
      <c r="P63" s="2" t="s">
        <v>1750</v>
      </c>
      <c r="Q63" s="2" t="s">
        <v>2904</v>
      </c>
      <c r="R63" s="2" t="s">
        <v>170</v>
      </c>
      <c r="S63" s="2" t="s">
        <v>171</v>
      </c>
      <c r="X63" s="2" t="s">
        <v>172</v>
      </c>
      <c r="AA63" s="2" t="s">
        <v>173</v>
      </c>
      <c r="AI63" s="2" t="s">
        <v>174</v>
      </c>
      <c r="AJ63" s="2" t="s">
        <v>175</v>
      </c>
      <c r="AK63" s="2" t="s">
        <v>176</v>
      </c>
      <c r="AL63" s="2" t="s">
        <v>177</v>
      </c>
      <c r="AM63" s="2" t="s">
        <v>82</v>
      </c>
      <c r="AN63" s="5">
        <v>45694</v>
      </c>
      <c r="AO63" s="5">
        <v>45949</v>
      </c>
      <c r="AP63" s="5">
        <v>34879</v>
      </c>
      <c r="AQ63" s="5">
        <v>47297</v>
      </c>
    </row>
    <row r="64" spans="1:43" x14ac:dyDescent="0.35">
      <c r="A64" s="2" t="s">
        <v>1807</v>
      </c>
      <c r="B64" s="2" t="s">
        <v>1749</v>
      </c>
      <c r="C64" s="2" t="s">
        <v>197</v>
      </c>
      <c r="D64" s="2" t="s">
        <v>198</v>
      </c>
      <c r="E64" s="2" t="s">
        <v>197</v>
      </c>
      <c r="F64" s="3">
        <v>19168</v>
      </c>
      <c r="G64" s="3">
        <v>100000000</v>
      </c>
      <c r="H64" s="4">
        <v>232549</v>
      </c>
      <c r="I64" s="2">
        <v>712</v>
      </c>
      <c r="J64" s="2" t="s">
        <v>199</v>
      </c>
      <c r="K64" s="2" t="s">
        <v>200</v>
      </c>
      <c r="L64" s="4">
        <v>32150</v>
      </c>
      <c r="M64" s="4">
        <v>32101</v>
      </c>
      <c r="N64" s="4">
        <v>9194</v>
      </c>
      <c r="O64" s="4">
        <v>25653</v>
      </c>
      <c r="P64" s="2" t="s">
        <v>1808</v>
      </c>
      <c r="Q64" s="2" t="s">
        <v>2911</v>
      </c>
      <c r="R64" s="2" t="s">
        <v>202</v>
      </c>
      <c r="S64" s="2" t="s">
        <v>204</v>
      </c>
      <c r="X64" s="2" t="s">
        <v>205</v>
      </c>
      <c r="AA64" s="2" t="s">
        <v>206</v>
      </c>
      <c r="AB64" s="2" t="s">
        <v>203</v>
      </c>
      <c r="AI64" s="2" t="s">
        <v>207</v>
      </c>
      <c r="AJ64" s="2" t="s">
        <v>208</v>
      </c>
      <c r="AK64" s="2" t="s">
        <v>209</v>
      </c>
      <c r="AL64" s="2">
        <v>90025</v>
      </c>
      <c r="AM64" s="2" t="s">
        <v>82</v>
      </c>
      <c r="AN64" s="5">
        <v>45177</v>
      </c>
      <c r="AO64" s="5">
        <v>45966</v>
      </c>
      <c r="AP64" s="5">
        <v>35150</v>
      </c>
      <c r="AQ64" s="5">
        <v>46108</v>
      </c>
    </row>
    <row r="65" spans="1:45" x14ac:dyDescent="0.35">
      <c r="A65" s="2" t="s">
        <v>1856</v>
      </c>
      <c r="B65" s="2" t="s">
        <v>1772</v>
      </c>
      <c r="C65" s="2" t="s">
        <v>285</v>
      </c>
      <c r="D65" s="2" t="s">
        <v>285</v>
      </c>
      <c r="E65" s="2" t="s">
        <v>285</v>
      </c>
      <c r="F65" s="3">
        <v>23480</v>
      </c>
      <c r="G65" s="3">
        <v>11835882</v>
      </c>
      <c r="H65" s="4">
        <v>12717</v>
      </c>
      <c r="I65" s="2">
        <v>82</v>
      </c>
      <c r="J65" s="2" t="s">
        <v>286</v>
      </c>
      <c r="K65" s="2" t="s">
        <v>287</v>
      </c>
      <c r="L65" s="4">
        <v>236810</v>
      </c>
      <c r="M65" s="4">
        <v>303680</v>
      </c>
      <c r="N65" s="4">
        <v>55247</v>
      </c>
      <c r="O65" s="4">
        <v>95735</v>
      </c>
      <c r="P65" s="2" t="s">
        <v>1830</v>
      </c>
      <c r="Q65" s="2" t="s">
        <v>2914</v>
      </c>
      <c r="R65" s="2" t="s">
        <v>290</v>
      </c>
      <c r="S65" s="2" t="s">
        <v>291</v>
      </c>
      <c r="T65" s="2" t="s">
        <v>292</v>
      </c>
      <c r="X65" s="2" t="s">
        <v>293</v>
      </c>
      <c r="AD65" s="2" t="s">
        <v>289</v>
      </c>
      <c r="AI65" s="2" t="s">
        <v>294</v>
      </c>
      <c r="AJ65" s="2" t="s">
        <v>295</v>
      </c>
      <c r="AK65" s="2" t="s">
        <v>138</v>
      </c>
      <c r="AL65" s="2">
        <v>14586</v>
      </c>
      <c r="AM65" s="2" t="s">
        <v>82</v>
      </c>
      <c r="AN65" s="5">
        <v>45177</v>
      </c>
      <c r="AO65" s="5">
        <v>45981</v>
      </c>
      <c r="AP65" s="5">
        <v>39261</v>
      </c>
      <c r="AQ65" s="5">
        <v>46201</v>
      </c>
    </row>
    <row r="66" spans="1:45" x14ac:dyDescent="0.35">
      <c r="A66" s="2" t="s">
        <v>1781</v>
      </c>
      <c r="B66" s="2" t="s">
        <v>1755</v>
      </c>
      <c r="C66" s="2" t="s">
        <v>166</v>
      </c>
      <c r="D66" s="2" t="s">
        <v>167</v>
      </c>
      <c r="E66" s="2" t="s">
        <v>166</v>
      </c>
      <c r="F66" s="3">
        <v>8179</v>
      </c>
      <c r="G66" s="3">
        <v>10000000</v>
      </c>
      <c r="H66" s="4">
        <v>20487</v>
      </c>
      <c r="I66" s="2">
        <v>365</v>
      </c>
      <c r="J66" s="2" t="s">
        <v>168</v>
      </c>
      <c r="K66" s="2" t="s">
        <v>132</v>
      </c>
      <c r="L66" s="4">
        <v>152823</v>
      </c>
      <c r="M66" s="4">
        <v>199337</v>
      </c>
      <c r="N66" s="4">
        <v>43258</v>
      </c>
      <c r="O66" s="4">
        <v>48116</v>
      </c>
      <c r="P66" s="2" t="s">
        <v>1750</v>
      </c>
      <c r="Q66" s="2" t="s">
        <v>2904</v>
      </c>
      <c r="R66" s="2" t="s">
        <v>170</v>
      </c>
      <c r="S66" s="2" t="s">
        <v>171</v>
      </c>
      <c r="X66" s="2" t="s">
        <v>172</v>
      </c>
      <c r="AA66" s="2" t="s">
        <v>173</v>
      </c>
      <c r="AI66" s="2" t="s">
        <v>174</v>
      </c>
      <c r="AJ66" s="2" t="s">
        <v>175</v>
      </c>
      <c r="AK66" s="2" t="s">
        <v>176</v>
      </c>
      <c r="AL66" s="2" t="s">
        <v>177</v>
      </c>
      <c r="AM66" s="2" t="s">
        <v>82</v>
      </c>
      <c r="AN66" s="5">
        <v>45694</v>
      </c>
      <c r="AO66" s="5">
        <v>45949</v>
      </c>
      <c r="AP66" s="5">
        <v>34879</v>
      </c>
      <c r="AQ66" s="5">
        <v>47297</v>
      </c>
    </row>
    <row r="67" spans="1:45" x14ac:dyDescent="0.35">
      <c r="A67" s="2" t="s">
        <v>1809</v>
      </c>
      <c r="B67" s="2" t="s">
        <v>1755</v>
      </c>
      <c r="C67" s="2" t="s">
        <v>197</v>
      </c>
      <c r="D67" s="2" t="s">
        <v>198</v>
      </c>
      <c r="E67" s="2" t="s">
        <v>197</v>
      </c>
      <c r="F67" s="3">
        <v>19168</v>
      </c>
      <c r="G67" s="3">
        <v>100000000</v>
      </c>
      <c r="H67" s="4">
        <v>232549</v>
      </c>
      <c r="I67" s="2">
        <v>712</v>
      </c>
      <c r="J67" s="2" t="s">
        <v>199</v>
      </c>
      <c r="K67" s="2" t="s">
        <v>200</v>
      </c>
      <c r="L67" s="4">
        <v>32150</v>
      </c>
      <c r="M67" s="4">
        <v>32101</v>
      </c>
      <c r="N67" s="4">
        <v>9194</v>
      </c>
      <c r="O67" s="4">
        <v>25653</v>
      </c>
      <c r="P67" s="2" t="s">
        <v>1808</v>
      </c>
      <c r="Q67" s="2" t="s">
        <v>2911</v>
      </c>
      <c r="R67" s="2" t="s">
        <v>202</v>
      </c>
      <c r="S67" s="2" t="s">
        <v>204</v>
      </c>
      <c r="X67" s="2" t="s">
        <v>205</v>
      </c>
      <c r="AA67" s="2" t="s">
        <v>206</v>
      </c>
      <c r="AB67" s="2" t="s">
        <v>203</v>
      </c>
      <c r="AI67" s="2" t="s">
        <v>207</v>
      </c>
      <c r="AJ67" s="2" t="s">
        <v>208</v>
      </c>
      <c r="AK67" s="2" t="s">
        <v>209</v>
      </c>
      <c r="AL67" s="2">
        <v>90025</v>
      </c>
      <c r="AM67" s="2" t="s">
        <v>82</v>
      </c>
      <c r="AN67" s="5">
        <v>45177</v>
      </c>
      <c r="AO67" s="5">
        <v>45966</v>
      </c>
      <c r="AP67" s="5">
        <v>35150</v>
      </c>
      <c r="AQ67" s="5">
        <v>46108</v>
      </c>
    </row>
    <row r="68" spans="1:45" x14ac:dyDescent="0.35">
      <c r="A68" s="2" t="s">
        <v>1860</v>
      </c>
      <c r="B68" s="2" t="s">
        <v>1772</v>
      </c>
      <c r="C68" s="2" t="s">
        <v>285</v>
      </c>
      <c r="D68" s="2" t="s">
        <v>285</v>
      </c>
      <c r="E68" s="2" t="s">
        <v>285</v>
      </c>
      <c r="F68" s="3">
        <v>23480</v>
      </c>
      <c r="G68" s="3">
        <v>11835882</v>
      </c>
      <c r="H68" s="4">
        <v>12717</v>
      </c>
      <c r="I68" s="2">
        <v>82</v>
      </c>
      <c r="J68" s="2" t="s">
        <v>286</v>
      </c>
      <c r="K68" s="2" t="s">
        <v>287</v>
      </c>
      <c r="L68" s="4">
        <v>236810</v>
      </c>
      <c r="M68" s="4">
        <v>303680</v>
      </c>
      <c r="N68" s="4">
        <v>55247</v>
      </c>
      <c r="O68" s="4">
        <v>95735</v>
      </c>
      <c r="P68" s="2" t="s">
        <v>1830</v>
      </c>
      <c r="Q68" s="2" t="s">
        <v>2914</v>
      </c>
      <c r="R68" s="2" t="s">
        <v>290</v>
      </c>
      <c r="S68" s="2" t="s">
        <v>291</v>
      </c>
      <c r="T68" s="2" t="s">
        <v>292</v>
      </c>
      <c r="X68" s="2" t="s">
        <v>293</v>
      </c>
      <c r="AD68" s="2" t="s">
        <v>289</v>
      </c>
      <c r="AI68" s="2" t="s">
        <v>294</v>
      </c>
      <c r="AJ68" s="2" t="s">
        <v>295</v>
      </c>
      <c r="AK68" s="2" t="s">
        <v>138</v>
      </c>
      <c r="AL68" s="2">
        <v>14586</v>
      </c>
      <c r="AM68" s="2" t="s">
        <v>82</v>
      </c>
      <c r="AN68" s="5">
        <v>45177</v>
      </c>
      <c r="AO68" s="5">
        <v>45981</v>
      </c>
      <c r="AP68" s="5">
        <v>39261</v>
      </c>
      <c r="AQ68" s="5">
        <v>46201</v>
      </c>
    </row>
    <row r="69" spans="1:45" x14ac:dyDescent="0.35">
      <c r="A69" s="2" t="s">
        <v>1783</v>
      </c>
      <c r="B69" s="2" t="s">
        <v>1755</v>
      </c>
      <c r="C69" s="2" t="s">
        <v>166</v>
      </c>
      <c r="D69" s="2" t="s">
        <v>167</v>
      </c>
      <c r="E69" s="2" t="s">
        <v>166</v>
      </c>
      <c r="F69" s="3">
        <v>8179</v>
      </c>
      <c r="G69" s="3">
        <v>10000000</v>
      </c>
      <c r="H69" s="4">
        <v>20487</v>
      </c>
      <c r="I69" s="2">
        <v>365</v>
      </c>
      <c r="J69" s="2" t="s">
        <v>168</v>
      </c>
      <c r="K69" s="2" t="s">
        <v>132</v>
      </c>
      <c r="L69" s="4">
        <v>152823</v>
      </c>
      <c r="M69" s="4">
        <v>199337</v>
      </c>
      <c r="N69" s="4">
        <v>43258</v>
      </c>
      <c r="O69" s="4">
        <v>48116</v>
      </c>
      <c r="P69" s="2" t="s">
        <v>1750</v>
      </c>
      <c r="Q69" s="2" t="s">
        <v>2904</v>
      </c>
      <c r="R69" s="2" t="s">
        <v>170</v>
      </c>
      <c r="S69" s="2" t="s">
        <v>171</v>
      </c>
      <c r="X69" s="2" t="s">
        <v>172</v>
      </c>
      <c r="AA69" s="2" t="s">
        <v>173</v>
      </c>
      <c r="AI69" s="2" t="s">
        <v>174</v>
      </c>
      <c r="AJ69" s="2" t="s">
        <v>175</v>
      </c>
      <c r="AK69" s="2" t="s">
        <v>176</v>
      </c>
      <c r="AL69" s="2" t="s">
        <v>177</v>
      </c>
      <c r="AM69" s="2" t="s">
        <v>82</v>
      </c>
      <c r="AN69" s="5">
        <v>45694</v>
      </c>
      <c r="AO69" s="5">
        <v>45949</v>
      </c>
      <c r="AP69" s="5">
        <v>34879</v>
      </c>
      <c r="AQ69" s="5">
        <v>47297</v>
      </c>
    </row>
    <row r="70" spans="1:45" x14ac:dyDescent="0.35">
      <c r="A70" s="2" t="s">
        <v>1811</v>
      </c>
      <c r="B70" s="2" t="s">
        <v>1772</v>
      </c>
      <c r="C70" s="2" t="s">
        <v>197</v>
      </c>
      <c r="D70" s="2" t="s">
        <v>198</v>
      </c>
      <c r="E70" s="2" t="s">
        <v>197</v>
      </c>
      <c r="F70" s="3">
        <v>19168</v>
      </c>
      <c r="G70" s="3">
        <v>100000000</v>
      </c>
      <c r="H70" s="4">
        <v>232549</v>
      </c>
      <c r="I70" s="2">
        <v>712</v>
      </c>
      <c r="J70" s="2" t="s">
        <v>199</v>
      </c>
      <c r="K70" s="2" t="s">
        <v>200</v>
      </c>
      <c r="L70" s="4">
        <v>32150</v>
      </c>
      <c r="M70" s="4">
        <v>32101</v>
      </c>
      <c r="N70" s="4">
        <v>9194</v>
      </c>
      <c r="O70" s="4">
        <v>25653</v>
      </c>
      <c r="P70" s="2" t="s">
        <v>1808</v>
      </c>
      <c r="Q70" s="2" t="s">
        <v>2911</v>
      </c>
      <c r="R70" s="2" t="s">
        <v>202</v>
      </c>
      <c r="S70" s="2" t="s">
        <v>204</v>
      </c>
      <c r="X70" s="2" t="s">
        <v>205</v>
      </c>
      <c r="AA70" s="2" t="s">
        <v>206</v>
      </c>
      <c r="AB70" s="2" t="s">
        <v>203</v>
      </c>
      <c r="AI70" s="2" t="s">
        <v>207</v>
      </c>
      <c r="AJ70" s="2" t="s">
        <v>208</v>
      </c>
      <c r="AK70" s="2" t="s">
        <v>209</v>
      </c>
      <c r="AL70" s="2">
        <v>90025</v>
      </c>
      <c r="AM70" s="2" t="s">
        <v>82</v>
      </c>
      <c r="AN70" s="5">
        <v>45177</v>
      </c>
      <c r="AO70" s="5">
        <v>45966</v>
      </c>
      <c r="AP70" s="5">
        <v>35150</v>
      </c>
      <c r="AQ70" s="5">
        <v>46108</v>
      </c>
    </row>
    <row r="71" spans="1:45" x14ac:dyDescent="0.35">
      <c r="A71" s="2" t="s">
        <v>1866</v>
      </c>
      <c r="B71" s="2" t="s">
        <v>1772</v>
      </c>
      <c r="C71" s="2" t="s">
        <v>285</v>
      </c>
      <c r="D71" s="2" t="s">
        <v>285</v>
      </c>
      <c r="E71" s="2" t="s">
        <v>285</v>
      </c>
      <c r="F71" s="3">
        <v>23480</v>
      </c>
      <c r="G71" s="3">
        <v>11835882</v>
      </c>
      <c r="H71" s="4">
        <v>12717</v>
      </c>
      <c r="I71" s="2">
        <v>82</v>
      </c>
      <c r="J71" s="2" t="s">
        <v>286</v>
      </c>
      <c r="K71" s="2" t="s">
        <v>287</v>
      </c>
      <c r="L71" s="4">
        <v>236810</v>
      </c>
      <c r="M71" s="4">
        <v>303680</v>
      </c>
      <c r="N71" s="4">
        <v>55247</v>
      </c>
      <c r="O71" s="4">
        <v>95735</v>
      </c>
      <c r="P71" s="2" t="s">
        <v>1830</v>
      </c>
      <c r="Q71" s="2" t="s">
        <v>2914</v>
      </c>
      <c r="R71" s="2" t="s">
        <v>290</v>
      </c>
      <c r="S71" s="2" t="s">
        <v>291</v>
      </c>
      <c r="T71" s="2" t="s">
        <v>292</v>
      </c>
      <c r="X71" s="2" t="s">
        <v>293</v>
      </c>
      <c r="AD71" s="2" t="s">
        <v>289</v>
      </c>
      <c r="AI71" s="2" t="s">
        <v>294</v>
      </c>
      <c r="AJ71" s="2" t="s">
        <v>295</v>
      </c>
      <c r="AK71" s="2" t="s">
        <v>138</v>
      </c>
      <c r="AL71" s="2">
        <v>14586</v>
      </c>
      <c r="AM71" s="2" t="s">
        <v>82</v>
      </c>
      <c r="AN71" s="5">
        <v>45177</v>
      </c>
      <c r="AO71" s="5">
        <v>45981</v>
      </c>
      <c r="AP71" s="5">
        <v>39261</v>
      </c>
      <c r="AQ71" s="5">
        <v>46201</v>
      </c>
    </row>
    <row r="72" spans="1:45" x14ac:dyDescent="0.35">
      <c r="A72" s="2" t="s">
        <v>1786</v>
      </c>
      <c r="B72" s="2" t="s">
        <v>1755</v>
      </c>
      <c r="C72" s="2" t="s">
        <v>166</v>
      </c>
      <c r="D72" s="2" t="s">
        <v>167</v>
      </c>
      <c r="E72" s="2" t="s">
        <v>166</v>
      </c>
      <c r="F72" s="3">
        <v>8179</v>
      </c>
      <c r="G72" s="3">
        <v>10000000</v>
      </c>
      <c r="H72" s="4">
        <v>20487</v>
      </c>
      <c r="I72" s="2">
        <v>365</v>
      </c>
      <c r="J72" s="2" t="s">
        <v>168</v>
      </c>
      <c r="K72" s="2" t="s">
        <v>132</v>
      </c>
      <c r="L72" s="4">
        <v>152823</v>
      </c>
      <c r="M72" s="4">
        <v>199337</v>
      </c>
      <c r="N72" s="4">
        <v>43258</v>
      </c>
      <c r="O72" s="4">
        <v>48116</v>
      </c>
      <c r="P72" s="2" t="s">
        <v>1750</v>
      </c>
      <c r="Q72" s="2" t="s">
        <v>2904</v>
      </c>
      <c r="R72" s="2" t="s">
        <v>170</v>
      </c>
      <c r="S72" s="2" t="s">
        <v>171</v>
      </c>
      <c r="X72" s="2" t="s">
        <v>172</v>
      </c>
      <c r="AA72" s="2" t="s">
        <v>173</v>
      </c>
      <c r="AI72" s="2" t="s">
        <v>174</v>
      </c>
      <c r="AJ72" s="2" t="s">
        <v>175</v>
      </c>
      <c r="AK72" s="2" t="s">
        <v>176</v>
      </c>
      <c r="AL72" s="2" t="s">
        <v>177</v>
      </c>
      <c r="AM72" s="2" t="s">
        <v>82</v>
      </c>
      <c r="AN72" s="5">
        <v>45694</v>
      </c>
      <c r="AO72" s="5">
        <v>45949</v>
      </c>
      <c r="AP72" s="5">
        <v>34879</v>
      </c>
      <c r="AQ72" s="5">
        <v>47297</v>
      </c>
    </row>
    <row r="73" spans="1:45" x14ac:dyDescent="0.35">
      <c r="A73" s="2" t="s">
        <v>1824</v>
      </c>
      <c r="B73" s="2" t="s">
        <v>1755</v>
      </c>
      <c r="C73" s="2" t="s">
        <v>242</v>
      </c>
      <c r="D73" s="2" t="s">
        <v>243</v>
      </c>
      <c r="E73" s="2" t="s">
        <v>242</v>
      </c>
      <c r="F73" s="3">
        <v>15071</v>
      </c>
      <c r="G73" s="3">
        <v>29026128</v>
      </c>
      <c r="H73" s="4">
        <v>12891</v>
      </c>
      <c r="I73" s="2">
        <v>535</v>
      </c>
      <c r="J73" s="2" t="s">
        <v>244</v>
      </c>
      <c r="K73" s="2" t="s">
        <v>93</v>
      </c>
      <c r="L73" s="4">
        <v>993754</v>
      </c>
      <c r="M73" s="4">
        <v>930755</v>
      </c>
      <c r="N73" s="4">
        <v>299193</v>
      </c>
      <c r="O73" s="4">
        <v>740210</v>
      </c>
      <c r="P73" s="2" t="s">
        <v>1825</v>
      </c>
      <c r="Q73" s="2" t="s">
        <v>2927</v>
      </c>
      <c r="R73" s="2" t="s">
        <v>247</v>
      </c>
      <c r="S73" s="2" t="s">
        <v>248</v>
      </c>
      <c r="T73" s="2" t="s">
        <v>249</v>
      </c>
      <c r="X73" s="2" t="s">
        <v>250</v>
      </c>
      <c r="AD73" s="2" t="s">
        <v>246</v>
      </c>
      <c r="AI73" s="2" t="s">
        <v>251</v>
      </c>
      <c r="AJ73" s="2" t="s">
        <v>208</v>
      </c>
      <c r="AK73" s="2" t="s">
        <v>122</v>
      </c>
      <c r="AL73" s="2">
        <v>90014</v>
      </c>
      <c r="AM73" s="2" t="s">
        <v>82</v>
      </c>
      <c r="AN73" s="5">
        <v>45000</v>
      </c>
      <c r="AO73" s="5">
        <v>45978</v>
      </c>
      <c r="AP73" s="5">
        <v>37422</v>
      </c>
      <c r="AQ73" s="5">
        <v>46188</v>
      </c>
      <c r="AS73" s="2" t="s">
        <v>128</v>
      </c>
    </row>
    <row r="74" spans="1:45" x14ac:dyDescent="0.35">
      <c r="A74" s="2" t="s">
        <v>1789</v>
      </c>
      <c r="B74" s="2" t="s">
        <v>1755</v>
      </c>
      <c r="C74" s="2" t="s">
        <v>166</v>
      </c>
      <c r="D74" s="2" t="s">
        <v>167</v>
      </c>
      <c r="E74" s="2" t="s">
        <v>166</v>
      </c>
      <c r="F74" s="3">
        <v>8179</v>
      </c>
      <c r="G74" s="3">
        <v>10000000</v>
      </c>
      <c r="H74" s="4">
        <v>20487</v>
      </c>
      <c r="I74" s="2">
        <v>365</v>
      </c>
      <c r="J74" s="2" t="s">
        <v>168</v>
      </c>
      <c r="K74" s="2" t="s">
        <v>132</v>
      </c>
      <c r="L74" s="4">
        <v>152823</v>
      </c>
      <c r="M74" s="4">
        <v>199337</v>
      </c>
      <c r="N74" s="4">
        <v>43258</v>
      </c>
      <c r="O74" s="4">
        <v>48116</v>
      </c>
      <c r="P74" s="2" t="s">
        <v>1750</v>
      </c>
      <c r="Q74" s="2" t="s">
        <v>2904</v>
      </c>
      <c r="R74" s="2" t="s">
        <v>170</v>
      </c>
      <c r="S74" s="2" t="s">
        <v>171</v>
      </c>
      <c r="X74" s="2" t="s">
        <v>172</v>
      </c>
      <c r="AA74" s="2" t="s">
        <v>173</v>
      </c>
      <c r="AI74" s="2" t="s">
        <v>174</v>
      </c>
      <c r="AJ74" s="2" t="s">
        <v>175</v>
      </c>
      <c r="AK74" s="2" t="s">
        <v>176</v>
      </c>
      <c r="AL74" s="2" t="s">
        <v>177</v>
      </c>
      <c r="AM74" s="2" t="s">
        <v>82</v>
      </c>
      <c r="AN74" s="5">
        <v>45694</v>
      </c>
      <c r="AO74" s="5">
        <v>45949</v>
      </c>
      <c r="AP74" s="5">
        <v>34879</v>
      </c>
      <c r="AQ74" s="5">
        <v>47297</v>
      </c>
    </row>
    <row r="75" spans="1:45" x14ac:dyDescent="0.35">
      <c r="A75" s="2" t="s">
        <v>1828</v>
      </c>
      <c r="B75" s="2" t="s">
        <v>1755</v>
      </c>
      <c r="C75" s="2" t="s">
        <v>242</v>
      </c>
      <c r="D75" s="2" t="s">
        <v>243</v>
      </c>
      <c r="E75" s="2" t="s">
        <v>242</v>
      </c>
      <c r="F75" s="3">
        <v>15071</v>
      </c>
      <c r="G75" s="3">
        <v>29026128</v>
      </c>
      <c r="H75" s="4">
        <v>12891</v>
      </c>
      <c r="I75" s="2">
        <v>535</v>
      </c>
      <c r="J75" s="2" t="s">
        <v>244</v>
      </c>
      <c r="K75" s="2" t="s">
        <v>93</v>
      </c>
      <c r="L75" s="4">
        <v>993754</v>
      </c>
      <c r="M75" s="4">
        <v>930755</v>
      </c>
      <c r="N75" s="4">
        <v>299193</v>
      </c>
      <c r="O75" s="4">
        <v>740210</v>
      </c>
      <c r="P75" s="2" t="s">
        <v>1825</v>
      </c>
      <c r="Q75" s="2" t="s">
        <v>2927</v>
      </c>
      <c r="R75" s="2" t="s">
        <v>247</v>
      </c>
      <c r="S75" s="2" t="s">
        <v>248</v>
      </c>
      <c r="T75" s="2" t="s">
        <v>249</v>
      </c>
      <c r="X75" s="2" t="s">
        <v>250</v>
      </c>
      <c r="AD75" s="2" t="s">
        <v>246</v>
      </c>
      <c r="AI75" s="2" t="s">
        <v>251</v>
      </c>
      <c r="AJ75" s="2" t="s">
        <v>208</v>
      </c>
      <c r="AK75" s="2" t="s">
        <v>122</v>
      </c>
      <c r="AL75" s="2">
        <v>90014</v>
      </c>
      <c r="AM75" s="2" t="s">
        <v>82</v>
      </c>
      <c r="AN75" s="5">
        <v>45000</v>
      </c>
      <c r="AO75" s="5">
        <v>45978</v>
      </c>
      <c r="AP75" s="5">
        <v>37422</v>
      </c>
      <c r="AQ75" s="5">
        <v>46188</v>
      </c>
      <c r="AS75" s="2" t="s">
        <v>128</v>
      </c>
    </row>
    <row r="76" spans="1:45" x14ac:dyDescent="0.35">
      <c r="C76" s="2" t="s">
        <v>354</v>
      </c>
      <c r="D76" s="2" t="s">
        <v>355</v>
      </c>
      <c r="E76" s="2" t="s">
        <v>354</v>
      </c>
      <c r="F76" s="3">
        <v>15227</v>
      </c>
      <c r="G76" s="3">
        <v>10000000</v>
      </c>
      <c r="H76" s="2">
        <v>2</v>
      </c>
      <c r="I76" s="2">
        <v>541</v>
      </c>
      <c r="J76" s="2" t="s">
        <v>356</v>
      </c>
      <c r="K76" s="2" t="s">
        <v>357</v>
      </c>
      <c r="L76" s="4">
        <v>43112</v>
      </c>
      <c r="M76" s="4">
        <v>42895</v>
      </c>
      <c r="N76" s="4">
        <v>13354</v>
      </c>
      <c r="O76" s="4">
        <v>32006</v>
      </c>
      <c r="P76" s="2" t="s">
        <v>1893</v>
      </c>
      <c r="Q76" s="2" t="s">
        <v>2910</v>
      </c>
      <c r="R76" s="2" t="s">
        <v>359</v>
      </c>
      <c r="S76" s="2" t="s">
        <v>361</v>
      </c>
      <c r="AA76" s="2" t="s">
        <v>362</v>
      </c>
      <c r="AB76" s="2" t="s">
        <v>360</v>
      </c>
      <c r="AJ76" s="2" t="s">
        <v>363</v>
      </c>
      <c r="AK76" s="2" t="s">
        <v>364</v>
      </c>
      <c r="AL76" s="2">
        <v>54902</v>
      </c>
      <c r="AM76" s="2" t="s">
        <v>82</v>
      </c>
      <c r="AN76" s="5">
        <v>45196</v>
      </c>
      <c r="AO76" s="5">
        <v>45954</v>
      </c>
      <c r="AP76" s="5">
        <v>34759</v>
      </c>
      <c r="AQ76" s="5">
        <v>46083</v>
      </c>
    </row>
    <row r="77" spans="1:45" x14ac:dyDescent="0.35">
      <c r="A77" s="2" t="s">
        <v>1792</v>
      </c>
      <c r="B77" s="2" t="s">
        <v>1755</v>
      </c>
      <c r="C77" s="2" t="s">
        <v>166</v>
      </c>
      <c r="D77" s="2" t="s">
        <v>167</v>
      </c>
      <c r="E77" s="2" t="s">
        <v>166</v>
      </c>
      <c r="F77" s="3">
        <v>8179</v>
      </c>
      <c r="G77" s="3">
        <v>10000000</v>
      </c>
      <c r="H77" s="4">
        <v>20487</v>
      </c>
      <c r="I77" s="2">
        <v>365</v>
      </c>
      <c r="J77" s="2" t="s">
        <v>168</v>
      </c>
      <c r="K77" s="2" t="s">
        <v>132</v>
      </c>
      <c r="L77" s="4">
        <v>152823</v>
      </c>
      <c r="M77" s="4">
        <v>199337</v>
      </c>
      <c r="N77" s="4">
        <v>43258</v>
      </c>
      <c r="O77" s="4">
        <v>48116</v>
      </c>
      <c r="P77" s="2" t="s">
        <v>1750</v>
      </c>
      <c r="Q77" s="2" t="s">
        <v>2904</v>
      </c>
      <c r="R77" s="2" t="s">
        <v>170</v>
      </c>
      <c r="S77" s="2" t="s">
        <v>171</v>
      </c>
      <c r="X77" s="2" t="s">
        <v>172</v>
      </c>
      <c r="AA77" s="2" t="s">
        <v>173</v>
      </c>
      <c r="AI77" s="2" t="s">
        <v>174</v>
      </c>
      <c r="AJ77" s="2" t="s">
        <v>175</v>
      </c>
      <c r="AK77" s="2" t="s">
        <v>176</v>
      </c>
      <c r="AL77" s="2" t="s">
        <v>177</v>
      </c>
      <c r="AM77" s="2" t="s">
        <v>82</v>
      </c>
      <c r="AN77" s="5">
        <v>45694</v>
      </c>
      <c r="AO77" s="5">
        <v>45949</v>
      </c>
      <c r="AP77" s="5">
        <v>34879</v>
      </c>
      <c r="AQ77" s="5">
        <v>47297</v>
      </c>
    </row>
    <row r="78" spans="1:45" x14ac:dyDescent="0.35">
      <c r="A78" s="2" t="s">
        <v>1833</v>
      </c>
      <c r="B78" s="2" t="s">
        <v>1755</v>
      </c>
      <c r="C78" s="2" t="s">
        <v>242</v>
      </c>
      <c r="D78" s="2" t="s">
        <v>243</v>
      </c>
      <c r="E78" s="2" t="s">
        <v>242</v>
      </c>
      <c r="F78" s="3">
        <v>15071</v>
      </c>
      <c r="G78" s="3">
        <v>29026128</v>
      </c>
      <c r="H78" s="4">
        <v>12891</v>
      </c>
      <c r="I78" s="2">
        <v>535</v>
      </c>
      <c r="J78" s="2" t="s">
        <v>244</v>
      </c>
      <c r="K78" s="2" t="s">
        <v>93</v>
      </c>
      <c r="L78" s="4">
        <v>993754</v>
      </c>
      <c r="M78" s="4">
        <v>930755</v>
      </c>
      <c r="N78" s="4">
        <v>299193</v>
      </c>
      <c r="O78" s="4">
        <v>740210</v>
      </c>
      <c r="P78" s="2" t="s">
        <v>1825</v>
      </c>
      <c r="Q78" s="2" t="s">
        <v>2927</v>
      </c>
      <c r="R78" s="2" t="s">
        <v>247</v>
      </c>
      <c r="S78" s="2" t="s">
        <v>248</v>
      </c>
      <c r="T78" s="2" t="s">
        <v>249</v>
      </c>
      <c r="X78" s="2" t="s">
        <v>250</v>
      </c>
      <c r="AD78" s="2" t="s">
        <v>246</v>
      </c>
      <c r="AI78" s="2" t="s">
        <v>251</v>
      </c>
      <c r="AJ78" s="2" t="s">
        <v>208</v>
      </c>
      <c r="AK78" s="2" t="s">
        <v>122</v>
      </c>
      <c r="AL78" s="2">
        <v>90014</v>
      </c>
      <c r="AM78" s="2" t="s">
        <v>82</v>
      </c>
      <c r="AN78" s="5">
        <v>45000</v>
      </c>
      <c r="AO78" s="5">
        <v>45978</v>
      </c>
      <c r="AP78" s="5">
        <v>37422</v>
      </c>
      <c r="AQ78" s="5">
        <v>46188</v>
      </c>
      <c r="AS78" s="2" t="s">
        <v>128</v>
      </c>
    </row>
    <row r="79" spans="1:45" x14ac:dyDescent="0.35">
      <c r="A79" s="2" t="s">
        <v>1834</v>
      </c>
      <c r="B79" s="2" t="s">
        <v>1753</v>
      </c>
      <c r="C79" s="2" t="s">
        <v>626</v>
      </c>
      <c r="D79" s="2" t="s">
        <v>627</v>
      </c>
      <c r="E79" s="2" t="s">
        <v>626</v>
      </c>
      <c r="F79" s="3">
        <v>0</v>
      </c>
      <c r="G79" s="3">
        <v>538272000</v>
      </c>
      <c r="I79" s="2">
        <v>111</v>
      </c>
      <c r="J79" s="2" t="s">
        <v>628</v>
      </c>
      <c r="K79" s="2" t="s">
        <v>132</v>
      </c>
      <c r="L79" s="4">
        <v>852446</v>
      </c>
      <c r="M79" s="4">
        <v>852447</v>
      </c>
      <c r="N79" s="4">
        <v>940905</v>
      </c>
      <c r="O79" s="4">
        <v>2661627</v>
      </c>
      <c r="AI79" s="2" t="s">
        <v>629</v>
      </c>
      <c r="AJ79" s="2" t="s">
        <v>630</v>
      </c>
      <c r="AK79" s="2" t="s">
        <v>631</v>
      </c>
      <c r="AL79" s="2">
        <v>77478</v>
      </c>
      <c r="AM79" s="2" t="s">
        <v>82</v>
      </c>
      <c r="AN79" s="5">
        <v>45884</v>
      </c>
      <c r="AO79" s="5">
        <v>45896</v>
      </c>
      <c r="AP79" s="5">
        <v>40581</v>
      </c>
      <c r="AQ79" s="5">
        <v>45980</v>
      </c>
    </row>
    <row r="80" spans="1:45" x14ac:dyDescent="0.35">
      <c r="A80" s="2" t="s">
        <v>1839</v>
      </c>
      <c r="B80" s="2" t="s">
        <v>1755</v>
      </c>
      <c r="C80" s="2" t="s">
        <v>242</v>
      </c>
      <c r="D80" s="2" t="s">
        <v>243</v>
      </c>
      <c r="E80" s="2" t="s">
        <v>242</v>
      </c>
      <c r="F80" s="3">
        <v>15071</v>
      </c>
      <c r="G80" s="3">
        <v>29026128</v>
      </c>
      <c r="H80" s="4">
        <v>12891</v>
      </c>
      <c r="I80" s="2">
        <v>535</v>
      </c>
      <c r="J80" s="2" t="s">
        <v>244</v>
      </c>
      <c r="K80" s="2" t="s">
        <v>93</v>
      </c>
      <c r="L80" s="4">
        <v>993754</v>
      </c>
      <c r="M80" s="4">
        <v>930755</v>
      </c>
      <c r="N80" s="4">
        <v>299193</v>
      </c>
      <c r="O80" s="4">
        <v>740210</v>
      </c>
      <c r="P80" s="2" t="s">
        <v>1825</v>
      </c>
      <c r="Q80" s="2" t="s">
        <v>2927</v>
      </c>
      <c r="R80" s="2" t="s">
        <v>247</v>
      </c>
      <c r="S80" s="2" t="s">
        <v>248</v>
      </c>
      <c r="T80" s="2" t="s">
        <v>249</v>
      </c>
      <c r="X80" s="2" t="s">
        <v>250</v>
      </c>
      <c r="AD80" s="2" t="s">
        <v>246</v>
      </c>
      <c r="AI80" s="2" t="s">
        <v>251</v>
      </c>
      <c r="AJ80" s="2" t="s">
        <v>208</v>
      </c>
      <c r="AK80" s="2" t="s">
        <v>122</v>
      </c>
      <c r="AL80" s="2">
        <v>90014</v>
      </c>
      <c r="AM80" s="2" t="s">
        <v>82</v>
      </c>
      <c r="AN80" s="5">
        <v>45000</v>
      </c>
      <c r="AO80" s="5">
        <v>45978</v>
      </c>
      <c r="AP80" s="5">
        <v>37422</v>
      </c>
      <c r="AQ80" s="5">
        <v>46188</v>
      </c>
      <c r="AS80" s="2" t="s">
        <v>128</v>
      </c>
    </row>
    <row r="81" spans="1:45" x14ac:dyDescent="0.35">
      <c r="A81" s="2" t="s">
        <v>1837</v>
      </c>
      <c r="B81" s="2" t="s">
        <v>1753</v>
      </c>
      <c r="C81" s="2" t="s">
        <v>626</v>
      </c>
      <c r="D81" s="2" t="s">
        <v>627</v>
      </c>
      <c r="E81" s="2" t="s">
        <v>626</v>
      </c>
      <c r="F81" s="3">
        <v>0</v>
      </c>
      <c r="G81" s="3">
        <v>538272000</v>
      </c>
      <c r="I81" s="2">
        <v>111</v>
      </c>
      <c r="J81" s="2" t="s">
        <v>628</v>
      </c>
      <c r="K81" s="2" t="s">
        <v>132</v>
      </c>
      <c r="L81" s="4">
        <v>852446</v>
      </c>
      <c r="M81" s="4">
        <v>852447</v>
      </c>
      <c r="N81" s="4">
        <v>940905</v>
      </c>
      <c r="O81" s="4">
        <v>2661627</v>
      </c>
      <c r="AI81" s="2" t="s">
        <v>629</v>
      </c>
      <c r="AJ81" s="2" t="s">
        <v>630</v>
      </c>
      <c r="AK81" s="2" t="s">
        <v>631</v>
      </c>
      <c r="AL81" s="2">
        <v>77478</v>
      </c>
      <c r="AM81" s="2" t="s">
        <v>82</v>
      </c>
      <c r="AN81" s="5">
        <v>45884</v>
      </c>
      <c r="AO81" s="5">
        <v>45896</v>
      </c>
      <c r="AP81" s="5">
        <v>40581</v>
      </c>
      <c r="AQ81" s="5">
        <v>45980</v>
      </c>
    </row>
    <row r="82" spans="1:45" x14ac:dyDescent="0.35">
      <c r="A82" s="2" t="s">
        <v>1845</v>
      </c>
      <c r="B82" s="2" t="s">
        <v>1772</v>
      </c>
      <c r="C82" s="2" t="s">
        <v>242</v>
      </c>
      <c r="D82" s="2" t="s">
        <v>243</v>
      </c>
      <c r="E82" s="2" t="s">
        <v>242</v>
      </c>
      <c r="F82" s="3">
        <v>15071</v>
      </c>
      <c r="G82" s="3">
        <v>29026128</v>
      </c>
      <c r="H82" s="4">
        <v>12891</v>
      </c>
      <c r="I82" s="2">
        <v>535</v>
      </c>
      <c r="J82" s="2" t="s">
        <v>244</v>
      </c>
      <c r="K82" s="2" t="s">
        <v>93</v>
      </c>
      <c r="L82" s="4">
        <v>993754</v>
      </c>
      <c r="M82" s="4">
        <v>930755</v>
      </c>
      <c r="N82" s="4">
        <v>299193</v>
      </c>
      <c r="O82" s="4">
        <v>740210</v>
      </c>
      <c r="P82" s="2" t="s">
        <v>1825</v>
      </c>
      <c r="Q82" s="2" t="s">
        <v>2927</v>
      </c>
      <c r="R82" s="2" t="s">
        <v>247</v>
      </c>
      <c r="S82" s="2" t="s">
        <v>248</v>
      </c>
      <c r="T82" s="2" t="s">
        <v>249</v>
      </c>
      <c r="X82" s="2" t="s">
        <v>250</v>
      </c>
      <c r="AD82" s="2" t="s">
        <v>246</v>
      </c>
      <c r="AI82" s="2" t="s">
        <v>251</v>
      </c>
      <c r="AJ82" s="2" t="s">
        <v>208</v>
      </c>
      <c r="AK82" s="2" t="s">
        <v>122</v>
      </c>
      <c r="AL82" s="2">
        <v>90014</v>
      </c>
      <c r="AM82" s="2" t="s">
        <v>82</v>
      </c>
      <c r="AN82" s="5">
        <v>45000</v>
      </c>
      <c r="AO82" s="5">
        <v>45978</v>
      </c>
      <c r="AP82" s="5">
        <v>37422</v>
      </c>
      <c r="AQ82" s="5">
        <v>46188</v>
      </c>
      <c r="AS82" s="2" t="s">
        <v>128</v>
      </c>
    </row>
    <row r="83" spans="1:45" x14ac:dyDescent="0.35">
      <c r="A83" s="2" t="s">
        <v>1843</v>
      </c>
      <c r="B83" s="2" t="s">
        <v>1753</v>
      </c>
      <c r="C83" s="2" t="s">
        <v>626</v>
      </c>
      <c r="D83" s="2" t="s">
        <v>627</v>
      </c>
      <c r="E83" s="2" t="s">
        <v>626</v>
      </c>
      <c r="F83" s="3">
        <v>0</v>
      </c>
      <c r="G83" s="3">
        <v>538272000</v>
      </c>
      <c r="I83" s="2">
        <v>111</v>
      </c>
      <c r="J83" s="2" t="s">
        <v>628</v>
      </c>
      <c r="K83" s="2" t="s">
        <v>132</v>
      </c>
      <c r="L83" s="4">
        <v>852446</v>
      </c>
      <c r="M83" s="4">
        <v>852447</v>
      </c>
      <c r="N83" s="4">
        <v>940905</v>
      </c>
      <c r="O83" s="4">
        <v>2661627</v>
      </c>
      <c r="AI83" s="2" t="s">
        <v>629</v>
      </c>
      <c r="AJ83" s="2" t="s">
        <v>630</v>
      </c>
      <c r="AK83" s="2" t="s">
        <v>631</v>
      </c>
      <c r="AL83" s="2">
        <v>77478</v>
      </c>
      <c r="AM83" s="2" t="s">
        <v>82</v>
      </c>
      <c r="AN83" s="5">
        <v>45884</v>
      </c>
      <c r="AO83" s="5">
        <v>45896</v>
      </c>
      <c r="AP83" s="5">
        <v>40581</v>
      </c>
      <c r="AQ83" s="5">
        <v>45980</v>
      </c>
    </row>
    <row r="84" spans="1:45" x14ac:dyDescent="0.35">
      <c r="A84" s="2" t="s">
        <v>1844</v>
      </c>
      <c r="B84" s="2" t="s">
        <v>1753</v>
      </c>
      <c r="C84" s="2" t="s">
        <v>626</v>
      </c>
      <c r="D84" s="2" t="s">
        <v>627</v>
      </c>
      <c r="E84" s="2" t="s">
        <v>626</v>
      </c>
      <c r="F84" s="3">
        <v>0</v>
      </c>
      <c r="G84" s="3">
        <v>538272000</v>
      </c>
      <c r="I84" s="2">
        <v>111</v>
      </c>
      <c r="J84" s="2" t="s">
        <v>628</v>
      </c>
      <c r="K84" s="2" t="s">
        <v>132</v>
      </c>
      <c r="L84" s="4">
        <v>852446</v>
      </c>
      <c r="M84" s="4">
        <v>852447</v>
      </c>
      <c r="N84" s="4">
        <v>940905</v>
      </c>
      <c r="O84" s="4">
        <v>2661627</v>
      </c>
      <c r="AI84" s="2" t="s">
        <v>629</v>
      </c>
      <c r="AJ84" s="2" t="s">
        <v>630</v>
      </c>
      <c r="AK84" s="2" t="s">
        <v>631</v>
      </c>
      <c r="AL84" s="2">
        <v>77478</v>
      </c>
      <c r="AM84" s="2" t="s">
        <v>82</v>
      </c>
      <c r="AN84" s="5">
        <v>45884</v>
      </c>
      <c r="AO84" s="5">
        <v>45896</v>
      </c>
      <c r="AP84" s="5">
        <v>40581</v>
      </c>
      <c r="AQ84" s="5">
        <v>45980</v>
      </c>
    </row>
    <row r="85" spans="1:45" x14ac:dyDescent="0.35">
      <c r="A85" s="2" t="s">
        <v>1848</v>
      </c>
      <c r="B85" s="2" t="s">
        <v>1753</v>
      </c>
      <c r="C85" s="2" t="s">
        <v>626</v>
      </c>
      <c r="D85" s="2" t="s">
        <v>627</v>
      </c>
      <c r="E85" s="2" t="s">
        <v>626</v>
      </c>
      <c r="F85" s="3">
        <v>0</v>
      </c>
      <c r="G85" s="3">
        <v>538272000</v>
      </c>
      <c r="I85" s="2">
        <v>111</v>
      </c>
      <c r="J85" s="2" t="s">
        <v>628</v>
      </c>
      <c r="K85" s="2" t="s">
        <v>132</v>
      </c>
      <c r="L85" s="4">
        <v>852446</v>
      </c>
      <c r="M85" s="4">
        <v>852447</v>
      </c>
      <c r="N85" s="4">
        <v>940905</v>
      </c>
      <c r="O85" s="4">
        <v>2661627</v>
      </c>
      <c r="AI85" s="2" t="s">
        <v>629</v>
      </c>
      <c r="AJ85" s="2" t="s">
        <v>630</v>
      </c>
      <c r="AK85" s="2" t="s">
        <v>631</v>
      </c>
      <c r="AL85" s="2">
        <v>77478</v>
      </c>
      <c r="AM85" s="2" t="s">
        <v>82</v>
      </c>
      <c r="AN85" s="5">
        <v>45884</v>
      </c>
      <c r="AO85" s="5">
        <v>45896</v>
      </c>
      <c r="AP85" s="5">
        <v>40581</v>
      </c>
      <c r="AQ85" s="5">
        <v>45980</v>
      </c>
    </row>
    <row r="86" spans="1:45" x14ac:dyDescent="0.35">
      <c r="A86" s="2" t="s">
        <v>1849</v>
      </c>
      <c r="B86" s="2" t="s">
        <v>1753</v>
      </c>
      <c r="C86" s="2" t="s">
        <v>626</v>
      </c>
      <c r="D86" s="2" t="s">
        <v>627</v>
      </c>
      <c r="E86" s="2" t="s">
        <v>626</v>
      </c>
      <c r="F86" s="3">
        <v>0</v>
      </c>
      <c r="G86" s="3">
        <v>538272000</v>
      </c>
      <c r="I86" s="2">
        <v>111</v>
      </c>
      <c r="J86" s="2" t="s">
        <v>628</v>
      </c>
      <c r="K86" s="2" t="s">
        <v>132</v>
      </c>
      <c r="L86" s="4">
        <v>852446</v>
      </c>
      <c r="M86" s="4">
        <v>852447</v>
      </c>
      <c r="N86" s="4">
        <v>940905</v>
      </c>
      <c r="O86" s="4">
        <v>2661627</v>
      </c>
      <c r="AI86" s="2" t="s">
        <v>629</v>
      </c>
      <c r="AJ86" s="2" t="s">
        <v>630</v>
      </c>
      <c r="AK86" s="2" t="s">
        <v>631</v>
      </c>
      <c r="AL86" s="2">
        <v>77478</v>
      </c>
      <c r="AM86" s="2" t="s">
        <v>82</v>
      </c>
      <c r="AN86" s="5">
        <v>45884</v>
      </c>
      <c r="AO86" s="5">
        <v>45896</v>
      </c>
      <c r="AP86" s="5">
        <v>40581</v>
      </c>
      <c r="AQ86" s="5">
        <v>45980</v>
      </c>
    </row>
    <row r="87" spans="1:45" x14ac:dyDescent="0.35">
      <c r="A87" s="2" t="s">
        <v>1852</v>
      </c>
      <c r="B87" s="2" t="s">
        <v>1753</v>
      </c>
      <c r="C87" s="2" t="s">
        <v>626</v>
      </c>
      <c r="D87" s="2" t="s">
        <v>627</v>
      </c>
      <c r="E87" s="2" t="s">
        <v>626</v>
      </c>
      <c r="F87" s="3">
        <v>0</v>
      </c>
      <c r="G87" s="3">
        <v>538272000</v>
      </c>
      <c r="I87" s="2">
        <v>111</v>
      </c>
      <c r="J87" s="2" t="s">
        <v>628</v>
      </c>
      <c r="K87" s="2" t="s">
        <v>132</v>
      </c>
      <c r="L87" s="4">
        <v>852446</v>
      </c>
      <c r="M87" s="4">
        <v>852447</v>
      </c>
      <c r="N87" s="4">
        <v>940905</v>
      </c>
      <c r="O87" s="4">
        <v>2661627</v>
      </c>
      <c r="AI87" s="2" t="s">
        <v>629</v>
      </c>
      <c r="AJ87" s="2" t="s">
        <v>630</v>
      </c>
      <c r="AK87" s="2" t="s">
        <v>631</v>
      </c>
      <c r="AL87" s="2">
        <v>77478</v>
      </c>
      <c r="AM87" s="2" t="s">
        <v>82</v>
      </c>
      <c r="AN87" s="5">
        <v>45884</v>
      </c>
      <c r="AO87" s="5">
        <v>45896</v>
      </c>
      <c r="AP87" s="5">
        <v>40581</v>
      </c>
      <c r="AQ87" s="5">
        <v>45980</v>
      </c>
    </row>
    <row r="88" spans="1:45" x14ac:dyDescent="0.35">
      <c r="A88" s="2" t="s">
        <v>1857</v>
      </c>
      <c r="B88" s="2" t="s">
        <v>1753</v>
      </c>
      <c r="C88" s="2" t="s">
        <v>626</v>
      </c>
      <c r="D88" s="2" t="s">
        <v>627</v>
      </c>
      <c r="E88" s="2" t="s">
        <v>626</v>
      </c>
      <c r="F88" s="3">
        <v>0</v>
      </c>
      <c r="G88" s="3">
        <v>538272000</v>
      </c>
      <c r="I88" s="2">
        <v>111</v>
      </c>
      <c r="J88" s="2" t="s">
        <v>628</v>
      </c>
      <c r="K88" s="2" t="s">
        <v>132</v>
      </c>
      <c r="L88" s="4">
        <v>852446</v>
      </c>
      <c r="M88" s="4">
        <v>852447</v>
      </c>
      <c r="N88" s="4">
        <v>940905</v>
      </c>
      <c r="O88" s="4">
        <v>2661627</v>
      </c>
      <c r="AI88" s="2" t="s">
        <v>629</v>
      </c>
      <c r="AJ88" s="2" t="s">
        <v>630</v>
      </c>
      <c r="AK88" s="2" t="s">
        <v>631</v>
      </c>
      <c r="AL88" s="2">
        <v>77478</v>
      </c>
      <c r="AM88" s="2" t="s">
        <v>82</v>
      </c>
      <c r="AN88" s="5">
        <v>45884</v>
      </c>
      <c r="AO88" s="5">
        <v>45896</v>
      </c>
      <c r="AP88" s="5">
        <v>40581</v>
      </c>
      <c r="AQ88" s="5">
        <v>45980</v>
      </c>
    </row>
    <row r="89" spans="1:45" x14ac:dyDescent="0.35">
      <c r="A89" s="2" t="s">
        <v>1859</v>
      </c>
      <c r="B89" s="2" t="s">
        <v>1753</v>
      </c>
      <c r="C89" s="2" t="s">
        <v>626</v>
      </c>
      <c r="D89" s="2" t="s">
        <v>627</v>
      </c>
      <c r="E89" s="2" t="s">
        <v>626</v>
      </c>
      <c r="F89" s="3">
        <v>0</v>
      </c>
      <c r="G89" s="3">
        <v>538272000</v>
      </c>
      <c r="I89" s="2">
        <v>111</v>
      </c>
      <c r="J89" s="2" t="s">
        <v>628</v>
      </c>
      <c r="K89" s="2" t="s">
        <v>132</v>
      </c>
      <c r="L89" s="4">
        <v>852446</v>
      </c>
      <c r="M89" s="4">
        <v>852447</v>
      </c>
      <c r="N89" s="4">
        <v>940905</v>
      </c>
      <c r="O89" s="4">
        <v>2661627</v>
      </c>
      <c r="AI89" s="2" t="s">
        <v>629</v>
      </c>
      <c r="AJ89" s="2" t="s">
        <v>630</v>
      </c>
      <c r="AK89" s="2" t="s">
        <v>631</v>
      </c>
      <c r="AL89" s="2">
        <v>77478</v>
      </c>
      <c r="AM89" s="2" t="s">
        <v>82</v>
      </c>
      <c r="AN89" s="5">
        <v>45884</v>
      </c>
      <c r="AO89" s="5">
        <v>45896</v>
      </c>
      <c r="AP89" s="5">
        <v>40581</v>
      </c>
      <c r="AQ89" s="5">
        <v>45980</v>
      </c>
    </row>
    <row r="90" spans="1:45" x14ac:dyDescent="0.35">
      <c r="A90" s="2" t="s">
        <v>1862</v>
      </c>
      <c r="B90" s="2" t="s">
        <v>1753</v>
      </c>
      <c r="C90" s="2" t="s">
        <v>626</v>
      </c>
      <c r="D90" s="2" t="s">
        <v>627</v>
      </c>
      <c r="E90" s="2" t="s">
        <v>626</v>
      </c>
      <c r="F90" s="3">
        <v>0</v>
      </c>
      <c r="G90" s="3">
        <v>538272000</v>
      </c>
      <c r="I90" s="2">
        <v>111</v>
      </c>
      <c r="J90" s="2" t="s">
        <v>628</v>
      </c>
      <c r="K90" s="2" t="s">
        <v>132</v>
      </c>
      <c r="L90" s="4">
        <v>852446</v>
      </c>
      <c r="M90" s="4">
        <v>852447</v>
      </c>
      <c r="N90" s="4">
        <v>940905</v>
      </c>
      <c r="O90" s="4">
        <v>2661627</v>
      </c>
      <c r="AI90" s="2" t="s">
        <v>629</v>
      </c>
      <c r="AJ90" s="2" t="s">
        <v>630</v>
      </c>
      <c r="AK90" s="2" t="s">
        <v>631</v>
      </c>
      <c r="AL90" s="2">
        <v>77478</v>
      </c>
      <c r="AM90" s="2" t="s">
        <v>82</v>
      </c>
      <c r="AN90" s="5">
        <v>45884</v>
      </c>
      <c r="AO90" s="5">
        <v>45896</v>
      </c>
      <c r="AP90" s="5">
        <v>40581</v>
      </c>
      <c r="AQ90" s="5">
        <v>45980</v>
      </c>
    </row>
    <row r="91" spans="1:45" x14ac:dyDescent="0.35">
      <c r="A91" s="2" t="s">
        <v>1865</v>
      </c>
      <c r="B91" s="2" t="s">
        <v>1753</v>
      </c>
      <c r="C91" s="2" t="s">
        <v>626</v>
      </c>
      <c r="D91" s="2" t="s">
        <v>627</v>
      </c>
      <c r="E91" s="2" t="s">
        <v>626</v>
      </c>
      <c r="F91" s="3">
        <v>0</v>
      </c>
      <c r="G91" s="3">
        <v>538272000</v>
      </c>
      <c r="I91" s="2">
        <v>111</v>
      </c>
      <c r="J91" s="2" t="s">
        <v>628</v>
      </c>
      <c r="K91" s="2" t="s">
        <v>132</v>
      </c>
      <c r="L91" s="4">
        <v>852446</v>
      </c>
      <c r="M91" s="4">
        <v>852447</v>
      </c>
      <c r="N91" s="4">
        <v>940905</v>
      </c>
      <c r="O91" s="4">
        <v>2661627</v>
      </c>
      <c r="AI91" s="2" t="s">
        <v>629</v>
      </c>
      <c r="AJ91" s="2" t="s">
        <v>630</v>
      </c>
      <c r="AK91" s="2" t="s">
        <v>631</v>
      </c>
      <c r="AL91" s="2">
        <v>77478</v>
      </c>
      <c r="AM91" s="2" t="s">
        <v>82</v>
      </c>
      <c r="AN91" s="5">
        <v>45884</v>
      </c>
      <c r="AO91" s="5">
        <v>45896</v>
      </c>
      <c r="AP91" s="5">
        <v>40581</v>
      </c>
      <c r="AQ91" s="5">
        <v>45980</v>
      </c>
    </row>
    <row r="92" spans="1:45" x14ac:dyDescent="0.35">
      <c r="A92" s="2" t="s">
        <v>1867</v>
      </c>
      <c r="B92" s="2" t="s">
        <v>1755</v>
      </c>
      <c r="C92" s="2" t="s">
        <v>626</v>
      </c>
      <c r="D92" s="2" t="s">
        <v>627</v>
      </c>
      <c r="E92" s="2" t="s">
        <v>626</v>
      </c>
      <c r="F92" s="3">
        <v>0</v>
      </c>
      <c r="G92" s="3">
        <v>538272000</v>
      </c>
      <c r="I92" s="2">
        <v>111</v>
      </c>
      <c r="J92" s="2" t="s">
        <v>628</v>
      </c>
      <c r="K92" s="2" t="s">
        <v>132</v>
      </c>
      <c r="L92" s="4">
        <v>852446</v>
      </c>
      <c r="M92" s="4">
        <v>852447</v>
      </c>
      <c r="N92" s="4">
        <v>940905</v>
      </c>
      <c r="O92" s="4">
        <v>2661627</v>
      </c>
      <c r="AI92" s="2" t="s">
        <v>629</v>
      </c>
      <c r="AJ92" s="2" t="s">
        <v>630</v>
      </c>
      <c r="AK92" s="2" t="s">
        <v>631</v>
      </c>
      <c r="AL92" s="2">
        <v>77478</v>
      </c>
      <c r="AM92" s="2" t="s">
        <v>82</v>
      </c>
      <c r="AN92" s="5">
        <v>45884</v>
      </c>
      <c r="AO92" s="5">
        <v>45896</v>
      </c>
      <c r="AP92" s="5">
        <v>40581</v>
      </c>
      <c r="AQ92" s="5">
        <v>45980</v>
      </c>
    </row>
    <row r="93" spans="1:45" x14ac:dyDescent="0.35">
      <c r="A93" s="2" t="s">
        <v>1870</v>
      </c>
      <c r="B93" s="2" t="s">
        <v>1755</v>
      </c>
      <c r="C93" s="2" t="s">
        <v>626</v>
      </c>
      <c r="D93" s="2" t="s">
        <v>627</v>
      </c>
      <c r="E93" s="2" t="s">
        <v>626</v>
      </c>
      <c r="F93" s="3">
        <v>0</v>
      </c>
      <c r="G93" s="3">
        <v>538272000</v>
      </c>
      <c r="I93" s="2">
        <v>111</v>
      </c>
      <c r="J93" s="2" t="s">
        <v>628</v>
      </c>
      <c r="K93" s="2" t="s">
        <v>132</v>
      </c>
      <c r="L93" s="4">
        <v>852446</v>
      </c>
      <c r="M93" s="4">
        <v>852447</v>
      </c>
      <c r="N93" s="4">
        <v>940905</v>
      </c>
      <c r="O93" s="4">
        <v>2661627</v>
      </c>
      <c r="AI93" s="2" t="s">
        <v>629</v>
      </c>
      <c r="AJ93" s="2" t="s">
        <v>630</v>
      </c>
      <c r="AK93" s="2" t="s">
        <v>631</v>
      </c>
      <c r="AL93" s="2">
        <v>77478</v>
      </c>
      <c r="AM93" s="2" t="s">
        <v>82</v>
      </c>
      <c r="AN93" s="5">
        <v>45884</v>
      </c>
      <c r="AO93" s="5">
        <v>45896</v>
      </c>
      <c r="AP93" s="5">
        <v>40581</v>
      </c>
      <c r="AQ93" s="5">
        <v>45980</v>
      </c>
    </row>
    <row r="94" spans="1:45" x14ac:dyDescent="0.35">
      <c r="A94" s="2" t="s">
        <v>1871</v>
      </c>
      <c r="B94" s="2" t="s">
        <v>1772</v>
      </c>
      <c r="C94" s="2" t="s">
        <v>626</v>
      </c>
      <c r="D94" s="2" t="s">
        <v>627</v>
      </c>
      <c r="E94" s="2" t="s">
        <v>626</v>
      </c>
      <c r="F94" s="3">
        <v>0</v>
      </c>
      <c r="G94" s="3">
        <v>538272000</v>
      </c>
      <c r="I94" s="2">
        <v>111</v>
      </c>
      <c r="J94" s="2" t="s">
        <v>628</v>
      </c>
      <c r="K94" s="2" t="s">
        <v>132</v>
      </c>
      <c r="L94" s="4">
        <v>852446</v>
      </c>
      <c r="M94" s="4">
        <v>852447</v>
      </c>
      <c r="N94" s="4">
        <v>940905</v>
      </c>
      <c r="O94" s="4">
        <v>2661627</v>
      </c>
      <c r="AI94" s="2" t="s">
        <v>629</v>
      </c>
      <c r="AJ94" s="2" t="s">
        <v>630</v>
      </c>
      <c r="AK94" s="2" t="s">
        <v>631</v>
      </c>
      <c r="AL94" s="2">
        <v>77478</v>
      </c>
      <c r="AM94" s="2" t="s">
        <v>82</v>
      </c>
      <c r="AN94" s="5">
        <v>45884</v>
      </c>
      <c r="AO94" s="5">
        <v>45896</v>
      </c>
      <c r="AP94" s="5">
        <v>40581</v>
      </c>
      <c r="AQ94" s="5">
        <v>45980</v>
      </c>
    </row>
    <row r="95" spans="1:45" x14ac:dyDescent="0.35">
      <c r="A95" s="2" t="s">
        <v>1922</v>
      </c>
      <c r="B95" s="2" t="s">
        <v>1755</v>
      </c>
      <c r="C95" s="2" t="s">
        <v>673</v>
      </c>
      <c r="D95" s="2" t="s">
        <v>673</v>
      </c>
      <c r="E95" s="2" t="s">
        <v>673</v>
      </c>
      <c r="F95" s="3">
        <v>5350</v>
      </c>
      <c r="G95" s="3">
        <v>14404000</v>
      </c>
      <c r="H95" s="4">
        <v>1105</v>
      </c>
      <c r="J95" s="2" t="s">
        <v>674</v>
      </c>
      <c r="K95" s="2" t="s">
        <v>132</v>
      </c>
      <c r="O95" s="4">
        <v>514206</v>
      </c>
      <c r="P95" s="2">
        <f>1-800-890-329</f>
        <v>-2018</v>
      </c>
      <c r="Q95" s="2" t="s">
        <v>2920</v>
      </c>
      <c r="R95" s="2" t="s">
        <v>676</v>
      </c>
      <c r="S95" s="2" t="s">
        <v>677</v>
      </c>
      <c r="V95" s="2" t="s">
        <v>678</v>
      </c>
      <c r="X95" s="2" t="s">
        <v>679</v>
      </c>
      <c r="AI95" s="2" t="s">
        <v>680</v>
      </c>
      <c r="AJ95" s="2" t="s">
        <v>681</v>
      </c>
      <c r="AK95" s="2" t="s">
        <v>209</v>
      </c>
      <c r="AL95" s="2">
        <v>94608</v>
      </c>
      <c r="AM95" s="2" t="s">
        <v>82</v>
      </c>
      <c r="AN95" s="5">
        <v>44982</v>
      </c>
      <c r="AO95" s="5">
        <v>45974</v>
      </c>
      <c r="AP95" s="5">
        <v>39106</v>
      </c>
      <c r="AQ95" s="5">
        <v>46527</v>
      </c>
    </row>
    <row r="96" spans="1:45" x14ac:dyDescent="0.35">
      <c r="A96" s="2" t="s">
        <v>1872</v>
      </c>
      <c r="B96" s="2" t="s">
        <v>1772</v>
      </c>
      <c r="C96" s="2" t="s">
        <v>626</v>
      </c>
      <c r="D96" s="2" t="s">
        <v>627</v>
      </c>
      <c r="E96" s="2" t="s">
        <v>626</v>
      </c>
      <c r="F96" s="3">
        <v>0</v>
      </c>
      <c r="G96" s="3">
        <v>538272000</v>
      </c>
      <c r="I96" s="2">
        <v>111</v>
      </c>
      <c r="J96" s="2" t="s">
        <v>628</v>
      </c>
      <c r="K96" s="2" t="s">
        <v>132</v>
      </c>
      <c r="L96" s="4">
        <v>852446</v>
      </c>
      <c r="M96" s="4">
        <v>852447</v>
      </c>
      <c r="N96" s="4">
        <v>940905</v>
      </c>
      <c r="O96" s="4">
        <v>2661627</v>
      </c>
      <c r="AI96" s="2" t="s">
        <v>629</v>
      </c>
      <c r="AJ96" s="2" t="s">
        <v>630</v>
      </c>
      <c r="AK96" s="2" t="s">
        <v>631</v>
      </c>
      <c r="AL96" s="2">
        <v>77478</v>
      </c>
      <c r="AM96" s="2" t="s">
        <v>82</v>
      </c>
      <c r="AN96" s="5">
        <v>45884</v>
      </c>
      <c r="AO96" s="5">
        <v>45896</v>
      </c>
      <c r="AP96" s="5">
        <v>40581</v>
      </c>
      <c r="AQ96" s="5">
        <v>45980</v>
      </c>
    </row>
    <row r="97" spans="1:45" x14ac:dyDescent="0.35">
      <c r="A97" s="2" t="s">
        <v>1924</v>
      </c>
      <c r="B97" s="2" t="s">
        <v>1755</v>
      </c>
      <c r="C97" s="2" t="s">
        <v>673</v>
      </c>
      <c r="D97" s="2" t="s">
        <v>673</v>
      </c>
      <c r="E97" s="2" t="s">
        <v>673</v>
      </c>
      <c r="F97" s="3">
        <v>5350</v>
      </c>
      <c r="G97" s="3">
        <v>14404000</v>
      </c>
      <c r="H97" s="4">
        <v>1105</v>
      </c>
      <c r="J97" s="2" t="s">
        <v>674</v>
      </c>
      <c r="K97" s="2" t="s">
        <v>132</v>
      </c>
      <c r="O97" s="4">
        <v>514206</v>
      </c>
      <c r="P97" s="2">
        <f>1-800-890-329</f>
        <v>-2018</v>
      </c>
      <c r="Q97" s="2" t="s">
        <v>2920</v>
      </c>
      <c r="R97" s="2" t="s">
        <v>676</v>
      </c>
      <c r="S97" s="2" t="s">
        <v>677</v>
      </c>
      <c r="V97" s="2" t="s">
        <v>678</v>
      </c>
      <c r="X97" s="2" t="s">
        <v>679</v>
      </c>
      <c r="AI97" s="2" t="s">
        <v>680</v>
      </c>
      <c r="AJ97" s="2" t="s">
        <v>681</v>
      </c>
      <c r="AK97" s="2" t="s">
        <v>209</v>
      </c>
      <c r="AL97" s="2">
        <v>94608</v>
      </c>
      <c r="AM97" s="2" t="s">
        <v>82</v>
      </c>
      <c r="AN97" s="5">
        <v>44982</v>
      </c>
      <c r="AO97" s="5">
        <v>45974</v>
      </c>
      <c r="AP97" s="5">
        <v>39106</v>
      </c>
      <c r="AQ97" s="5">
        <v>46527</v>
      </c>
    </row>
    <row r="98" spans="1:45" x14ac:dyDescent="0.35">
      <c r="A98" s="2" t="s">
        <v>1874</v>
      </c>
      <c r="B98" s="2" t="s">
        <v>1772</v>
      </c>
      <c r="C98" s="2" t="s">
        <v>626</v>
      </c>
      <c r="D98" s="2" t="s">
        <v>627</v>
      </c>
      <c r="E98" s="2" t="s">
        <v>626</v>
      </c>
      <c r="F98" s="3">
        <v>0</v>
      </c>
      <c r="G98" s="3">
        <v>538272000</v>
      </c>
      <c r="I98" s="2">
        <v>111</v>
      </c>
      <c r="J98" s="2" t="s">
        <v>628</v>
      </c>
      <c r="K98" s="2" t="s">
        <v>132</v>
      </c>
      <c r="L98" s="4">
        <v>852446</v>
      </c>
      <c r="M98" s="4">
        <v>852447</v>
      </c>
      <c r="N98" s="4">
        <v>940905</v>
      </c>
      <c r="O98" s="4">
        <v>2661627</v>
      </c>
      <c r="AI98" s="2" t="s">
        <v>629</v>
      </c>
      <c r="AJ98" s="2" t="s">
        <v>630</v>
      </c>
      <c r="AK98" s="2" t="s">
        <v>631</v>
      </c>
      <c r="AL98" s="2">
        <v>77478</v>
      </c>
      <c r="AM98" s="2" t="s">
        <v>82</v>
      </c>
      <c r="AN98" s="5">
        <v>45884</v>
      </c>
      <c r="AO98" s="5">
        <v>45896</v>
      </c>
      <c r="AP98" s="5">
        <v>40581</v>
      </c>
      <c r="AQ98" s="5">
        <v>45980</v>
      </c>
    </row>
    <row r="99" spans="1:45" x14ac:dyDescent="0.35">
      <c r="A99" s="2" t="s">
        <v>1925</v>
      </c>
      <c r="B99" s="2" t="s">
        <v>1772</v>
      </c>
      <c r="C99" s="2" t="s">
        <v>673</v>
      </c>
      <c r="D99" s="2" t="s">
        <v>673</v>
      </c>
      <c r="E99" s="2" t="s">
        <v>673</v>
      </c>
      <c r="F99" s="3">
        <v>5350</v>
      </c>
      <c r="G99" s="3">
        <v>14404000</v>
      </c>
      <c r="H99" s="4">
        <v>1105</v>
      </c>
      <c r="J99" s="2" t="s">
        <v>674</v>
      </c>
      <c r="K99" s="2" t="s">
        <v>132</v>
      </c>
      <c r="O99" s="4">
        <v>514206</v>
      </c>
      <c r="P99" s="2">
        <f>1-800-890-329</f>
        <v>-2018</v>
      </c>
      <c r="Q99" s="2" t="s">
        <v>2920</v>
      </c>
      <c r="R99" s="2" t="s">
        <v>676</v>
      </c>
      <c r="S99" s="2" t="s">
        <v>677</v>
      </c>
      <c r="V99" s="2" t="s">
        <v>678</v>
      </c>
      <c r="X99" s="2" t="s">
        <v>679</v>
      </c>
      <c r="AI99" s="2" t="s">
        <v>680</v>
      </c>
      <c r="AJ99" s="2" t="s">
        <v>681</v>
      </c>
      <c r="AK99" s="2" t="s">
        <v>209</v>
      </c>
      <c r="AL99" s="2">
        <v>94608</v>
      </c>
      <c r="AM99" s="2" t="s">
        <v>82</v>
      </c>
      <c r="AN99" s="5">
        <v>44982</v>
      </c>
      <c r="AO99" s="5">
        <v>45974</v>
      </c>
      <c r="AP99" s="5">
        <v>39106</v>
      </c>
      <c r="AQ99" s="5">
        <v>46527</v>
      </c>
    </row>
    <row r="100" spans="1:45" x14ac:dyDescent="0.35">
      <c r="A100" s="2" t="s">
        <v>1822</v>
      </c>
      <c r="B100" s="2" t="s">
        <v>1743</v>
      </c>
      <c r="C100" s="2" t="s">
        <v>214</v>
      </c>
      <c r="D100" s="2" t="s">
        <v>215</v>
      </c>
      <c r="E100" s="2" t="s">
        <v>214</v>
      </c>
      <c r="F100" s="3">
        <v>13941</v>
      </c>
      <c r="G100" s="3">
        <v>10000000</v>
      </c>
      <c r="H100" s="4">
        <v>221131</v>
      </c>
      <c r="I100" s="2">
        <v>209</v>
      </c>
      <c r="J100" s="2" t="s">
        <v>216</v>
      </c>
      <c r="K100" s="2" t="s">
        <v>73</v>
      </c>
      <c r="L100" s="4">
        <v>61632</v>
      </c>
      <c r="M100" s="4">
        <v>63171</v>
      </c>
      <c r="N100" s="4">
        <v>19832</v>
      </c>
      <c r="O100" s="4">
        <v>51048</v>
      </c>
      <c r="P100" s="2" t="s">
        <v>1823</v>
      </c>
      <c r="Q100" s="2" t="s">
        <v>2913</v>
      </c>
      <c r="R100" s="2" t="s">
        <v>218</v>
      </c>
      <c r="S100" s="2" t="s">
        <v>219</v>
      </c>
      <c r="X100" s="2" t="s">
        <v>220</v>
      </c>
      <c r="AA100" s="2" t="s">
        <v>221</v>
      </c>
      <c r="AI100" s="2" t="s">
        <v>222</v>
      </c>
      <c r="AJ100" s="2" t="s">
        <v>223</v>
      </c>
      <c r="AK100" s="2" t="s">
        <v>224</v>
      </c>
      <c r="AL100" s="2">
        <v>37203</v>
      </c>
      <c r="AM100" s="2" t="s">
        <v>82</v>
      </c>
      <c r="AN100" s="5">
        <v>45000</v>
      </c>
      <c r="AO100" s="5">
        <v>45969</v>
      </c>
      <c r="AP100" s="5">
        <v>35447</v>
      </c>
      <c r="AQ100" s="5">
        <v>46040</v>
      </c>
    </row>
    <row r="101" spans="1:45" x14ac:dyDescent="0.35">
      <c r="A101" s="2" t="s">
        <v>1875</v>
      </c>
      <c r="B101" s="2" t="s">
        <v>1772</v>
      </c>
      <c r="C101" s="2" t="s">
        <v>626</v>
      </c>
      <c r="D101" s="2" t="s">
        <v>627</v>
      </c>
      <c r="E101" s="2" t="s">
        <v>626</v>
      </c>
      <c r="F101" s="3">
        <v>0</v>
      </c>
      <c r="G101" s="3">
        <v>538272000</v>
      </c>
      <c r="I101" s="2">
        <v>111</v>
      </c>
      <c r="J101" s="2" t="s">
        <v>628</v>
      </c>
      <c r="K101" s="2" t="s">
        <v>132</v>
      </c>
      <c r="L101" s="4">
        <v>852446</v>
      </c>
      <c r="M101" s="4">
        <v>852447</v>
      </c>
      <c r="N101" s="4">
        <v>940905</v>
      </c>
      <c r="O101" s="4">
        <v>2661627</v>
      </c>
      <c r="AI101" s="2" t="s">
        <v>629</v>
      </c>
      <c r="AJ101" s="2" t="s">
        <v>630</v>
      </c>
      <c r="AK101" s="2" t="s">
        <v>631</v>
      </c>
      <c r="AL101" s="2">
        <v>77478</v>
      </c>
      <c r="AM101" s="2" t="s">
        <v>82</v>
      </c>
      <c r="AN101" s="5">
        <v>45884</v>
      </c>
      <c r="AO101" s="5">
        <v>45896</v>
      </c>
      <c r="AP101" s="5">
        <v>40581</v>
      </c>
      <c r="AQ101" s="5">
        <v>45980</v>
      </c>
    </row>
    <row r="102" spans="1:45" x14ac:dyDescent="0.35">
      <c r="A102" s="2" t="s">
        <v>1927</v>
      </c>
      <c r="B102" s="2" t="s">
        <v>1772</v>
      </c>
      <c r="C102" s="2" t="s">
        <v>673</v>
      </c>
      <c r="D102" s="2" t="s">
        <v>673</v>
      </c>
      <c r="E102" s="2" t="s">
        <v>673</v>
      </c>
      <c r="F102" s="3">
        <v>5350</v>
      </c>
      <c r="G102" s="3">
        <v>14404000</v>
      </c>
      <c r="H102" s="4">
        <v>1105</v>
      </c>
      <c r="J102" s="2" t="s">
        <v>674</v>
      </c>
      <c r="K102" s="2" t="s">
        <v>132</v>
      </c>
      <c r="O102" s="4">
        <v>514206</v>
      </c>
      <c r="P102" s="2">
        <f>1-800-890-329</f>
        <v>-2018</v>
      </c>
      <c r="Q102" s="2" t="s">
        <v>2920</v>
      </c>
      <c r="R102" s="2" t="s">
        <v>676</v>
      </c>
      <c r="S102" s="2" t="s">
        <v>677</v>
      </c>
      <c r="V102" s="2" t="s">
        <v>678</v>
      </c>
      <c r="X102" s="2" t="s">
        <v>679</v>
      </c>
      <c r="AI102" s="2" t="s">
        <v>680</v>
      </c>
      <c r="AJ102" s="2" t="s">
        <v>681</v>
      </c>
      <c r="AK102" s="2" t="s">
        <v>209</v>
      </c>
      <c r="AL102" s="2">
        <v>94608</v>
      </c>
      <c r="AM102" s="2" t="s">
        <v>82</v>
      </c>
      <c r="AN102" s="5">
        <v>44982</v>
      </c>
      <c r="AO102" s="5">
        <v>45974</v>
      </c>
      <c r="AP102" s="5">
        <v>39106</v>
      </c>
      <c r="AQ102" s="5">
        <v>46527</v>
      </c>
    </row>
    <row r="103" spans="1:45" x14ac:dyDescent="0.35">
      <c r="A103" s="2" t="s">
        <v>1840</v>
      </c>
      <c r="B103" s="2" t="s">
        <v>1753</v>
      </c>
      <c r="C103" s="2" t="s">
        <v>425</v>
      </c>
      <c r="D103" s="2" t="s">
        <v>426</v>
      </c>
      <c r="E103" s="2" t="s">
        <v>425</v>
      </c>
      <c r="F103" s="3">
        <v>17610</v>
      </c>
      <c r="G103" s="3">
        <v>21237768</v>
      </c>
      <c r="H103" s="4">
        <v>1599</v>
      </c>
      <c r="I103" s="2">
        <v>57</v>
      </c>
      <c r="J103" s="2" t="s">
        <v>427</v>
      </c>
      <c r="K103" s="2" t="s">
        <v>287</v>
      </c>
      <c r="L103" s="4">
        <v>906052</v>
      </c>
      <c r="M103" s="4">
        <v>758432</v>
      </c>
      <c r="N103" s="4">
        <v>332435</v>
      </c>
      <c r="O103" s="4">
        <v>58411</v>
      </c>
      <c r="P103" s="2" t="s">
        <v>1841</v>
      </c>
      <c r="Q103" s="2" t="s">
        <v>2922</v>
      </c>
      <c r="R103" s="2" t="s">
        <v>430</v>
      </c>
      <c r="S103" s="2" t="s">
        <v>431</v>
      </c>
      <c r="T103" s="2" t="s">
        <v>432</v>
      </c>
      <c r="V103" s="2" t="s">
        <v>433</v>
      </c>
      <c r="X103" s="2" t="s">
        <v>434</v>
      </c>
      <c r="AA103" s="2" t="s">
        <v>435</v>
      </c>
      <c r="AD103" s="2" t="s">
        <v>429</v>
      </c>
      <c r="AI103" s="2" t="s">
        <v>436</v>
      </c>
      <c r="AJ103" s="2" t="s">
        <v>437</v>
      </c>
      <c r="AK103" s="2" t="s">
        <v>122</v>
      </c>
      <c r="AL103" s="2">
        <v>94560</v>
      </c>
      <c r="AM103" s="2" t="s">
        <v>82</v>
      </c>
      <c r="AN103" s="5">
        <v>44029</v>
      </c>
      <c r="AO103" s="5">
        <v>45969</v>
      </c>
      <c r="AP103" s="5">
        <v>39042</v>
      </c>
      <c r="AQ103" s="5">
        <v>47078</v>
      </c>
      <c r="AS103" s="2" t="s">
        <v>128</v>
      </c>
    </row>
    <row r="104" spans="1:45" x14ac:dyDescent="0.35">
      <c r="A104" s="2" t="s">
        <v>1826</v>
      </c>
      <c r="B104" s="2" t="s">
        <v>1761</v>
      </c>
      <c r="C104" s="2" t="s">
        <v>214</v>
      </c>
      <c r="D104" s="2" t="s">
        <v>215</v>
      </c>
      <c r="E104" s="2" t="s">
        <v>214</v>
      </c>
      <c r="F104" s="3">
        <v>13941</v>
      </c>
      <c r="G104" s="3">
        <v>10000000</v>
      </c>
      <c r="H104" s="4">
        <v>221131</v>
      </c>
      <c r="I104" s="2">
        <v>209</v>
      </c>
      <c r="J104" s="2" t="s">
        <v>216</v>
      </c>
      <c r="K104" s="2" t="s">
        <v>73</v>
      </c>
      <c r="L104" s="4">
        <v>61632</v>
      </c>
      <c r="M104" s="4">
        <v>63171</v>
      </c>
      <c r="N104" s="4">
        <v>19832</v>
      </c>
      <c r="O104" s="4">
        <v>51048</v>
      </c>
      <c r="P104" s="2" t="s">
        <v>1823</v>
      </c>
      <c r="Q104" s="2" t="s">
        <v>2913</v>
      </c>
      <c r="R104" s="2" t="s">
        <v>218</v>
      </c>
      <c r="S104" s="2" t="s">
        <v>219</v>
      </c>
      <c r="X104" s="2" t="s">
        <v>220</v>
      </c>
      <c r="AA104" s="2" t="s">
        <v>221</v>
      </c>
      <c r="AI104" s="2" t="s">
        <v>222</v>
      </c>
      <c r="AJ104" s="2" t="s">
        <v>223</v>
      </c>
      <c r="AK104" s="2" t="s">
        <v>224</v>
      </c>
      <c r="AL104" s="2">
        <v>37203</v>
      </c>
      <c r="AM104" s="2" t="s">
        <v>82</v>
      </c>
      <c r="AN104" s="5">
        <v>45000</v>
      </c>
      <c r="AO104" s="5">
        <v>45969</v>
      </c>
      <c r="AP104" s="5">
        <v>35447</v>
      </c>
      <c r="AQ104" s="5">
        <v>46040</v>
      </c>
    </row>
    <row r="105" spans="1:45" x14ac:dyDescent="0.35">
      <c r="A105" s="2" t="s">
        <v>1847</v>
      </c>
      <c r="B105" s="2" t="s">
        <v>1753</v>
      </c>
      <c r="C105" s="2" t="s">
        <v>425</v>
      </c>
      <c r="D105" s="2" t="s">
        <v>426</v>
      </c>
      <c r="E105" s="2" t="s">
        <v>425</v>
      </c>
      <c r="F105" s="3">
        <v>17610</v>
      </c>
      <c r="G105" s="3">
        <v>21237768</v>
      </c>
      <c r="H105" s="4">
        <v>1599</v>
      </c>
      <c r="I105" s="2">
        <v>57</v>
      </c>
      <c r="J105" s="2" t="s">
        <v>427</v>
      </c>
      <c r="K105" s="2" t="s">
        <v>287</v>
      </c>
      <c r="L105" s="4">
        <v>906052</v>
      </c>
      <c r="M105" s="4">
        <v>758432</v>
      </c>
      <c r="N105" s="4">
        <v>332435</v>
      </c>
      <c r="O105" s="4">
        <v>58411</v>
      </c>
      <c r="P105" s="2" t="s">
        <v>1841</v>
      </c>
      <c r="Q105" s="2" t="s">
        <v>2922</v>
      </c>
      <c r="R105" s="2" t="s">
        <v>430</v>
      </c>
      <c r="S105" s="2" t="s">
        <v>431</v>
      </c>
      <c r="T105" s="2" t="s">
        <v>432</v>
      </c>
      <c r="V105" s="2" t="s">
        <v>433</v>
      </c>
      <c r="X105" s="2" t="s">
        <v>434</v>
      </c>
      <c r="AA105" s="2" t="s">
        <v>435</v>
      </c>
      <c r="AD105" s="2" t="s">
        <v>429</v>
      </c>
      <c r="AI105" s="2" t="s">
        <v>436</v>
      </c>
      <c r="AJ105" s="2" t="s">
        <v>437</v>
      </c>
      <c r="AK105" s="2" t="s">
        <v>122</v>
      </c>
      <c r="AL105" s="2">
        <v>94560</v>
      </c>
      <c r="AM105" s="2" t="s">
        <v>82</v>
      </c>
      <c r="AN105" s="5">
        <v>44029</v>
      </c>
      <c r="AO105" s="5">
        <v>45969</v>
      </c>
      <c r="AP105" s="5">
        <v>39042</v>
      </c>
      <c r="AQ105" s="5">
        <v>47078</v>
      </c>
      <c r="AS105" s="2" t="s">
        <v>128</v>
      </c>
    </row>
    <row r="106" spans="1:45" x14ac:dyDescent="0.35">
      <c r="A106" s="2" t="s">
        <v>1827</v>
      </c>
      <c r="B106" s="2" t="s">
        <v>1753</v>
      </c>
      <c r="C106" s="2" t="s">
        <v>214</v>
      </c>
      <c r="D106" s="2" t="s">
        <v>215</v>
      </c>
      <c r="E106" s="2" t="s">
        <v>214</v>
      </c>
      <c r="F106" s="3">
        <v>13941</v>
      </c>
      <c r="G106" s="3">
        <v>10000000</v>
      </c>
      <c r="H106" s="4">
        <v>221131</v>
      </c>
      <c r="I106" s="2">
        <v>209</v>
      </c>
      <c r="J106" s="2" t="s">
        <v>216</v>
      </c>
      <c r="K106" s="2" t="s">
        <v>73</v>
      </c>
      <c r="L106" s="4">
        <v>61632</v>
      </c>
      <c r="M106" s="4">
        <v>63171</v>
      </c>
      <c r="N106" s="4">
        <v>19832</v>
      </c>
      <c r="O106" s="4">
        <v>51048</v>
      </c>
      <c r="P106" s="2" t="s">
        <v>1823</v>
      </c>
      <c r="Q106" s="2" t="s">
        <v>2913</v>
      </c>
      <c r="R106" s="2" t="s">
        <v>218</v>
      </c>
      <c r="S106" s="2" t="s">
        <v>219</v>
      </c>
      <c r="X106" s="2" t="s">
        <v>220</v>
      </c>
      <c r="AA106" s="2" t="s">
        <v>221</v>
      </c>
      <c r="AI106" s="2" t="s">
        <v>222</v>
      </c>
      <c r="AJ106" s="2" t="s">
        <v>223</v>
      </c>
      <c r="AK106" s="2" t="s">
        <v>224</v>
      </c>
      <c r="AL106" s="2">
        <v>37203</v>
      </c>
      <c r="AM106" s="2" t="s">
        <v>82</v>
      </c>
      <c r="AN106" s="5">
        <v>45000</v>
      </c>
      <c r="AO106" s="5">
        <v>45969</v>
      </c>
      <c r="AP106" s="5">
        <v>35447</v>
      </c>
      <c r="AQ106" s="5">
        <v>46040</v>
      </c>
    </row>
    <row r="107" spans="1:45" x14ac:dyDescent="0.35">
      <c r="A107" s="2" t="s">
        <v>1851</v>
      </c>
      <c r="B107" s="2" t="s">
        <v>1753</v>
      </c>
      <c r="C107" s="2" t="s">
        <v>425</v>
      </c>
      <c r="D107" s="2" t="s">
        <v>426</v>
      </c>
      <c r="E107" s="2" t="s">
        <v>425</v>
      </c>
      <c r="F107" s="3">
        <v>17610</v>
      </c>
      <c r="G107" s="3">
        <v>21237768</v>
      </c>
      <c r="H107" s="4">
        <v>1599</v>
      </c>
      <c r="I107" s="2">
        <v>57</v>
      </c>
      <c r="J107" s="2" t="s">
        <v>427</v>
      </c>
      <c r="K107" s="2" t="s">
        <v>287</v>
      </c>
      <c r="L107" s="4">
        <v>906052</v>
      </c>
      <c r="M107" s="4">
        <v>758432</v>
      </c>
      <c r="N107" s="4">
        <v>332435</v>
      </c>
      <c r="O107" s="4">
        <v>58411</v>
      </c>
      <c r="P107" s="2" t="s">
        <v>1841</v>
      </c>
      <c r="Q107" s="2" t="s">
        <v>2922</v>
      </c>
      <c r="R107" s="2" t="s">
        <v>430</v>
      </c>
      <c r="S107" s="2" t="s">
        <v>431</v>
      </c>
      <c r="T107" s="2" t="s">
        <v>432</v>
      </c>
      <c r="V107" s="2" t="s">
        <v>433</v>
      </c>
      <c r="X107" s="2" t="s">
        <v>434</v>
      </c>
      <c r="AA107" s="2" t="s">
        <v>435</v>
      </c>
      <c r="AD107" s="2" t="s">
        <v>429</v>
      </c>
      <c r="AI107" s="2" t="s">
        <v>436</v>
      </c>
      <c r="AJ107" s="2" t="s">
        <v>437</v>
      </c>
      <c r="AK107" s="2" t="s">
        <v>122</v>
      </c>
      <c r="AL107" s="2">
        <v>94560</v>
      </c>
      <c r="AM107" s="2" t="s">
        <v>82</v>
      </c>
      <c r="AN107" s="5">
        <v>44029</v>
      </c>
      <c r="AO107" s="5">
        <v>45969</v>
      </c>
      <c r="AP107" s="5">
        <v>39042</v>
      </c>
      <c r="AQ107" s="5">
        <v>47078</v>
      </c>
      <c r="AS107" s="2" t="s">
        <v>128</v>
      </c>
    </row>
    <row r="108" spans="1:45" x14ac:dyDescent="0.35">
      <c r="A108" s="2" t="s">
        <v>1831</v>
      </c>
      <c r="B108" s="2" t="s">
        <v>1753</v>
      </c>
      <c r="C108" s="2" t="s">
        <v>214</v>
      </c>
      <c r="D108" s="2" t="s">
        <v>215</v>
      </c>
      <c r="E108" s="2" t="s">
        <v>214</v>
      </c>
      <c r="F108" s="3">
        <v>13941</v>
      </c>
      <c r="G108" s="3">
        <v>10000000</v>
      </c>
      <c r="H108" s="4">
        <v>221131</v>
      </c>
      <c r="I108" s="2">
        <v>209</v>
      </c>
      <c r="J108" s="2" t="s">
        <v>216</v>
      </c>
      <c r="K108" s="2" t="s">
        <v>73</v>
      </c>
      <c r="L108" s="4">
        <v>61632</v>
      </c>
      <c r="M108" s="4">
        <v>63171</v>
      </c>
      <c r="N108" s="4">
        <v>19832</v>
      </c>
      <c r="O108" s="4">
        <v>51048</v>
      </c>
      <c r="P108" s="2" t="s">
        <v>1823</v>
      </c>
      <c r="Q108" s="2" t="s">
        <v>2913</v>
      </c>
      <c r="R108" s="2" t="s">
        <v>218</v>
      </c>
      <c r="S108" s="2" t="s">
        <v>219</v>
      </c>
      <c r="X108" s="2" t="s">
        <v>220</v>
      </c>
      <c r="AA108" s="2" t="s">
        <v>221</v>
      </c>
      <c r="AI108" s="2" t="s">
        <v>222</v>
      </c>
      <c r="AJ108" s="2" t="s">
        <v>223</v>
      </c>
      <c r="AK108" s="2" t="s">
        <v>224</v>
      </c>
      <c r="AL108" s="2">
        <v>37203</v>
      </c>
      <c r="AM108" s="2" t="s">
        <v>82</v>
      </c>
      <c r="AN108" s="5">
        <v>45000</v>
      </c>
      <c r="AO108" s="5">
        <v>45969</v>
      </c>
      <c r="AP108" s="5">
        <v>35447</v>
      </c>
      <c r="AQ108" s="5">
        <v>46040</v>
      </c>
    </row>
    <row r="109" spans="1:45" x14ac:dyDescent="0.35">
      <c r="A109" s="2" t="s">
        <v>1858</v>
      </c>
      <c r="B109" s="2" t="s">
        <v>1753</v>
      </c>
      <c r="C109" s="2" t="s">
        <v>425</v>
      </c>
      <c r="D109" s="2" t="s">
        <v>426</v>
      </c>
      <c r="E109" s="2" t="s">
        <v>425</v>
      </c>
      <c r="F109" s="3">
        <v>17610</v>
      </c>
      <c r="G109" s="3">
        <v>21237768</v>
      </c>
      <c r="H109" s="4">
        <v>1599</v>
      </c>
      <c r="I109" s="2">
        <v>57</v>
      </c>
      <c r="J109" s="2" t="s">
        <v>427</v>
      </c>
      <c r="K109" s="2" t="s">
        <v>287</v>
      </c>
      <c r="L109" s="4">
        <v>906052</v>
      </c>
      <c r="M109" s="4">
        <v>758432</v>
      </c>
      <c r="N109" s="4">
        <v>332435</v>
      </c>
      <c r="O109" s="4">
        <v>58411</v>
      </c>
      <c r="P109" s="2" t="s">
        <v>1841</v>
      </c>
      <c r="Q109" s="2" t="s">
        <v>2922</v>
      </c>
      <c r="R109" s="2" t="s">
        <v>430</v>
      </c>
      <c r="S109" s="2" t="s">
        <v>431</v>
      </c>
      <c r="T109" s="2" t="s">
        <v>432</v>
      </c>
      <c r="V109" s="2" t="s">
        <v>433</v>
      </c>
      <c r="X109" s="2" t="s">
        <v>434</v>
      </c>
      <c r="AA109" s="2" t="s">
        <v>435</v>
      </c>
      <c r="AD109" s="2" t="s">
        <v>429</v>
      </c>
      <c r="AI109" s="2" t="s">
        <v>436</v>
      </c>
      <c r="AJ109" s="2" t="s">
        <v>437</v>
      </c>
      <c r="AK109" s="2" t="s">
        <v>122</v>
      </c>
      <c r="AL109" s="2">
        <v>94560</v>
      </c>
      <c r="AM109" s="2" t="s">
        <v>82</v>
      </c>
      <c r="AN109" s="5">
        <v>44029</v>
      </c>
      <c r="AO109" s="5">
        <v>45969</v>
      </c>
      <c r="AP109" s="5">
        <v>39042</v>
      </c>
      <c r="AQ109" s="5">
        <v>47078</v>
      </c>
      <c r="AS109" s="2" t="s">
        <v>128</v>
      </c>
    </row>
    <row r="110" spans="1:45" x14ac:dyDescent="0.35">
      <c r="A110" s="2" t="s">
        <v>1877</v>
      </c>
      <c r="B110" s="2" t="s">
        <v>1753</v>
      </c>
      <c r="C110" s="2" t="s">
        <v>256</v>
      </c>
      <c r="D110" s="2" t="s">
        <v>257</v>
      </c>
      <c r="E110" s="2" t="s">
        <v>256</v>
      </c>
      <c r="F110" s="3">
        <v>14196</v>
      </c>
      <c r="G110" s="3">
        <v>10000000</v>
      </c>
      <c r="H110" s="4">
        <v>7699</v>
      </c>
      <c r="I110" s="2">
        <v>548</v>
      </c>
      <c r="J110" s="2" t="s">
        <v>258</v>
      </c>
      <c r="K110" s="2" t="s">
        <v>132</v>
      </c>
      <c r="L110" s="4">
        <v>114525</v>
      </c>
      <c r="M110" s="4">
        <v>134476</v>
      </c>
      <c r="N110" s="4">
        <v>47704</v>
      </c>
      <c r="O110" s="4">
        <v>46268</v>
      </c>
      <c r="P110" s="2">
        <f>1-610-825-6000</f>
        <v>-7434</v>
      </c>
      <c r="Q110" s="2" t="s">
        <v>2928</v>
      </c>
      <c r="R110" s="2" t="s">
        <v>260</v>
      </c>
      <c r="S110" s="2" t="s">
        <v>261</v>
      </c>
      <c r="T110" s="2" t="s">
        <v>262</v>
      </c>
      <c r="X110" s="2" t="s">
        <v>263</v>
      </c>
      <c r="AA110" s="2" t="s">
        <v>264</v>
      </c>
      <c r="AI110" s="2" t="s">
        <v>265</v>
      </c>
      <c r="AJ110" s="2" t="s">
        <v>266</v>
      </c>
      <c r="AK110" s="2" t="s">
        <v>267</v>
      </c>
      <c r="AL110" s="2">
        <v>19462</v>
      </c>
      <c r="AM110" s="2" t="s">
        <v>82</v>
      </c>
      <c r="AN110" s="5">
        <v>45694</v>
      </c>
      <c r="AO110" s="5">
        <v>45977</v>
      </c>
      <c r="AP110" s="5">
        <v>35726</v>
      </c>
      <c r="AQ110" s="5">
        <v>47413</v>
      </c>
    </row>
    <row r="111" spans="1:45" x14ac:dyDescent="0.35">
      <c r="A111" s="2" t="s">
        <v>1832</v>
      </c>
      <c r="B111" s="2" t="s">
        <v>1753</v>
      </c>
      <c r="C111" s="2" t="s">
        <v>214</v>
      </c>
      <c r="D111" s="2" t="s">
        <v>215</v>
      </c>
      <c r="E111" s="2" t="s">
        <v>214</v>
      </c>
      <c r="F111" s="3">
        <v>13941</v>
      </c>
      <c r="G111" s="3">
        <v>10000000</v>
      </c>
      <c r="H111" s="4">
        <v>221131</v>
      </c>
      <c r="I111" s="2">
        <v>209</v>
      </c>
      <c r="J111" s="2" t="s">
        <v>216</v>
      </c>
      <c r="K111" s="2" t="s">
        <v>73</v>
      </c>
      <c r="L111" s="4">
        <v>61632</v>
      </c>
      <c r="M111" s="4">
        <v>63171</v>
      </c>
      <c r="N111" s="4">
        <v>19832</v>
      </c>
      <c r="O111" s="4">
        <v>51048</v>
      </c>
      <c r="P111" s="2" t="s">
        <v>1823</v>
      </c>
      <c r="Q111" s="2" t="s">
        <v>2913</v>
      </c>
      <c r="R111" s="2" t="s">
        <v>218</v>
      </c>
      <c r="S111" s="2" t="s">
        <v>219</v>
      </c>
      <c r="X111" s="2" t="s">
        <v>220</v>
      </c>
      <c r="AA111" s="2" t="s">
        <v>221</v>
      </c>
      <c r="AI111" s="2" t="s">
        <v>222</v>
      </c>
      <c r="AJ111" s="2" t="s">
        <v>223</v>
      </c>
      <c r="AK111" s="2" t="s">
        <v>224</v>
      </c>
      <c r="AL111" s="2">
        <v>37203</v>
      </c>
      <c r="AM111" s="2" t="s">
        <v>82</v>
      </c>
      <c r="AN111" s="5">
        <v>45000</v>
      </c>
      <c r="AO111" s="5">
        <v>45969</v>
      </c>
      <c r="AP111" s="5">
        <v>35447</v>
      </c>
      <c r="AQ111" s="5">
        <v>46040</v>
      </c>
    </row>
    <row r="112" spans="1:45" x14ac:dyDescent="0.35">
      <c r="A112" s="2" t="s">
        <v>1863</v>
      </c>
      <c r="B112" s="2" t="s">
        <v>1755</v>
      </c>
      <c r="C112" s="2" t="s">
        <v>425</v>
      </c>
      <c r="D112" s="2" t="s">
        <v>426</v>
      </c>
      <c r="E112" s="2" t="s">
        <v>425</v>
      </c>
      <c r="F112" s="3">
        <v>17610</v>
      </c>
      <c r="G112" s="3">
        <v>21237768</v>
      </c>
      <c r="H112" s="4">
        <v>1599</v>
      </c>
      <c r="I112" s="2">
        <v>57</v>
      </c>
      <c r="J112" s="2" t="s">
        <v>427</v>
      </c>
      <c r="K112" s="2" t="s">
        <v>287</v>
      </c>
      <c r="L112" s="4">
        <v>906052</v>
      </c>
      <c r="M112" s="4">
        <v>758432</v>
      </c>
      <c r="N112" s="4">
        <v>332435</v>
      </c>
      <c r="O112" s="4">
        <v>58411</v>
      </c>
      <c r="P112" s="2" t="s">
        <v>1841</v>
      </c>
      <c r="Q112" s="2" t="s">
        <v>2922</v>
      </c>
      <c r="R112" s="2" t="s">
        <v>430</v>
      </c>
      <c r="S112" s="2" t="s">
        <v>431</v>
      </c>
      <c r="T112" s="2" t="s">
        <v>432</v>
      </c>
      <c r="V112" s="2" t="s">
        <v>433</v>
      </c>
      <c r="X112" s="2" t="s">
        <v>434</v>
      </c>
      <c r="AA112" s="2" t="s">
        <v>435</v>
      </c>
      <c r="AD112" s="2" t="s">
        <v>429</v>
      </c>
      <c r="AI112" s="2" t="s">
        <v>436</v>
      </c>
      <c r="AJ112" s="2" t="s">
        <v>437</v>
      </c>
      <c r="AK112" s="2" t="s">
        <v>122</v>
      </c>
      <c r="AL112" s="2">
        <v>94560</v>
      </c>
      <c r="AM112" s="2" t="s">
        <v>82</v>
      </c>
      <c r="AN112" s="5">
        <v>44029</v>
      </c>
      <c r="AO112" s="5">
        <v>45969</v>
      </c>
      <c r="AP112" s="5">
        <v>39042</v>
      </c>
      <c r="AQ112" s="5">
        <v>47078</v>
      </c>
      <c r="AS112" s="2" t="s">
        <v>128</v>
      </c>
    </row>
    <row r="113" spans="1:45" x14ac:dyDescent="0.35">
      <c r="A113" s="2" t="s">
        <v>1868</v>
      </c>
      <c r="B113" s="2" t="s">
        <v>1755</v>
      </c>
      <c r="C113" s="2" t="s">
        <v>425</v>
      </c>
      <c r="D113" s="2" t="s">
        <v>426</v>
      </c>
      <c r="E113" s="2" t="s">
        <v>425</v>
      </c>
      <c r="F113" s="3">
        <v>17610</v>
      </c>
      <c r="G113" s="3">
        <v>21237768</v>
      </c>
      <c r="H113" s="4">
        <v>1599</v>
      </c>
      <c r="I113" s="2">
        <v>57</v>
      </c>
      <c r="J113" s="2" t="s">
        <v>427</v>
      </c>
      <c r="K113" s="2" t="s">
        <v>287</v>
      </c>
      <c r="L113" s="4">
        <v>906052</v>
      </c>
      <c r="M113" s="4">
        <v>758432</v>
      </c>
      <c r="N113" s="4">
        <v>332435</v>
      </c>
      <c r="O113" s="4">
        <v>58411</v>
      </c>
      <c r="P113" s="2" t="s">
        <v>1841</v>
      </c>
      <c r="Q113" s="2" t="s">
        <v>2922</v>
      </c>
      <c r="R113" s="2" t="s">
        <v>430</v>
      </c>
      <c r="S113" s="2" t="s">
        <v>431</v>
      </c>
      <c r="T113" s="2" t="s">
        <v>432</v>
      </c>
      <c r="V113" s="2" t="s">
        <v>433</v>
      </c>
      <c r="X113" s="2" t="s">
        <v>434</v>
      </c>
      <c r="AA113" s="2" t="s">
        <v>435</v>
      </c>
      <c r="AD113" s="2" t="s">
        <v>429</v>
      </c>
      <c r="AI113" s="2" t="s">
        <v>436</v>
      </c>
      <c r="AJ113" s="2" t="s">
        <v>437</v>
      </c>
      <c r="AK113" s="2" t="s">
        <v>122</v>
      </c>
      <c r="AL113" s="2">
        <v>94560</v>
      </c>
      <c r="AM113" s="2" t="s">
        <v>82</v>
      </c>
      <c r="AN113" s="5">
        <v>44029</v>
      </c>
      <c r="AO113" s="5">
        <v>45969</v>
      </c>
      <c r="AP113" s="5">
        <v>39042</v>
      </c>
      <c r="AQ113" s="5">
        <v>47078</v>
      </c>
      <c r="AS113" s="2" t="s">
        <v>128</v>
      </c>
    </row>
    <row r="114" spans="1:45" x14ac:dyDescent="0.35">
      <c r="A114" s="2" t="s">
        <v>1836</v>
      </c>
      <c r="B114" s="2" t="s">
        <v>1772</v>
      </c>
      <c r="C114" s="2" t="s">
        <v>214</v>
      </c>
      <c r="D114" s="2" t="s">
        <v>215</v>
      </c>
      <c r="E114" s="2" t="s">
        <v>214</v>
      </c>
      <c r="F114" s="3">
        <v>13941</v>
      </c>
      <c r="G114" s="3">
        <v>10000000</v>
      </c>
      <c r="H114" s="4">
        <v>221131</v>
      </c>
      <c r="I114" s="2">
        <v>209</v>
      </c>
      <c r="J114" s="2" t="s">
        <v>216</v>
      </c>
      <c r="K114" s="2" t="s">
        <v>73</v>
      </c>
      <c r="L114" s="4">
        <v>61632</v>
      </c>
      <c r="M114" s="4">
        <v>63171</v>
      </c>
      <c r="N114" s="4">
        <v>19832</v>
      </c>
      <c r="O114" s="4">
        <v>51048</v>
      </c>
      <c r="P114" s="2" t="s">
        <v>1823</v>
      </c>
      <c r="Q114" s="2" t="s">
        <v>2913</v>
      </c>
      <c r="R114" s="2" t="s">
        <v>218</v>
      </c>
      <c r="S114" s="2" t="s">
        <v>219</v>
      </c>
      <c r="X114" s="2" t="s">
        <v>220</v>
      </c>
      <c r="AA114" s="2" t="s">
        <v>221</v>
      </c>
      <c r="AI114" s="2" t="s">
        <v>222</v>
      </c>
      <c r="AJ114" s="2" t="s">
        <v>223</v>
      </c>
      <c r="AK114" s="2" t="s">
        <v>224</v>
      </c>
      <c r="AL114" s="2">
        <v>37203</v>
      </c>
      <c r="AM114" s="2" t="s">
        <v>82</v>
      </c>
      <c r="AN114" s="5">
        <v>45000</v>
      </c>
      <c r="AO114" s="5">
        <v>45969</v>
      </c>
      <c r="AP114" s="5">
        <v>35447</v>
      </c>
      <c r="AQ114" s="5">
        <v>46040</v>
      </c>
    </row>
    <row r="115" spans="1:45" x14ac:dyDescent="0.35">
      <c r="A115" s="2" t="s">
        <v>1878</v>
      </c>
      <c r="B115" s="2" t="s">
        <v>1753</v>
      </c>
      <c r="C115" s="2" t="s">
        <v>256</v>
      </c>
      <c r="D115" s="2" t="s">
        <v>257</v>
      </c>
      <c r="E115" s="2" t="s">
        <v>256</v>
      </c>
      <c r="F115" s="3">
        <v>14196</v>
      </c>
      <c r="G115" s="3">
        <v>10000000</v>
      </c>
      <c r="H115" s="4">
        <v>7699</v>
      </c>
      <c r="I115" s="2">
        <v>548</v>
      </c>
      <c r="J115" s="2" t="s">
        <v>258</v>
      </c>
      <c r="K115" s="2" t="s">
        <v>132</v>
      </c>
      <c r="L115" s="4">
        <v>114525</v>
      </c>
      <c r="M115" s="4">
        <v>134476</v>
      </c>
      <c r="N115" s="4">
        <v>47704</v>
      </c>
      <c r="O115" s="4">
        <v>46268</v>
      </c>
      <c r="P115" s="2">
        <f>1-610-825-6000</f>
        <v>-7434</v>
      </c>
      <c r="Q115" s="2" t="s">
        <v>2928</v>
      </c>
      <c r="R115" s="2" t="s">
        <v>260</v>
      </c>
      <c r="S115" s="2" t="s">
        <v>261</v>
      </c>
      <c r="T115" s="2" t="s">
        <v>262</v>
      </c>
      <c r="X115" s="2" t="s">
        <v>263</v>
      </c>
      <c r="AA115" s="2" t="s">
        <v>264</v>
      </c>
      <c r="AI115" s="2" t="s">
        <v>265</v>
      </c>
      <c r="AJ115" s="2" t="s">
        <v>266</v>
      </c>
      <c r="AK115" s="2" t="s">
        <v>267</v>
      </c>
      <c r="AL115" s="2">
        <v>19462</v>
      </c>
      <c r="AM115" s="2" t="s">
        <v>82</v>
      </c>
      <c r="AN115" s="5">
        <v>45694</v>
      </c>
      <c r="AO115" s="5">
        <v>45977</v>
      </c>
      <c r="AP115" s="5">
        <v>35726</v>
      </c>
      <c r="AQ115" s="5">
        <v>47413</v>
      </c>
    </row>
    <row r="116" spans="1:45" x14ac:dyDescent="0.35">
      <c r="A116" s="2" t="s">
        <v>1873</v>
      </c>
      <c r="B116" s="2" t="s">
        <v>1804</v>
      </c>
      <c r="C116" s="2" t="s">
        <v>425</v>
      </c>
      <c r="D116" s="2" t="s">
        <v>426</v>
      </c>
      <c r="E116" s="2" t="s">
        <v>425</v>
      </c>
      <c r="F116" s="3">
        <v>17610</v>
      </c>
      <c r="G116" s="3">
        <v>21237768</v>
      </c>
      <c r="H116" s="4">
        <v>1599</v>
      </c>
      <c r="I116" s="2">
        <v>57</v>
      </c>
      <c r="J116" s="2" t="s">
        <v>427</v>
      </c>
      <c r="K116" s="2" t="s">
        <v>287</v>
      </c>
      <c r="L116" s="4">
        <v>906052</v>
      </c>
      <c r="M116" s="4">
        <v>758432</v>
      </c>
      <c r="N116" s="4">
        <v>332435</v>
      </c>
      <c r="O116" s="4">
        <v>58411</v>
      </c>
      <c r="P116" s="2" t="s">
        <v>1841</v>
      </c>
      <c r="Q116" s="2" t="s">
        <v>2922</v>
      </c>
      <c r="R116" s="2" t="s">
        <v>430</v>
      </c>
      <c r="S116" s="2" t="s">
        <v>431</v>
      </c>
      <c r="T116" s="2" t="s">
        <v>432</v>
      </c>
      <c r="V116" s="2" t="s">
        <v>433</v>
      </c>
      <c r="X116" s="2" t="s">
        <v>434</v>
      </c>
      <c r="AA116" s="2" t="s">
        <v>435</v>
      </c>
      <c r="AD116" s="2" t="s">
        <v>429</v>
      </c>
      <c r="AI116" s="2" t="s">
        <v>436</v>
      </c>
      <c r="AJ116" s="2" t="s">
        <v>437</v>
      </c>
      <c r="AK116" s="2" t="s">
        <v>122</v>
      </c>
      <c r="AL116" s="2">
        <v>94560</v>
      </c>
      <c r="AM116" s="2" t="s">
        <v>82</v>
      </c>
      <c r="AN116" s="5">
        <v>44029</v>
      </c>
      <c r="AO116" s="5">
        <v>45969</v>
      </c>
      <c r="AP116" s="5">
        <v>39042</v>
      </c>
      <c r="AQ116" s="5">
        <v>47078</v>
      </c>
      <c r="AS116" s="2" t="s">
        <v>128</v>
      </c>
    </row>
    <row r="117" spans="1:45" x14ac:dyDescent="0.35">
      <c r="A117" s="2" t="s">
        <v>1838</v>
      </c>
      <c r="B117" s="2" t="s">
        <v>1804</v>
      </c>
      <c r="C117" s="2" t="s">
        <v>214</v>
      </c>
      <c r="D117" s="2" t="s">
        <v>215</v>
      </c>
      <c r="E117" s="2" t="s">
        <v>214</v>
      </c>
      <c r="F117" s="3">
        <v>13941</v>
      </c>
      <c r="G117" s="3">
        <v>10000000</v>
      </c>
      <c r="H117" s="4">
        <v>221131</v>
      </c>
      <c r="I117" s="2">
        <v>209</v>
      </c>
      <c r="J117" s="2" t="s">
        <v>216</v>
      </c>
      <c r="K117" s="2" t="s">
        <v>73</v>
      </c>
      <c r="L117" s="4">
        <v>61632</v>
      </c>
      <c r="M117" s="4">
        <v>63171</v>
      </c>
      <c r="N117" s="4">
        <v>19832</v>
      </c>
      <c r="O117" s="4">
        <v>51048</v>
      </c>
      <c r="P117" s="2" t="s">
        <v>1823</v>
      </c>
      <c r="Q117" s="2" t="s">
        <v>2913</v>
      </c>
      <c r="R117" s="2" t="s">
        <v>218</v>
      </c>
      <c r="S117" s="2" t="s">
        <v>219</v>
      </c>
      <c r="X117" s="2" t="s">
        <v>220</v>
      </c>
      <c r="AA117" s="2" t="s">
        <v>221</v>
      </c>
      <c r="AI117" s="2" t="s">
        <v>222</v>
      </c>
      <c r="AJ117" s="2" t="s">
        <v>223</v>
      </c>
      <c r="AK117" s="2" t="s">
        <v>224</v>
      </c>
      <c r="AL117" s="2">
        <v>37203</v>
      </c>
      <c r="AM117" s="2" t="s">
        <v>82</v>
      </c>
      <c r="AN117" s="5">
        <v>45000</v>
      </c>
      <c r="AO117" s="5">
        <v>45969</v>
      </c>
      <c r="AP117" s="5">
        <v>35447</v>
      </c>
      <c r="AQ117" s="5">
        <v>46040</v>
      </c>
    </row>
    <row r="118" spans="1:45" x14ac:dyDescent="0.35">
      <c r="A118" s="2" t="s">
        <v>1879</v>
      </c>
      <c r="B118" s="2" t="s">
        <v>1753</v>
      </c>
      <c r="C118" s="2" t="s">
        <v>256</v>
      </c>
      <c r="D118" s="2" t="s">
        <v>257</v>
      </c>
      <c r="E118" s="2" t="s">
        <v>256</v>
      </c>
      <c r="F118" s="3">
        <v>14196</v>
      </c>
      <c r="G118" s="3">
        <v>10000000</v>
      </c>
      <c r="H118" s="4">
        <v>7699</v>
      </c>
      <c r="I118" s="2">
        <v>548</v>
      </c>
      <c r="J118" s="2" t="s">
        <v>258</v>
      </c>
      <c r="K118" s="2" t="s">
        <v>132</v>
      </c>
      <c r="L118" s="4">
        <v>114525</v>
      </c>
      <c r="M118" s="4">
        <v>134476</v>
      </c>
      <c r="N118" s="4">
        <v>47704</v>
      </c>
      <c r="O118" s="4">
        <v>46268</v>
      </c>
      <c r="P118" s="2">
        <f>1-610-825-6000</f>
        <v>-7434</v>
      </c>
      <c r="Q118" s="2" t="s">
        <v>2928</v>
      </c>
      <c r="R118" s="2" t="s">
        <v>260</v>
      </c>
      <c r="S118" s="2" t="s">
        <v>261</v>
      </c>
      <c r="T118" s="2" t="s">
        <v>262</v>
      </c>
      <c r="X118" s="2" t="s">
        <v>263</v>
      </c>
      <c r="AA118" s="2" t="s">
        <v>264</v>
      </c>
      <c r="AI118" s="2" t="s">
        <v>265</v>
      </c>
      <c r="AJ118" s="2" t="s">
        <v>266</v>
      </c>
      <c r="AK118" s="2" t="s">
        <v>267</v>
      </c>
      <c r="AL118" s="2">
        <v>19462</v>
      </c>
      <c r="AM118" s="2" t="s">
        <v>82</v>
      </c>
      <c r="AN118" s="5">
        <v>45694</v>
      </c>
      <c r="AO118" s="5">
        <v>45977</v>
      </c>
      <c r="AP118" s="5">
        <v>35726</v>
      </c>
      <c r="AQ118" s="5">
        <v>47413</v>
      </c>
    </row>
    <row r="119" spans="1:45" x14ac:dyDescent="0.35">
      <c r="A119" s="2" t="s">
        <v>1882</v>
      </c>
      <c r="B119" s="2" t="s">
        <v>1753</v>
      </c>
      <c r="C119" s="2" t="s">
        <v>256</v>
      </c>
      <c r="D119" s="2" t="s">
        <v>257</v>
      </c>
      <c r="E119" s="2" t="s">
        <v>256</v>
      </c>
      <c r="F119" s="3">
        <v>14196</v>
      </c>
      <c r="G119" s="3">
        <v>10000000</v>
      </c>
      <c r="H119" s="4">
        <v>7699</v>
      </c>
      <c r="I119" s="2">
        <v>548</v>
      </c>
      <c r="J119" s="2" t="s">
        <v>258</v>
      </c>
      <c r="K119" s="2" t="s">
        <v>132</v>
      </c>
      <c r="L119" s="4">
        <v>114525</v>
      </c>
      <c r="M119" s="4">
        <v>134476</v>
      </c>
      <c r="N119" s="4">
        <v>47704</v>
      </c>
      <c r="O119" s="4">
        <v>46268</v>
      </c>
      <c r="P119" s="2">
        <f>1-610-825-6000</f>
        <v>-7434</v>
      </c>
      <c r="Q119" s="2" t="s">
        <v>2928</v>
      </c>
      <c r="R119" s="2" t="s">
        <v>260</v>
      </c>
      <c r="S119" s="2" t="s">
        <v>261</v>
      </c>
      <c r="T119" s="2" t="s">
        <v>262</v>
      </c>
      <c r="X119" s="2" t="s">
        <v>263</v>
      </c>
      <c r="AA119" s="2" t="s">
        <v>264</v>
      </c>
      <c r="AI119" s="2" t="s">
        <v>265</v>
      </c>
      <c r="AJ119" s="2" t="s">
        <v>266</v>
      </c>
      <c r="AK119" s="2" t="s">
        <v>267</v>
      </c>
      <c r="AL119" s="2">
        <v>19462</v>
      </c>
      <c r="AM119" s="2" t="s">
        <v>82</v>
      </c>
      <c r="AN119" s="5">
        <v>45694</v>
      </c>
      <c r="AO119" s="5">
        <v>45977</v>
      </c>
      <c r="AP119" s="5">
        <v>35726</v>
      </c>
      <c r="AQ119" s="5">
        <v>47413</v>
      </c>
    </row>
    <row r="120" spans="1:45" x14ac:dyDescent="0.35">
      <c r="A120" s="2" t="s">
        <v>1885</v>
      </c>
      <c r="B120" s="2" t="s">
        <v>1749</v>
      </c>
      <c r="C120" s="2" t="s">
        <v>256</v>
      </c>
      <c r="D120" s="2" t="s">
        <v>257</v>
      </c>
      <c r="E120" s="2" t="s">
        <v>256</v>
      </c>
      <c r="F120" s="3">
        <v>14196</v>
      </c>
      <c r="G120" s="3">
        <v>10000000</v>
      </c>
      <c r="H120" s="4">
        <v>7699</v>
      </c>
      <c r="I120" s="2">
        <v>548</v>
      </c>
      <c r="J120" s="2" t="s">
        <v>258</v>
      </c>
      <c r="K120" s="2" t="s">
        <v>132</v>
      </c>
      <c r="L120" s="4">
        <v>114525</v>
      </c>
      <c r="M120" s="4">
        <v>134476</v>
      </c>
      <c r="N120" s="4">
        <v>47704</v>
      </c>
      <c r="O120" s="4">
        <v>46268</v>
      </c>
      <c r="P120" s="2">
        <f>1-610-825-6000</f>
        <v>-7434</v>
      </c>
      <c r="Q120" s="2" t="s">
        <v>2928</v>
      </c>
      <c r="R120" s="2" t="s">
        <v>260</v>
      </c>
      <c r="S120" s="2" t="s">
        <v>261</v>
      </c>
      <c r="T120" s="2" t="s">
        <v>262</v>
      </c>
      <c r="X120" s="2" t="s">
        <v>263</v>
      </c>
      <c r="AA120" s="2" t="s">
        <v>264</v>
      </c>
      <c r="AI120" s="2" t="s">
        <v>265</v>
      </c>
      <c r="AJ120" s="2" t="s">
        <v>266</v>
      </c>
      <c r="AK120" s="2" t="s">
        <v>267</v>
      </c>
      <c r="AL120" s="2">
        <v>19462</v>
      </c>
      <c r="AM120" s="2" t="s">
        <v>82</v>
      </c>
      <c r="AN120" s="5">
        <v>45694</v>
      </c>
      <c r="AO120" s="5">
        <v>45977</v>
      </c>
      <c r="AP120" s="5">
        <v>35726</v>
      </c>
      <c r="AQ120" s="5">
        <v>47413</v>
      </c>
    </row>
    <row r="121" spans="1:45" x14ac:dyDescent="0.35">
      <c r="A121" s="2" t="s">
        <v>1889</v>
      </c>
      <c r="B121" s="2" t="s">
        <v>1749</v>
      </c>
      <c r="C121" s="2" t="s">
        <v>256</v>
      </c>
      <c r="D121" s="2" t="s">
        <v>257</v>
      </c>
      <c r="E121" s="2" t="s">
        <v>256</v>
      </c>
      <c r="F121" s="3">
        <v>14196</v>
      </c>
      <c r="G121" s="3">
        <v>10000000</v>
      </c>
      <c r="H121" s="4">
        <v>7699</v>
      </c>
      <c r="I121" s="2">
        <v>548</v>
      </c>
      <c r="J121" s="2" t="s">
        <v>258</v>
      </c>
      <c r="K121" s="2" t="s">
        <v>132</v>
      </c>
      <c r="L121" s="4">
        <v>114525</v>
      </c>
      <c r="M121" s="4">
        <v>134476</v>
      </c>
      <c r="N121" s="4">
        <v>47704</v>
      </c>
      <c r="O121" s="4">
        <v>46268</v>
      </c>
      <c r="P121" s="2">
        <f>1-610-825-6000</f>
        <v>-7434</v>
      </c>
      <c r="Q121" s="2" t="s">
        <v>2928</v>
      </c>
      <c r="R121" s="2" t="s">
        <v>260</v>
      </c>
      <c r="S121" s="2" t="s">
        <v>261</v>
      </c>
      <c r="T121" s="2" t="s">
        <v>262</v>
      </c>
      <c r="X121" s="2" t="s">
        <v>263</v>
      </c>
      <c r="AA121" s="2" t="s">
        <v>264</v>
      </c>
      <c r="AI121" s="2" t="s">
        <v>265</v>
      </c>
      <c r="AJ121" s="2" t="s">
        <v>266</v>
      </c>
      <c r="AK121" s="2" t="s">
        <v>267</v>
      </c>
      <c r="AL121" s="2">
        <v>19462</v>
      </c>
      <c r="AM121" s="2" t="s">
        <v>82</v>
      </c>
      <c r="AN121" s="5">
        <v>45694</v>
      </c>
      <c r="AO121" s="5">
        <v>45977</v>
      </c>
      <c r="AP121" s="5">
        <v>35726</v>
      </c>
      <c r="AQ121" s="5">
        <v>47413</v>
      </c>
    </row>
    <row r="122" spans="1:45" x14ac:dyDescent="0.35">
      <c r="A122" s="2" t="s">
        <v>1906</v>
      </c>
      <c r="B122" s="2" t="s">
        <v>1743</v>
      </c>
      <c r="C122" s="2" t="s">
        <v>323</v>
      </c>
      <c r="D122" s="2" t="s">
        <v>324</v>
      </c>
      <c r="E122" s="2" t="s">
        <v>323</v>
      </c>
      <c r="F122" s="3">
        <v>14080</v>
      </c>
      <c r="G122" s="3">
        <v>10000000</v>
      </c>
      <c r="H122" s="4">
        <v>23314</v>
      </c>
      <c r="I122" s="2">
        <v>444</v>
      </c>
      <c r="J122" s="2" t="s">
        <v>325</v>
      </c>
      <c r="K122" s="2" t="s">
        <v>73</v>
      </c>
      <c r="L122" s="4">
        <v>44576</v>
      </c>
      <c r="M122" s="4">
        <v>43112</v>
      </c>
      <c r="N122" s="4">
        <v>13553</v>
      </c>
      <c r="O122" s="4">
        <v>7132</v>
      </c>
      <c r="P122" s="2" t="s">
        <v>1907</v>
      </c>
      <c r="Q122" s="2" t="s">
        <v>2915</v>
      </c>
      <c r="R122" s="2" t="s">
        <v>327</v>
      </c>
      <c r="X122" s="2" t="s">
        <v>329</v>
      </c>
      <c r="AB122" s="2" t="s">
        <v>328</v>
      </c>
      <c r="AI122" s="2" t="s">
        <v>330</v>
      </c>
      <c r="AJ122" s="2" t="s">
        <v>331</v>
      </c>
      <c r="AK122" s="2" t="s">
        <v>332</v>
      </c>
      <c r="AL122" s="2">
        <v>55102</v>
      </c>
      <c r="AM122" s="2" t="s">
        <v>82</v>
      </c>
      <c r="AN122" s="5">
        <v>44979</v>
      </c>
      <c r="AO122" s="5">
        <v>45964</v>
      </c>
      <c r="AP122" s="5">
        <v>35074</v>
      </c>
      <c r="AQ122" s="5">
        <v>46031</v>
      </c>
    </row>
    <row r="123" spans="1:45" x14ac:dyDescent="0.35">
      <c r="A123" s="2" t="s">
        <v>1892</v>
      </c>
      <c r="B123" s="2" t="s">
        <v>1755</v>
      </c>
      <c r="C123" s="2" t="s">
        <v>256</v>
      </c>
      <c r="D123" s="2" t="s">
        <v>257</v>
      </c>
      <c r="E123" s="2" t="s">
        <v>256</v>
      </c>
      <c r="F123" s="3">
        <v>14196</v>
      </c>
      <c r="G123" s="3">
        <v>10000000</v>
      </c>
      <c r="H123" s="4">
        <v>7699</v>
      </c>
      <c r="I123" s="2">
        <v>548</v>
      </c>
      <c r="J123" s="2" t="s">
        <v>258</v>
      </c>
      <c r="K123" s="2" t="s">
        <v>132</v>
      </c>
      <c r="L123" s="4">
        <v>114525</v>
      </c>
      <c r="M123" s="4">
        <v>134476</v>
      </c>
      <c r="N123" s="4">
        <v>47704</v>
      </c>
      <c r="O123" s="4">
        <v>46268</v>
      </c>
      <c r="P123" s="2">
        <f>1-610-825-6000</f>
        <v>-7434</v>
      </c>
      <c r="Q123" s="2" t="s">
        <v>2928</v>
      </c>
      <c r="R123" s="2" t="s">
        <v>260</v>
      </c>
      <c r="S123" s="2" t="s">
        <v>261</v>
      </c>
      <c r="T123" s="2" t="s">
        <v>262</v>
      </c>
      <c r="X123" s="2" t="s">
        <v>263</v>
      </c>
      <c r="AA123" s="2" t="s">
        <v>264</v>
      </c>
      <c r="AI123" s="2" t="s">
        <v>265</v>
      </c>
      <c r="AJ123" s="2" t="s">
        <v>266</v>
      </c>
      <c r="AK123" s="2" t="s">
        <v>267</v>
      </c>
      <c r="AL123" s="2">
        <v>19462</v>
      </c>
      <c r="AM123" s="2" t="s">
        <v>82</v>
      </c>
      <c r="AN123" s="5">
        <v>45694</v>
      </c>
      <c r="AO123" s="5">
        <v>45977</v>
      </c>
      <c r="AP123" s="5">
        <v>35726</v>
      </c>
      <c r="AQ123" s="5">
        <v>47413</v>
      </c>
    </row>
    <row r="124" spans="1:45" x14ac:dyDescent="0.35">
      <c r="A124" s="2" t="s">
        <v>1896</v>
      </c>
      <c r="B124" s="2" t="s">
        <v>1755</v>
      </c>
      <c r="C124" s="2" t="s">
        <v>256</v>
      </c>
      <c r="D124" s="2" t="s">
        <v>257</v>
      </c>
      <c r="E124" s="2" t="s">
        <v>256</v>
      </c>
      <c r="F124" s="3">
        <v>14196</v>
      </c>
      <c r="G124" s="3">
        <v>10000000</v>
      </c>
      <c r="H124" s="4">
        <v>7699</v>
      </c>
      <c r="I124" s="2">
        <v>548</v>
      </c>
      <c r="J124" s="2" t="s">
        <v>258</v>
      </c>
      <c r="K124" s="2" t="s">
        <v>132</v>
      </c>
      <c r="L124" s="4">
        <v>114525</v>
      </c>
      <c r="M124" s="4">
        <v>134476</v>
      </c>
      <c r="N124" s="4">
        <v>47704</v>
      </c>
      <c r="O124" s="4">
        <v>46268</v>
      </c>
      <c r="P124" s="2">
        <f>1-610-825-6000</f>
        <v>-7434</v>
      </c>
      <c r="Q124" s="2" t="s">
        <v>2928</v>
      </c>
      <c r="R124" s="2" t="s">
        <v>260</v>
      </c>
      <c r="S124" s="2" t="s">
        <v>261</v>
      </c>
      <c r="T124" s="2" t="s">
        <v>262</v>
      </c>
      <c r="X124" s="2" t="s">
        <v>263</v>
      </c>
      <c r="AA124" s="2" t="s">
        <v>264</v>
      </c>
      <c r="AI124" s="2" t="s">
        <v>265</v>
      </c>
      <c r="AJ124" s="2" t="s">
        <v>266</v>
      </c>
      <c r="AK124" s="2" t="s">
        <v>267</v>
      </c>
      <c r="AL124" s="2">
        <v>19462</v>
      </c>
      <c r="AM124" s="2" t="s">
        <v>82</v>
      </c>
      <c r="AN124" s="5">
        <v>45694</v>
      </c>
      <c r="AO124" s="5">
        <v>45977</v>
      </c>
      <c r="AP124" s="5">
        <v>35726</v>
      </c>
      <c r="AQ124" s="5">
        <v>47413</v>
      </c>
    </row>
    <row r="125" spans="1:45" x14ac:dyDescent="0.35">
      <c r="A125" s="2" t="s">
        <v>1911</v>
      </c>
      <c r="B125" s="2" t="s">
        <v>1753</v>
      </c>
      <c r="C125" s="2" t="s">
        <v>323</v>
      </c>
      <c r="D125" s="2" t="s">
        <v>324</v>
      </c>
      <c r="E125" s="2" t="s">
        <v>323</v>
      </c>
      <c r="F125" s="3">
        <v>14080</v>
      </c>
      <c r="G125" s="3">
        <v>10000000</v>
      </c>
      <c r="H125" s="4">
        <v>23314</v>
      </c>
      <c r="I125" s="2">
        <v>444</v>
      </c>
      <c r="J125" s="2" t="s">
        <v>325</v>
      </c>
      <c r="K125" s="2" t="s">
        <v>73</v>
      </c>
      <c r="L125" s="4">
        <v>44576</v>
      </c>
      <c r="M125" s="4">
        <v>43112</v>
      </c>
      <c r="N125" s="4">
        <v>13553</v>
      </c>
      <c r="O125" s="4">
        <v>7132</v>
      </c>
      <c r="P125" s="2" t="s">
        <v>1907</v>
      </c>
      <c r="Q125" s="2" t="s">
        <v>2915</v>
      </c>
      <c r="R125" s="2" t="s">
        <v>327</v>
      </c>
      <c r="X125" s="2" t="s">
        <v>329</v>
      </c>
      <c r="AB125" s="2" t="s">
        <v>328</v>
      </c>
      <c r="AI125" s="2" t="s">
        <v>330</v>
      </c>
      <c r="AJ125" s="2" t="s">
        <v>331</v>
      </c>
      <c r="AK125" s="2" t="s">
        <v>332</v>
      </c>
      <c r="AL125" s="2">
        <v>55102</v>
      </c>
      <c r="AM125" s="2" t="s">
        <v>82</v>
      </c>
      <c r="AN125" s="5">
        <v>44979</v>
      </c>
      <c r="AO125" s="5">
        <v>45964</v>
      </c>
      <c r="AP125" s="5">
        <v>35074</v>
      </c>
      <c r="AQ125" s="5">
        <v>46031</v>
      </c>
    </row>
    <row r="126" spans="1:45" x14ac:dyDescent="0.35">
      <c r="A126" s="2" t="s">
        <v>1899</v>
      </c>
      <c r="B126" s="2" t="s">
        <v>1755</v>
      </c>
      <c r="C126" s="2" t="s">
        <v>256</v>
      </c>
      <c r="D126" s="2" t="s">
        <v>257</v>
      </c>
      <c r="E126" s="2" t="s">
        <v>256</v>
      </c>
      <c r="F126" s="3">
        <v>14196</v>
      </c>
      <c r="G126" s="3">
        <v>10000000</v>
      </c>
      <c r="H126" s="4">
        <v>7699</v>
      </c>
      <c r="I126" s="2">
        <v>548</v>
      </c>
      <c r="J126" s="2" t="s">
        <v>258</v>
      </c>
      <c r="K126" s="2" t="s">
        <v>132</v>
      </c>
      <c r="L126" s="4">
        <v>114525</v>
      </c>
      <c r="M126" s="4">
        <v>134476</v>
      </c>
      <c r="N126" s="4">
        <v>47704</v>
      </c>
      <c r="O126" s="4">
        <v>46268</v>
      </c>
      <c r="P126" s="2">
        <f>1-610-825-6000</f>
        <v>-7434</v>
      </c>
      <c r="Q126" s="2" t="s">
        <v>2928</v>
      </c>
      <c r="R126" s="2" t="s">
        <v>260</v>
      </c>
      <c r="S126" s="2" t="s">
        <v>261</v>
      </c>
      <c r="T126" s="2" t="s">
        <v>262</v>
      </c>
      <c r="X126" s="2" t="s">
        <v>263</v>
      </c>
      <c r="AA126" s="2" t="s">
        <v>264</v>
      </c>
      <c r="AI126" s="2" t="s">
        <v>265</v>
      </c>
      <c r="AJ126" s="2" t="s">
        <v>266</v>
      </c>
      <c r="AK126" s="2" t="s">
        <v>267</v>
      </c>
      <c r="AL126" s="2">
        <v>19462</v>
      </c>
      <c r="AM126" s="2" t="s">
        <v>82</v>
      </c>
      <c r="AN126" s="5">
        <v>45694</v>
      </c>
      <c r="AO126" s="5">
        <v>45977</v>
      </c>
      <c r="AP126" s="5">
        <v>35726</v>
      </c>
      <c r="AQ126" s="5">
        <v>47413</v>
      </c>
    </row>
    <row r="127" spans="1:45" x14ac:dyDescent="0.35">
      <c r="A127" s="2" t="s">
        <v>1914</v>
      </c>
      <c r="B127" s="2" t="s">
        <v>1753</v>
      </c>
      <c r="C127" s="2" t="s">
        <v>323</v>
      </c>
      <c r="D127" s="2" t="s">
        <v>324</v>
      </c>
      <c r="E127" s="2" t="s">
        <v>323</v>
      </c>
      <c r="F127" s="3">
        <v>14080</v>
      </c>
      <c r="G127" s="3">
        <v>10000000</v>
      </c>
      <c r="H127" s="4">
        <v>23314</v>
      </c>
      <c r="I127" s="2">
        <v>444</v>
      </c>
      <c r="J127" s="2" t="s">
        <v>325</v>
      </c>
      <c r="K127" s="2" t="s">
        <v>73</v>
      </c>
      <c r="L127" s="4">
        <v>44576</v>
      </c>
      <c r="M127" s="4">
        <v>43112</v>
      </c>
      <c r="N127" s="4">
        <v>13553</v>
      </c>
      <c r="O127" s="4">
        <v>7132</v>
      </c>
      <c r="P127" s="2" t="s">
        <v>1907</v>
      </c>
      <c r="Q127" s="2" t="s">
        <v>2915</v>
      </c>
      <c r="R127" s="2" t="s">
        <v>327</v>
      </c>
      <c r="X127" s="2" t="s">
        <v>329</v>
      </c>
      <c r="AB127" s="2" t="s">
        <v>328</v>
      </c>
      <c r="AI127" s="2" t="s">
        <v>330</v>
      </c>
      <c r="AJ127" s="2" t="s">
        <v>331</v>
      </c>
      <c r="AK127" s="2" t="s">
        <v>332</v>
      </c>
      <c r="AL127" s="2">
        <v>55102</v>
      </c>
      <c r="AM127" s="2" t="s">
        <v>82</v>
      </c>
      <c r="AN127" s="5">
        <v>44979</v>
      </c>
      <c r="AO127" s="5">
        <v>45964</v>
      </c>
      <c r="AP127" s="5">
        <v>35074</v>
      </c>
      <c r="AQ127" s="5">
        <v>46031</v>
      </c>
    </row>
    <row r="128" spans="1:45" x14ac:dyDescent="0.35">
      <c r="A128" s="2" t="s">
        <v>1920</v>
      </c>
      <c r="B128" s="2" t="s">
        <v>1753</v>
      </c>
      <c r="C128" s="2" t="s">
        <v>323</v>
      </c>
      <c r="D128" s="2" t="s">
        <v>324</v>
      </c>
      <c r="E128" s="2" t="s">
        <v>323</v>
      </c>
      <c r="F128" s="3">
        <v>14080</v>
      </c>
      <c r="G128" s="3">
        <v>10000000</v>
      </c>
      <c r="H128" s="4">
        <v>23314</v>
      </c>
      <c r="I128" s="2">
        <v>444</v>
      </c>
      <c r="J128" s="2" t="s">
        <v>325</v>
      </c>
      <c r="K128" s="2" t="s">
        <v>73</v>
      </c>
      <c r="L128" s="4">
        <v>44576</v>
      </c>
      <c r="M128" s="4">
        <v>43112</v>
      </c>
      <c r="N128" s="4">
        <v>13553</v>
      </c>
      <c r="O128" s="4">
        <v>7132</v>
      </c>
      <c r="P128" s="2" t="s">
        <v>1907</v>
      </c>
      <c r="Q128" s="2" t="s">
        <v>2915</v>
      </c>
      <c r="R128" s="2" t="s">
        <v>327</v>
      </c>
      <c r="X128" s="2" t="s">
        <v>329</v>
      </c>
      <c r="AB128" s="2" t="s">
        <v>328</v>
      </c>
      <c r="AI128" s="2" t="s">
        <v>330</v>
      </c>
      <c r="AJ128" s="2" t="s">
        <v>331</v>
      </c>
      <c r="AK128" s="2" t="s">
        <v>332</v>
      </c>
      <c r="AL128" s="2">
        <v>55102</v>
      </c>
      <c r="AM128" s="2" t="s">
        <v>82</v>
      </c>
      <c r="AN128" s="5">
        <v>44979</v>
      </c>
      <c r="AO128" s="5">
        <v>45964</v>
      </c>
      <c r="AP128" s="5">
        <v>35074</v>
      </c>
      <c r="AQ128" s="5">
        <v>46031</v>
      </c>
    </row>
    <row r="129" spans="1:45" x14ac:dyDescent="0.35">
      <c r="A129" s="2" t="s">
        <v>1923</v>
      </c>
      <c r="B129" s="2" t="s">
        <v>1753</v>
      </c>
      <c r="C129" s="2" t="s">
        <v>323</v>
      </c>
      <c r="D129" s="2" t="s">
        <v>324</v>
      </c>
      <c r="E129" s="2" t="s">
        <v>323</v>
      </c>
      <c r="F129" s="3">
        <v>14080</v>
      </c>
      <c r="G129" s="3">
        <v>10000000</v>
      </c>
      <c r="H129" s="4">
        <v>23314</v>
      </c>
      <c r="I129" s="2">
        <v>444</v>
      </c>
      <c r="J129" s="2" t="s">
        <v>325</v>
      </c>
      <c r="K129" s="2" t="s">
        <v>73</v>
      </c>
      <c r="L129" s="4">
        <v>44576</v>
      </c>
      <c r="M129" s="4">
        <v>43112</v>
      </c>
      <c r="N129" s="4">
        <v>13553</v>
      </c>
      <c r="O129" s="4">
        <v>7132</v>
      </c>
      <c r="P129" s="2" t="s">
        <v>1907</v>
      </c>
      <c r="Q129" s="2" t="s">
        <v>2915</v>
      </c>
      <c r="R129" s="2" t="s">
        <v>327</v>
      </c>
      <c r="X129" s="2" t="s">
        <v>329</v>
      </c>
      <c r="AB129" s="2" t="s">
        <v>328</v>
      </c>
      <c r="AI129" s="2" t="s">
        <v>330</v>
      </c>
      <c r="AJ129" s="2" t="s">
        <v>331</v>
      </c>
      <c r="AK129" s="2" t="s">
        <v>332</v>
      </c>
      <c r="AL129" s="2">
        <v>55102</v>
      </c>
      <c r="AM129" s="2" t="s">
        <v>82</v>
      </c>
      <c r="AN129" s="5">
        <v>44979</v>
      </c>
      <c r="AO129" s="5">
        <v>45964</v>
      </c>
      <c r="AP129" s="5">
        <v>35074</v>
      </c>
      <c r="AQ129" s="5">
        <v>46031</v>
      </c>
    </row>
    <row r="130" spans="1:45" x14ac:dyDescent="0.35">
      <c r="C130" s="2" t="s">
        <v>229</v>
      </c>
      <c r="D130" s="2" t="s">
        <v>229</v>
      </c>
      <c r="E130" s="2" t="s">
        <v>229</v>
      </c>
      <c r="F130" s="3">
        <v>14912</v>
      </c>
      <c r="G130" s="3">
        <v>10000000</v>
      </c>
      <c r="H130" s="4">
        <v>11641</v>
      </c>
      <c r="I130" s="2">
        <v>102</v>
      </c>
      <c r="J130" s="2" t="s">
        <v>230</v>
      </c>
      <c r="K130" s="2" t="s">
        <v>73</v>
      </c>
      <c r="L130" s="4">
        <v>165078</v>
      </c>
      <c r="M130" s="4">
        <v>177778</v>
      </c>
      <c r="N130" s="4">
        <v>135471</v>
      </c>
      <c r="O130" s="4">
        <v>91927</v>
      </c>
      <c r="P130" s="2" t="s">
        <v>1876</v>
      </c>
      <c r="Q130" s="2" t="s">
        <v>2916</v>
      </c>
      <c r="R130" s="2" t="s">
        <v>232</v>
      </c>
      <c r="X130" s="2" t="s">
        <v>233</v>
      </c>
      <c r="AA130" s="2" t="s">
        <v>234</v>
      </c>
      <c r="AJ130" s="2" t="s">
        <v>235</v>
      </c>
      <c r="AK130" s="2" t="s">
        <v>236</v>
      </c>
      <c r="AL130" s="2">
        <v>2116</v>
      </c>
      <c r="AM130" s="2" t="s">
        <v>82</v>
      </c>
      <c r="AN130" s="5">
        <v>43012</v>
      </c>
      <c r="AO130" s="5">
        <v>45930</v>
      </c>
      <c r="AP130" s="5">
        <v>38628</v>
      </c>
      <c r="AQ130" s="5">
        <v>46298</v>
      </c>
    </row>
    <row r="131" spans="1:45" x14ac:dyDescent="0.35">
      <c r="A131" s="2" t="s">
        <v>1926</v>
      </c>
      <c r="B131" s="2" t="s">
        <v>1753</v>
      </c>
      <c r="C131" s="2" t="s">
        <v>323</v>
      </c>
      <c r="D131" s="2" t="s">
        <v>324</v>
      </c>
      <c r="E131" s="2" t="s">
        <v>323</v>
      </c>
      <c r="F131" s="3">
        <v>14080</v>
      </c>
      <c r="G131" s="3">
        <v>10000000</v>
      </c>
      <c r="H131" s="4">
        <v>23314</v>
      </c>
      <c r="I131" s="2">
        <v>444</v>
      </c>
      <c r="J131" s="2" t="s">
        <v>325</v>
      </c>
      <c r="K131" s="2" t="s">
        <v>73</v>
      </c>
      <c r="L131" s="4">
        <v>44576</v>
      </c>
      <c r="M131" s="4">
        <v>43112</v>
      </c>
      <c r="N131" s="4">
        <v>13553</v>
      </c>
      <c r="O131" s="4">
        <v>7132</v>
      </c>
      <c r="P131" s="2" t="s">
        <v>1907</v>
      </c>
      <c r="Q131" s="2" t="s">
        <v>2915</v>
      </c>
      <c r="R131" s="2" t="s">
        <v>327</v>
      </c>
      <c r="X131" s="2" t="s">
        <v>329</v>
      </c>
      <c r="AB131" s="2" t="s">
        <v>328</v>
      </c>
      <c r="AI131" s="2" t="s">
        <v>330</v>
      </c>
      <c r="AJ131" s="2" t="s">
        <v>331</v>
      </c>
      <c r="AK131" s="2" t="s">
        <v>332</v>
      </c>
      <c r="AL131" s="2">
        <v>55102</v>
      </c>
      <c r="AM131" s="2" t="s">
        <v>82</v>
      </c>
      <c r="AN131" s="5">
        <v>44979</v>
      </c>
      <c r="AO131" s="5">
        <v>45964</v>
      </c>
      <c r="AP131" s="5">
        <v>35074</v>
      </c>
      <c r="AQ131" s="5">
        <v>46031</v>
      </c>
    </row>
    <row r="132" spans="1:45" x14ac:dyDescent="0.35">
      <c r="A132" s="2" t="s">
        <v>1928</v>
      </c>
      <c r="B132" s="2" t="s">
        <v>1753</v>
      </c>
      <c r="C132" s="2" t="s">
        <v>323</v>
      </c>
      <c r="D132" s="2" t="s">
        <v>324</v>
      </c>
      <c r="E132" s="2" t="s">
        <v>323</v>
      </c>
      <c r="F132" s="3">
        <v>14080</v>
      </c>
      <c r="G132" s="3">
        <v>10000000</v>
      </c>
      <c r="H132" s="4">
        <v>23314</v>
      </c>
      <c r="I132" s="2">
        <v>444</v>
      </c>
      <c r="J132" s="2" t="s">
        <v>325</v>
      </c>
      <c r="K132" s="2" t="s">
        <v>73</v>
      </c>
      <c r="L132" s="4">
        <v>44576</v>
      </c>
      <c r="M132" s="4">
        <v>43112</v>
      </c>
      <c r="N132" s="4">
        <v>13553</v>
      </c>
      <c r="O132" s="4">
        <v>7132</v>
      </c>
      <c r="P132" s="2" t="s">
        <v>1907</v>
      </c>
      <c r="Q132" s="2" t="s">
        <v>2915</v>
      </c>
      <c r="R132" s="2" t="s">
        <v>327</v>
      </c>
      <c r="X132" s="2" t="s">
        <v>329</v>
      </c>
      <c r="AB132" s="2" t="s">
        <v>328</v>
      </c>
      <c r="AI132" s="2" t="s">
        <v>330</v>
      </c>
      <c r="AJ132" s="2" t="s">
        <v>331</v>
      </c>
      <c r="AK132" s="2" t="s">
        <v>332</v>
      </c>
      <c r="AL132" s="2">
        <v>55102</v>
      </c>
      <c r="AM132" s="2" t="s">
        <v>82</v>
      </c>
      <c r="AN132" s="5">
        <v>44979</v>
      </c>
      <c r="AO132" s="5">
        <v>45964</v>
      </c>
      <c r="AP132" s="5">
        <v>35074</v>
      </c>
      <c r="AQ132" s="5">
        <v>46031</v>
      </c>
    </row>
    <row r="133" spans="1:45" x14ac:dyDescent="0.35">
      <c r="A133" s="2" t="s">
        <v>1929</v>
      </c>
      <c r="B133" s="2" t="s">
        <v>1753</v>
      </c>
      <c r="C133" s="2" t="s">
        <v>323</v>
      </c>
      <c r="D133" s="2" t="s">
        <v>324</v>
      </c>
      <c r="E133" s="2" t="s">
        <v>323</v>
      </c>
      <c r="F133" s="3">
        <v>14080</v>
      </c>
      <c r="G133" s="3">
        <v>10000000</v>
      </c>
      <c r="H133" s="4">
        <v>23314</v>
      </c>
      <c r="I133" s="2">
        <v>444</v>
      </c>
      <c r="J133" s="2" t="s">
        <v>325</v>
      </c>
      <c r="K133" s="2" t="s">
        <v>73</v>
      </c>
      <c r="L133" s="4">
        <v>44576</v>
      </c>
      <c r="M133" s="4">
        <v>43112</v>
      </c>
      <c r="N133" s="4">
        <v>13553</v>
      </c>
      <c r="O133" s="4">
        <v>7132</v>
      </c>
      <c r="P133" s="2" t="s">
        <v>1907</v>
      </c>
      <c r="Q133" s="2" t="s">
        <v>2915</v>
      </c>
      <c r="R133" s="2" t="s">
        <v>327</v>
      </c>
      <c r="X133" s="2" t="s">
        <v>329</v>
      </c>
      <c r="AB133" s="2" t="s">
        <v>328</v>
      </c>
      <c r="AI133" s="2" t="s">
        <v>330</v>
      </c>
      <c r="AJ133" s="2" t="s">
        <v>331</v>
      </c>
      <c r="AK133" s="2" t="s">
        <v>332</v>
      </c>
      <c r="AL133" s="2">
        <v>55102</v>
      </c>
      <c r="AM133" s="2" t="s">
        <v>82</v>
      </c>
      <c r="AN133" s="5">
        <v>44979</v>
      </c>
      <c r="AO133" s="5">
        <v>45964</v>
      </c>
      <c r="AP133" s="5">
        <v>35074</v>
      </c>
      <c r="AQ133" s="5">
        <v>46031</v>
      </c>
    </row>
    <row r="134" spans="1:45" x14ac:dyDescent="0.35">
      <c r="A134" s="2" t="s">
        <v>1930</v>
      </c>
      <c r="B134" s="2" t="s">
        <v>1753</v>
      </c>
      <c r="C134" s="2" t="s">
        <v>323</v>
      </c>
      <c r="D134" s="2" t="s">
        <v>324</v>
      </c>
      <c r="E134" s="2" t="s">
        <v>323</v>
      </c>
      <c r="F134" s="3">
        <v>14080</v>
      </c>
      <c r="G134" s="3">
        <v>10000000</v>
      </c>
      <c r="H134" s="4">
        <v>23314</v>
      </c>
      <c r="I134" s="2">
        <v>444</v>
      </c>
      <c r="J134" s="2" t="s">
        <v>325</v>
      </c>
      <c r="K134" s="2" t="s">
        <v>73</v>
      </c>
      <c r="L134" s="4">
        <v>44576</v>
      </c>
      <c r="M134" s="4">
        <v>43112</v>
      </c>
      <c r="N134" s="4">
        <v>13553</v>
      </c>
      <c r="O134" s="4">
        <v>7132</v>
      </c>
      <c r="P134" s="2" t="s">
        <v>1907</v>
      </c>
      <c r="Q134" s="2" t="s">
        <v>2915</v>
      </c>
      <c r="R134" s="2" t="s">
        <v>327</v>
      </c>
      <c r="X134" s="2" t="s">
        <v>329</v>
      </c>
      <c r="AB134" s="2" t="s">
        <v>328</v>
      </c>
      <c r="AI134" s="2" t="s">
        <v>330</v>
      </c>
      <c r="AJ134" s="2" t="s">
        <v>331</v>
      </c>
      <c r="AK134" s="2" t="s">
        <v>332</v>
      </c>
      <c r="AL134" s="2">
        <v>55102</v>
      </c>
      <c r="AM134" s="2" t="s">
        <v>82</v>
      </c>
      <c r="AN134" s="5">
        <v>44979</v>
      </c>
      <c r="AO134" s="5">
        <v>45964</v>
      </c>
      <c r="AP134" s="5">
        <v>35074</v>
      </c>
      <c r="AQ134" s="5">
        <v>46031</v>
      </c>
    </row>
    <row r="135" spans="1:45" x14ac:dyDescent="0.35">
      <c r="A135" s="2" t="s">
        <v>1902</v>
      </c>
      <c r="B135" s="2" t="s">
        <v>1753</v>
      </c>
      <c r="C135" s="2" t="s">
        <v>775</v>
      </c>
      <c r="D135" s="2" t="s">
        <v>776</v>
      </c>
      <c r="E135" s="2" t="s">
        <v>775</v>
      </c>
      <c r="F135" s="3">
        <v>25631</v>
      </c>
      <c r="G135" s="3">
        <v>475888992</v>
      </c>
      <c r="H135" s="4">
        <v>100268</v>
      </c>
      <c r="I135" s="4">
        <v>1057</v>
      </c>
      <c r="J135" s="2" t="s">
        <v>777</v>
      </c>
      <c r="K135" s="2" t="s">
        <v>287</v>
      </c>
      <c r="L135" s="4">
        <v>4711</v>
      </c>
      <c r="M135" s="4">
        <v>4698</v>
      </c>
      <c r="N135" s="4">
        <v>2284</v>
      </c>
      <c r="O135" s="4">
        <v>1480</v>
      </c>
      <c r="P135" s="2">
        <f>1-415-301-3250</f>
        <v>-3965</v>
      </c>
      <c r="Q135" s="2" t="s">
        <v>2935</v>
      </c>
      <c r="R135" s="2" t="s">
        <v>779</v>
      </c>
      <c r="S135" s="2" t="s">
        <v>780</v>
      </c>
      <c r="T135" s="2" t="s">
        <v>781</v>
      </c>
      <c r="W135" s="2" t="s">
        <v>782</v>
      </c>
      <c r="AI135" s="2" t="s">
        <v>783</v>
      </c>
      <c r="AJ135" s="2" t="s">
        <v>784</v>
      </c>
      <c r="AK135" s="2" t="s">
        <v>122</v>
      </c>
      <c r="AL135" s="2">
        <v>94105</v>
      </c>
      <c r="AM135" s="2" t="s">
        <v>82</v>
      </c>
      <c r="AN135" s="5">
        <v>45000</v>
      </c>
      <c r="AO135" s="5">
        <v>45975</v>
      </c>
      <c r="AP135" s="5">
        <v>40663</v>
      </c>
      <c r="AQ135" s="5">
        <v>46507</v>
      </c>
      <c r="AS135" s="2" t="s">
        <v>128</v>
      </c>
    </row>
    <row r="136" spans="1:45" x14ac:dyDescent="0.35">
      <c r="A136" s="2" t="s">
        <v>1931</v>
      </c>
      <c r="B136" s="2" t="s">
        <v>1753</v>
      </c>
      <c r="C136" s="2" t="s">
        <v>323</v>
      </c>
      <c r="D136" s="2" t="s">
        <v>324</v>
      </c>
      <c r="E136" s="2" t="s">
        <v>323</v>
      </c>
      <c r="F136" s="3">
        <v>14080</v>
      </c>
      <c r="G136" s="3">
        <v>10000000</v>
      </c>
      <c r="H136" s="4">
        <v>23314</v>
      </c>
      <c r="I136" s="2">
        <v>444</v>
      </c>
      <c r="J136" s="2" t="s">
        <v>325</v>
      </c>
      <c r="K136" s="2" t="s">
        <v>73</v>
      </c>
      <c r="L136" s="4">
        <v>44576</v>
      </c>
      <c r="M136" s="4">
        <v>43112</v>
      </c>
      <c r="N136" s="4">
        <v>13553</v>
      </c>
      <c r="O136" s="4">
        <v>7132</v>
      </c>
      <c r="P136" s="2" t="s">
        <v>1907</v>
      </c>
      <c r="Q136" s="2" t="s">
        <v>2915</v>
      </c>
      <c r="R136" s="2" t="s">
        <v>327</v>
      </c>
      <c r="X136" s="2" t="s">
        <v>329</v>
      </c>
      <c r="AB136" s="2" t="s">
        <v>328</v>
      </c>
      <c r="AI136" s="2" t="s">
        <v>330</v>
      </c>
      <c r="AJ136" s="2" t="s">
        <v>331</v>
      </c>
      <c r="AK136" s="2" t="s">
        <v>332</v>
      </c>
      <c r="AL136" s="2">
        <v>55102</v>
      </c>
      <c r="AM136" s="2" t="s">
        <v>82</v>
      </c>
      <c r="AN136" s="5">
        <v>44979</v>
      </c>
      <c r="AO136" s="5">
        <v>45964</v>
      </c>
      <c r="AP136" s="5">
        <v>35074</v>
      </c>
      <c r="AQ136" s="5">
        <v>46031</v>
      </c>
    </row>
    <row r="137" spans="1:45" x14ac:dyDescent="0.35">
      <c r="A137" s="2" t="s">
        <v>1903</v>
      </c>
      <c r="B137" s="2" t="s">
        <v>1753</v>
      </c>
      <c r="C137" s="2" t="s">
        <v>775</v>
      </c>
      <c r="D137" s="2" t="s">
        <v>776</v>
      </c>
      <c r="E137" s="2" t="s">
        <v>775</v>
      </c>
      <c r="F137" s="3">
        <v>25631</v>
      </c>
      <c r="G137" s="3">
        <v>475888992</v>
      </c>
      <c r="H137" s="4">
        <v>100268</v>
      </c>
      <c r="I137" s="4">
        <v>1057</v>
      </c>
      <c r="J137" s="2" t="s">
        <v>777</v>
      </c>
      <c r="K137" s="2" t="s">
        <v>287</v>
      </c>
      <c r="L137" s="4">
        <v>4711</v>
      </c>
      <c r="M137" s="4">
        <v>4698</v>
      </c>
      <c r="N137" s="4">
        <v>2284</v>
      </c>
      <c r="O137" s="4">
        <v>1480</v>
      </c>
      <c r="P137" s="2">
        <f>1-415-301-3250</f>
        <v>-3965</v>
      </c>
      <c r="Q137" s="2" t="s">
        <v>2935</v>
      </c>
      <c r="R137" s="2" t="s">
        <v>779</v>
      </c>
      <c r="S137" s="2" t="s">
        <v>780</v>
      </c>
      <c r="T137" s="2" t="s">
        <v>781</v>
      </c>
      <c r="W137" s="2" t="s">
        <v>782</v>
      </c>
      <c r="AI137" s="2" t="s">
        <v>783</v>
      </c>
      <c r="AJ137" s="2" t="s">
        <v>784</v>
      </c>
      <c r="AK137" s="2" t="s">
        <v>122</v>
      </c>
      <c r="AL137" s="2">
        <v>94105</v>
      </c>
      <c r="AM137" s="2" t="s">
        <v>82</v>
      </c>
      <c r="AN137" s="5">
        <v>45000</v>
      </c>
      <c r="AO137" s="5">
        <v>45975</v>
      </c>
      <c r="AP137" s="5">
        <v>40663</v>
      </c>
      <c r="AQ137" s="5">
        <v>46507</v>
      </c>
      <c r="AS137" s="2" t="s">
        <v>128</v>
      </c>
    </row>
    <row r="138" spans="1:45" x14ac:dyDescent="0.35">
      <c r="A138" s="2" t="s">
        <v>1934</v>
      </c>
      <c r="B138" s="2" t="s">
        <v>1753</v>
      </c>
      <c r="C138" s="2" t="s">
        <v>323</v>
      </c>
      <c r="D138" s="2" t="s">
        <v>324</v>
      </c>
      <c r="E138" s="2" t="s">
        <v>323</v>
      </c>
      <c r="F138" s="3">
        <v>14080</v>
      </c>
      <c r="G138" s="3">
        <v>10000000</v>
      </c>
      <c r="H138" s="4">
        <v>23314</v>
      </c>
      <c r="I138" s="2">
        <v>444</v>
      </c>
      <c r="J138" s="2" t="s">
        <v>325</v>
      </c>
      <c r="K138" s="2" t="s">
        <v>73</v>
      </c>
      <c r="L138" s="4">
        <v>44576</v>
      </c>
      <c r="M138" s="4">
        <v>43112</v>
      </c>
      <c r="N138" s="4">
        <v>13553</v>
      </c>
      <c r="O138" s="4">
        <v>7132</v>
      </c>
      <c r="P138" s="2" t="s">
        <v>1907</v>
      </c>
      <c r="Q138" s="2" t="s">
        <v>2915</v>
      </c>
      <c r="R138" s="2" t="s">
        <v>327</v>
      </c>
      <c r="X138" s="2" t="s">
        <v>329</v>
      </c>
      <c r="AB138" s="2" t="s">
        <v>328</v>
      </c>
      <c r="AI138" s="2" t="s">
        <v>330</v>
      </c>
      <c r="AJ138" s="2" t="s">
        <v>331</v>
      </c>
      <c r="AK138" s="2" t="s">
        <v>332</v>
      </c>
      <c r="AL138" s="2">
        <v>55102</v>
      </c>
      <c r="AM138" s="2" t="s">
        <v>82</v>
      </c>
      <c r="AN138" s="5">
        <v>44979</v>
      </c>
      <c r="AO138" s="5">
        <v>45964</v>
      </c>
      <c r="AP138" s="5">
        <v>35074</v>
      </c>
      <c r="AQ138" s="5">
        <v>46031</v>
      </c>
    </row>
    <row r="139" spans="1:45" x14ac:dyDescent="0.35">
      <c r="A139" s="2" t="s">
        <v>1904</v>
      </c>
      <c r="B139" s="2" t="s">
        <v>1753</v>
      </c>
      <c r="C139" s="2" t="s">
        <v>775</v>
      </c>
      <c r="D139" s="2" t="s">
        <v>776</v>
      </c>
      <c r="E139" s="2" t="s">
        <v>775</v>
      </c>
      <c r="F139" s="3">
        <v>25631</v>
      </c>
      <c r="G139" s="3">
        <v>475888992</v>
      </c>
      <c r="H139" s="4">
        <v>100268</v>
      </c>
      <c r="I139" s="4">
        <v>1057</v>
      </c>
      <c r="J139" s="2" t="s">
        <v>777</v>
      </c>
      <c r="K139" s="2" t="s">
        <v>287</v>
      </c>
      <c r="L139" s="4">
        <v>4711</v>
      </c>
      <c r="M139" s="4">
        <v>4698</v>
      </c>
      <c r="N139" s="4">
        <v>2284</v>
      </c>
      <c r="O139" s="4">
        <v>1480</v>
      </c>
      <c r="P139" s="2">
        <f>1-415-301-3250</f>
        <v>-3965</v>
      </c>
      <c r="Q139" s="2" t="s">
        <v>2935</v>
      </c>
      <c r="R139" s="2" t="s">
        <v>779</v>
      </c>
      <c r="S139" s="2" t="s">
        <v>780</v>
      </c>
      <c r="T139" s="2" t="s">
        <v>781</v>
      </c>
      <c r="W139" s="2" t="s">
        <v>782</v>
      </c>
      <c r="AI139" s="2" t="s">
        <v>783</v>
      </c>
      <c r="AJ139" s="2" t="s">
        <v>784</v>
      </c>
      <c r="AK139" s="2" t="s">
        <v>122</v>
      </c>
      <c r="AL139" s="2">
        <v>94105</v>
      </c>
      <c r="AM139" s="2" t="s">
        <v>82</v>
      </c>
      <c r="AN139" s="5">
        <v>45000</v>
      </c>
      <c r="AO139" s="5">
        <v>45975</v>
      </c>
      <c r="AP139" s="5">
        <v>40663</v>
      </c>
      <c r="AQ139" s="5">
        <v>46507</v>
      </c>
      <c r="AS139" s="2" t="s">
        <v>128</v>
      </c>
    </row>
    <row r="140" spans="1:45" x14ac:dyDescent="0.35">
      <c r="A140" s="2" t="s">
        <v>1905</v>
      </c>
      <c r="B140" s="2" t="s">
        <v>1753</v>
      </c>
      <c r="C140" s="2" t="s">
        <v>775</v>
      </c>
      <c r="D140" s="2" t="s">
        <v>776</v>
      </c>
      <c r="E140" s="2" t="s">
        <v>775</v>
      </c>
      <c r="F140" s="3">
        <v>25631</v>
      </c>
      <c r="G140" s="3">
        <v>475888992</v>
      </c>
      <c r="H140" s="4">
        <v>100268</v>
      </c>
      <c r="I140" s="4">
        <v>1057</v>
      </c>
      <c r="J140" s="2" t="s">
        <v>777</v>
      </c>
      <c r="K140" s="2" t="s">
        <v>287</v>
      </c>
      <c r="L140" s="4">
        <v>4711</v>
      </c>
      <c r="M140" s="4">
        <v>4698</v>
      </c>
      <c r="N140" s="4">
        <v>2284</v>
      </c>
      <c r="O140" s="4">
        <v>1480</v>
      </c>
      <c r="P140" s="2">
        <f>1-415-301-3250</f>
        <v>-3965</v>
      </c>
      <c r="Q140" s="2" t="s">
        <v>2935</v>
      </c>
      <c r="R140" s="2" t="s">
        <v>779</v>
      </c>
      <c r="S140" s="2" t="s">
        <v>780</v>
      </c>
      <c r="T140" s="2" t="s">
        <v>781</v>
      </c>
      <c r="W140" s="2" t="s">
        <v>782</v>
      </c>
      <c r="AI140" s="2" t="s">
        <v>783</v>
      </c>
      <c r="AJ140" s="2" t="s">
        <v>784</v>
      </c>
      <c r="AK140" s="2" t="s">
        <v>122</v>
      </c>
      <c r="AL140" s="2">
        <v>94105</v>
      </c>
      <c r="AM140" s="2" t="s">
        <v>82</v>
      </c>
      <c r="AN140" s="5">
        <v>45000</v>
      </c>
      <c r="AO140" s="5">
        <v>45975</v>
      </c>
      <c r="AP140" s="5">
        <v>40663</v>
      </c>
      <c r="AQ140" s="5">
        <v>46507</v>
      </c>
      <c r="AS140" s="2" t="s">
        <v>128</v>
      </c>
    </row>
    <row r="141" spans="1:45" x14ac:dyDescent="0.35">
      <c r="A141" s="2" t="s">
        <v>1938</v>
      </c>
      <c r="B141" s="2" t="s">
        <v>1757</v>
      </c>
      <c r="C141" s="2" t="s">
        <v>323</v>
      </c>
      <c r="D141" s="2" t="s">
        <v>324</v>
      </c>
      <c r="E141" s="2" t="s">
        <v>323</v>
      </c>
      <c r="F141" s="3">
        <v>14080</v>
      </c>
      <c r="G141" s="3">
        <v>10000000</v>
      </c>
      <c r="H141" s="4">
        <v>23314</v>
      </c>
      <c r="I141" s="2">
        <v>444</v>
      </c>
      <c r="J141" s="2" t="s">
        <v>325</v>
      </c>
      <c r="K141" s="2" t="s">
        <v>73</v>
      </c>
      <c r="L141" s="4">
        <v>44576</v>
      </c>
      <c r="M141" s="4">
        <v>43112</v>
      </c>
      <c r="N141" s="4">
        <v>13553</v>
      </c>
      <c r="O141" s="4">
        <v>7132</v>
      </c>
      <c r="P141" s="2" t="s">
        <v>1907</v>
      </c>
      <c r="Q141" s="2" t="s">
        <v>2915</v>
      </c>
      <c r="R141" s="2" t="s">
        <v>327</v>
      </c>
      <c r="X141" s="2" t="s">
        <v>329</v>
      </c>
      <c r="AB141" s="2" t="s">
        <v>328</v>
      </c>
      <c r="AI141" s="2" t="s">
        <v>330</v>
      </c>
      <c r="AJ141" s="2" t="s">
        <v>331</v>
      </c>
      <c r="AK141" s="2" t="s">
        <v>332</v>
      </c>
      <c r="AL141" s="2">
        <v>55102</v>
      </c>
      <c r="AM141" s="2" t="s">
        <v>82</v>
      </c>
      <c r="AN141" s="5">
        <v>44979</v>
      </c>
      <c r="AO141" s="5">
        <v>45964</v>
      </c>
      <c r="AP141" s="5">
        <v>35074</v>
      </c>
      <c r="AQ141" s="5">
        <v>46031</v>
      </c>
    </row>
    <row r="142" spans="1:45" x14ac:dyDescent="0.35">
      <c r="A142" s="2" t="s">
        <v>1908</v>
      </c>
      <c r="B142" s="2" t="s">
        <v>1757</v>
      </c>
      <c r="C142" s="2" t="s">
        <v>775</v>
      </c>
      <c r="D142" s="2" t="s">
        <v>776</v>
      </c>
      <c r="E142" s="2" t="s">
        <v>775</v>
      </c>
      <c r="F142" s="3">
        <v>25631</v>
      </c>
      <c r="G142" s="3">
        <v>475888992</v>
      </c>
      <c r="H142" s="4">
        <v>100268</v>
      </c>
      <c r="I142" s="4">
        <v>1057</v>
      </c>
      <c r="J142" s="2" t="s">
        <v>777</v>
      </c>
      <c r="K142" s="2" t="s">
        <v>287</v>
      </c>
      <c r="L142" s="4">
        <v>4711</v>
      </c>
      <c r="M142" s="4">
        <v>4698</v>
      </c>
      <c r="N142" s="4">
        <v>2284</v>
      </c>
      <c r="O142" s="4">
        <v>1480</v>
      </c>
      <c r="P142" s="2">
        <f>1-415-301-3250</f>
        <v>-3965</v>
      </c>
      <c r="Q142" s="2" t="s">
        <v>2935</v>
      </c>
      <c r="R142" s="2" t="s">
        <v>779</v>
      </c>
      <c r="S142" s="2" t="s">
        <v>780</v>
      </c>
      <c r="T142" s="2" t="s">
        <v>781</v>
      </c>
      <c r="W142" s="2" t="s">
        <v>782</v>
      </c>
      <c r="AI142" s="2" t="s">
        <v>783</v>
      </c>
      <c r="AJ142" s="2" t="s">
        <v>784</v>
      </c>
      <c r="AK142" s="2" t="s">
        <v>122</v>
      </c>
      <c r="AL142" s="2">
        <v>94105</v>
      </c>
      <c r="AM142" s="2" t="s">
        <v>82</v>
      </c>
      <c r="AN142" s="5">
        <v>45000</v>
      </c>
      <c r="AO142" s="5">
        <v>45975</v>
      </c>
      <c r="AP142" s="5">
        <v>40663</v>
      </c>
      <c r="AQ142" s="5">
        <v>46507</v>
      </c>
      <c r="AS142" s="2" t="s">
        <v>128</v>
      </c>
    </row>
    <row r="143" spans="1:45" x14ac:dyDescent="0.35">
      <c r="A143" s="2" t="s">
        <v>1880</v>
      </c>
      <c r="B143" s="2" t="s">
        <v>1753</v>
      </c>
      <c r="C143" s="2" t="s">
        <v>368</v>
      </c>
      <c r="D143" s="2" t="s">
        <v>369</v>
      </c>
      <c r="E143" s="2" t="s">
        <v>368</v>
      </c>
      <c r="F143" s="3">
        <v>21152</v>
      </c>
      <c r="G143" s="3">
        <v>801536000</v>
      </c>
      <c r="H143" s="2">
        <v>433</v>
      </c>
      <c r="I143" s="2">
        <v>535</v>
      </c>
      <c r="J143" s="2" t="s">
        <v>370</v>
      </c>
      <c r="K143" s="2" t="s">
        <v>132</v>
      </c>
      <c r="L143" s="4">
        <v>534095</v>
      </c>
      <c r="M143" s="4">
        <v>531063</v>
      </c>
      <c r="N143" s="4">
        <v>441964</v>
      </c>
      <c r="O143" s="4">
        <v>538857</v>
      </c>
      <c r="P143" s="2" t="s">
        <v>1881</v>
      </c>
      <c r="Q143" s="2" t="s">
        <v>2925</v>
      </c>
      <c r="R143" s="2" t="s">
        <v>372</v>
      </c>
      <c r="T143" s="2" t="s">
        <v>373</v>
      </c>
      <c r="AI143" s="2" t="s">
        <v>374</v>
      </c>
      <c r="AJ143" s="2" t="s">
        <v>375</v>
      </c>
      <c r="AK143" s="2" t="s">
        <v>236</v>
      </c>
      <c r="AL143" s="2">
        <v>2453</v>
      </c>
      <c r="AM143" s="2" t="s">
        <v>82</v>
      </c>
      <c r="AN143" s="5">
        <v>45694</v>
      </c>
      <c r="AO143" s="5">
        <v>45935</v>
      </c>
      <c r="AP143" s="5">
        <v>35013</v>
      </c>
      <c r="AQ143" s="5">
        <v>47431</v>
      </c>
    </row>
    <row r="144" spans="1:45" x14ac:dyDescent="0.35">
      <c r="A144" s="2" t="s">
        <v>1943</v>
      </c>
      <c r="B144" s="2" t="s">
        <v>1755</v>
      </c>
      <c r="C144" s="2" t="s">
        <v>323</v>
      </c>
      <c r="D144" s="2" t="s">
        <v>324</v>
      </c>
      <c r="E144" s="2" t="s">
        <v>323</v>
      </c>
      <c r="F144" s="3">
        <v>14080</v>
      </c>
      <c r="G144" s="3">
        <v>10000000</v>
      </c>
      <c r="H144" s="4">
        <v>23314</v>
      </c>
      <c r="I144" s="2">
        <v>444</v>
      </c>
      <c r="J144" s="2" t="s">
        <v>325</v>
      </c>
      <c r="K144" s="2" t="s">
        <v>73</v>
      </c>
      <c r="L144" s="4">
        <v>44576</v>
      </c>
      <c r="M144" s="4">
        <v>43112</v>
      </c>
      <c r="N144" s="4">
        <v>13553</v>
      </c>
      <c r="O144" s="4">
        <v>7132</v>
      </c>
      <c r="P144" s="2" t="s">
        <v>1907</v>
      </c>
      <c r="Q144" s="2" t="s">
        <v>2915</v>
      </c>
      <c r="R144" s="2" t="s">
        <v>327</v>
      </c>
      <c r="X144" s="2" t="s">
        <v>329</v>
      </c>
      <c r="AB144" s="2" t="s">
        <v>328</v>
      </c>
      <c r="AI144" s="2" t="s">
        <v>330</v>
      </c>
      <c r="AJ144" s="2" t="s">
        <v>331</v>
      </c>
      <c r="AK144" s="2" t="s">
        <v>332</v>
      </c>
      <c r="AL144" s="2">
        <v>55102</v>
      </c>
      <c r="AM144" s="2" t="s">
        <v>82</v>
      </c>
      <c r="AN144" s="5">
        <v>44979</v>
      </c>
      <c r="AO144" s="5">
        <v>45964</v>
      </c>
      <c r="AP144" s="5">
        <v>35074</v>
      </c>
      <c r="AQ144" s="5">
        <v>46031</v>
      </c>
    </row>
    <row r="145" spans="1:45" x14ac:dyDescent="0.35">
      <c r="A145" s="2" t="s">
        <v>1883</v>
      </c>
      <c r="B145" s="2" t="s">
        <v>1753</v>
      </c>
      <c r="C145" s="2" t="s">
        <v>368</v>
      </c>
      <c r="D145" s="2" t="s">
        <v>369</v>
      </c>
      <c r="E145" s="2" t="s">
        <v>368</v>
      </c>
      <c r="F145" s="3">
        <v>21152</v>
      </c>
      <c r="G145" s="3">
        <v>801536000</v>
      </c>
      <c r="H145" s="2">
        <v>433</v>
      </c>
      <c r="I145" s="2">
        <v>535</v>
      </c>
      <c r="J145" s="2" t="s">
        <v>370</v>
      </c>
      <c r="K145" s="2" t="s">
        <v>132</v>
      </c>
      <c r="L145" s="4">
        <v>534095</v>
      </c>
      <c r="M145" s="4">
        <v>531063</v>
      </c>
      <c r="N145" s="4">
        <v>441964</v>
      </c>
      <c r="O145" s="4">
        <v>538857</v>
      </c>
      <c r="P145" s="2" t="s">
        <v>1881</v>
      </c>
      <c r="Q145" s="2" t="s">
        <v>2925</v>
      </c>
      <c r="R145" s="2" t="s">
        <v>372</v>
      </c>
      <c r="T145" s="2" t="s">
        <v>373</v>
      </c>
      <c r="AI145" s="2" t="s">
        <v>374</v>
      </c>
      <c r="AJ145" s="2" t="s">
        <v>375</v>
      </c>
      <c r="AK145" s="2" t="s">
        <v>236</v>
      </c>
      <c r="AL145" s="2">
        <v>2453</v>
      </c>
      <c r="AM145" s="2" t="s">
        <v>82</v>
      </c>
      <c r="AN145" s="5">
        <v>45694</v>
      </c>
      <c r="AO145" s="5">
        <v>45935</v>
      </c>
      <c r="AP145" s="5">
        <v>35013</v>
      </c>
      <c r="AQ145" s="5">
        <v>47431</v>
      </c>
    </row>
    <row r="146" spans="1:45" x14ac:dyDescent="0.35">
      <c r="A146" s="2" t="s">
        <v>1909</v>
      </c>
      <c r="B146" s="2" t="s">
        <v>1757</v>
      </c>
      <c r="C146" s="2" t="s">
        <v>775</v>
      </c>
      <c r="D146" s="2" t="s">
        <v>776</v>
      </c>
      <c r="E146" s="2" t="s">
        <v>775</v>
      </c>
      <c r="F146" s="3">
        <v>25631</v>
      </c>
      <c r="G146" s="3">
        <v>475888992</v>
      </c>
      <c r="H146" s="4">
        <v>100268</v>
      </c>
      <c r="I146" s="4">
        <v>1057</v>
      </c>
      <c r="J146" s="2" t="s">
        <v>777</v>
      </c>
      <c r="K146" s="2" t="s">
        <v>287</v>
      </c>
      <c r="L146" s="4">
        <v>4711</v>
      </c>
      <c r="M146" s="4">
        <v>4698</v>
      </c>
      <c r="N146" s="4">
        <v>2284</v>
      </c>
      <c r="O146" s="4">
        <v>1480</v>
      </c>
      <c r="P146" s="2">
        <f>1-415-301-3250</f>
        <v>-3965</v>
      </c>
      <c r="Q146" s="2" t="s">
        <v>2935</v>
      </c>
      <c r="R146" s="2" t="s">
        <v>779</v>
      </c>
      <c r="S146" s="2" t="s">
        <v>780</v>
      </c>
      <c r="T146" s="2" t="s">
        <v>781</v>
      </c>
      <c r="W146" s="2" t="s">
        <v>782</v>
      </c>
      <c r="AI146" s="2" t="s">
        <v>783</v>
      </c>
      <c r="AJ146" s="2" t="s">
        <v>784</v>
      </c>
      <c r="AK146" s="2" t="s">
        <v>122</v>
      </c>
      <c r="AL146" s="2">
        <v>94105</v>
      </c>
      <c r="AM146" s="2" t="s">
        <v>82</v>
      </c>
      <c r="AN146" s="5">
        <v>45000</v>
      </c>
      <c r="AO146" s="5">
        <v>45975</v>
      </c>
      <c r="AP146" s="5">
        <v>40663</v>
      </c>
      <c r="AQ146" s="5">
        <v>46507</v>
      </c>
      <c r="AS146" s="2" t="s">
        <v>128</v>
      </c>
    </row>
    <row r="147" spans="1:45" x14ac:dyDescent="0.35">
      <c r="A147" s="2" t="s">
        <v>1884</v>
      </c>
      <c r="B147" s="2" t="s">
        <v>1753</v>
      </c>
      <c r="C147" s="2" t="s">
        <v>368</v>
      </c>
      <c r="D147" s="2" t="s">
        <v>369</v>
      </c>
      <c r="E147" s="2" t="s">
        <v>368</v>
      </c>
      <c r="F147" s="3">
        <v>21152</v>
      </c>
      <c r="G147" s="3">
        <v>801536000</v>
      </c>
      <c r="H147" s="2">
        <v>433</v>
      </c>
      <c r="I147" s="2">
        <v>535</v>
      </c>
      <c r="J147" s="2" t="s">
        <v>370</v>
      </c>
      <c r="K147" s="2" t="s">
        <v>132</v>
      </c>
      <c r="L147" s="4">
        <v>534095</v>
      </c>
      <c r="M147" s="4">
        <v>531063</v>
      </c>
      <c r="N147" s="4">
        <v>441964</v>
      </c>
      <c r="O147" s="4">
        <v>538857</v>
      </c>
      <c r="P147" s="2" t="s">
        <v>1881</v>
      </c>
      <c r="Q147" s="2" t="s">
        <v>2925</v>
      </c>
      <c r="R147" s="2" t="s">
        <v>372</v>
      </c>
      <c r="T147" s="2" t="s">
        <v>373</v>
      </c>
      <c r="AI147" s="2" t="s">
        <v>374</v>
      </c>
      <c r="AJ147" s="2" t="s">
        <v>375</v>
      </c>
      <c r="AK147" s="2" t="s">
        <v>236</v>
      </c>
      <c r="AL147" s="2">
        <v>2453</v>
      </c>
      <c r="AM147" s="2" t="s">
        <v>82</v>
      </c>
      <c r="AN147" s="5">
        <v>45694</v>
      </c>
      <c r="AO147" s="5">
        <v>45935</v>
      </c>
      <c r="AP147" s="5">
        <v>35013</v>
      </c>
      <c r="AQ147" s="5">
        <v>47431</v>
      </c>
    </row>
    <row r="148" spans="1:45" x14ac:dyDescent="0.35">
      <c r="A148" s="2" t="s">
        <v>1910</v>
      </c>
      <c r="B148" s="2" t="s">
        <v>1749</v>
      </c>
      <c r="C148" s="2" t="s">
        <v>775</v>
      </c>
      <c r="D148" s="2" t="s">
        <v>776</v>
      </c>
      <c r="E148" s="2" t="s">
        <v>775</v>
      </c>
      <c r="F148" s="3">
        <v>25631</v>
      </c>
      <c r="G148" s="3">
        <v>475888992</v>
      </c>
      <c r="H148" s="4">
        <v>100268</v>
      </c>
      <c r="I148" s="4">
        <v>1057</v>
      </c>
      <c r="J148" s="2" t="s">
        <v>777</v>
      </c>
      <c r="K148" s="2" t="s">
        <v>287</v>
      </c>
      <c r="L148" s="4">
        <v>4711</v>
      </c>
      <c r="M148" s="4">
        <v>4698</v>
      </c>
      <c r="N148" s="4">
        <v>2284</v>
      </c>
      <c r="O148" s="4">
        <v>1480</v>
      </c>
      <c r="P148" s="2">
        <f>1-415-301-3250</f>
        <v>-3965</v>
      </c>
      <c r="Q148" s="2" t="s">
        <v>2935</v>
      </c>
      <c r="R148" s="2" t="s">
        <v>779</v>
      </c>
      <c r="S148" s="2" t="s">
        <v>780</v>
      </c>
      <c r="T148" s="2" t="s">
        <v>781</v>
      </c>
      <c r="W148" s="2" t="s">
        <v>782</v>
      </c>
      <c r="AI148" s="2" t="s">
        <v>783</v>
      </c>
      <c r="AJ148" s="2" t="s">
        <v>784</v>
      </c>
      <c r="AK148" s="2" t="s">
        <v>122</v>
      </c>
      <c r="AL148" s="2">
        <v>94105</v>
      </c>
      <c r="AM148" s="2" t="s">
        <v>82</v>
      </c>
      <c r="AN148" s="5">
        <v>45000</v>
      </c>
      <c r="AO148" s="5">
        <v>45975</v>
      </c>
      <c r="AP148" s="5">
        <v>40663</v>
      </c>
      <c r="AQ148" s="5">
        <v>46507</v>
      </c>
      <c r="AS148" s="2" t="s">
        <v>128</v>
      </c>
    </row>
    <row r="149" spans="1:45" x14ac:dyDescent="0.35">
      <c r="A149" s="2" t="s">
        <v>1932</v>
      </c>
      <c r="B149" s="2" t="s">
        <v>1753</v>
      </c>
      <c r="C149" s="2" t="s">
        <v>409</v>
      </c>
      <c r="D149" s="2" t="s">
        <v>410</v>
      </c>
      <c r="E149" s="2" t="s">
        <v>409</v>
      </c>
      <c r="F149" s="3">
        <v>26443</v>
      </c>
      <c r="G149" s="3">
        <v>48462000</v>
      </c>
      <c r="H149" s="4">
        <v>19745</v>
      </c>
      <c r="I149" s="2">
        <v>401</v>
      </c>
      <c r="J149" s="2" t="s">
        <v>411</v>
      </c>
      <c r="K149" s="2" t="s">
        <v>73</v>
      </c>
      <c r="L149" s="4">
        <v>689270</v>
      </c>
      <c r="M149" s="4">
        <v>760864</v>
      </c>
      <c r="N149" s="4">
        <v>320857</v>
      </c>
      <c r="O149" s="4">
        <v>276794</v>
      </c>
      <c r="P149" s="2" t="s">
        <v>1933</v>
      </c>
      <c r="Q149" s="2" t="s">
        <v>2937</v>
      </c>
      <c r="R149" s="2" t="s">
        <v>414</v>
      </c>
      <c r="S149" s="2" t="s">
        <v>415</v>
      </c>
      <c r="T149" s="2" t="s">
        <v>416</v>
      </c>
      <c r="V149" s="2" t="s">
        <v>417</v>
      </c>
      <c r="X149" s="2" t="s">
        <v>418</v>
      </c>
      <c r="AA149" s="2" t="s">
        <v>419</v>
      </c>
      <c r="AD149" s="2" t="s">
        <v>413</v>
      </c>
      <c r="AI149" s="2" t="s">
        <v>420</v>
      </c>
      <c r="AJ149" s="2" t="s">
        <v>421</v>
      </c>
      <c r="AK149" s="2" t="s">
        <v>122</v>
      </c>
      <c r="AL149" s="2" t="s">
        <v>422</v>
      </c>
      <c r="AM149" s="2" t="s">
        <v>82</v>
      </c>
      <c r="AN149" s="5">
        <v>45284</v>
      </c>
      <c r="AO149" s="5">
        <v>45952</v>
      </c>
      <c r="AP149" s="5">
        <v>35586</v>
      </c>
      <c r="AQ149" s="5">
        <v>47273</v>
      </c>
      <c r="AS149" s="2" t="s">
        <v>128</v>
      </c>
    </row>
    <row r="150" spans="1:45" x14ac:dyDescent="0.35">
      <c r="A150" s="2" t="s">
        <v>1951</v>
      </c>
      <c r="B150" s="2" t="s">
        <v>1755</v>
      </c>
      <c r="C150" s="2" t="s">
        <v>323</v>
      </c>
      <c r="D150" s="2" t="s">
        <v>324</v>
      </c>
      <c r="E150" s="2" t="s">
        <v>323</v>
      </c>
      <c r="F150" s="3">
        <v>14080</v>
      </c>
      <c r="G150" s="3">
        <v>10000000</v>
      </c>
      <c r="H150" s="4">
        <v>23314</v>
      </c>
      <c r="I150" s="2">
        <v>444</v>
      </c>
      <c r="J150" s="2" t="s">
        <v>325</v>
      </c>
      <c r="K150" s="2" t="s">
        <v>73</v>
      </c>
      <c r="L150" s="4">
        <v>44576</v>
      </c>
      <c r="M150" s="4">
        <v>43112</v>
      </c>
      <c r="N150" s="4">
        <v>13553</v>
      </c>
      <c r="O150" s="4">
        <v>7132</v>
      </c>
      <c r="P150" s="2" t="s">
        <v>1907</v>
      </c>
      <c r="Q150" s="2" t="s">
        <v>2915</v>
      </c>
      <c r="R150" s="2" t="s">
        <v>327</v>
      </c>
      <c r="X150" s="2" t="s">
        <v>329</v>
      </c>
      <c r="AB150" s="2" t="s">
        <v>328</v>
      </c>
      <c r="AI150" s="2" t="s">
        <v>330</v>
      </c>
      <c r="AJ150" s="2" t="s">
        <v>331</v>
      </c>
      <c r="AK150" s="2" t="s">
        <v>332</v>
      </c>
      <c r="AL150" s="2">
        <v>55102</v>
      </c>
      <c r="AM150" s="2" t="s">
        <v>82</v>
      </c>
      <c r="AN150" s="5">
        <v>44979</v>
      </c>
      <c r="AO150" s="5">
        <v>45964</v>
      </c>
      <c r="AP150" s="5">
        <v>35074</v>
      </c>
      <c r="AQ150" s="5">
        <v>46031</v>
      </c>
    </row>
    <row r="151" spans="1:45" x14ac:dyDescent="0.35">
      <c r="A151" s="2" t="s">
        <v>1886</v>
      </c>
      <c r="B151" s="2" t="s">
        <v>1753</v>
      </c>
      <c r="C151" s="2" t="s">
        <v>368</v>
      </c>
      <c r="D151" s="2" t="s">
        <v>369</v>
      </c>
      <c r="E151" s="2" t="s">
        <v>368</v>
      </c>
      <c r="F151" s="3">
        <v>21152</v>
      </c>
      <c r="G151" s="3">
        <v>801536000</v>
      </c>
      <c r="H151" s="2">
        <v>433</v>
      </c>
      <c r="I151" s="2">
        <v>535</v>
      </c>
      <c r="J151" s="2" t="s">
        <v>370</v>
      </c>
      <c r="K151" s="2" t="s">
        <v>132</v>
      </c>
      <c r="L151" s="4">
        <v>534095</v>
      </c>
      <c r="M151" s="4">
        <v>531063</v>
      </c>
      <c r="N151" s="4">
        <v>441964</v>
      </c>
      <c r="O151" s="4">
        <v>538857</v>
      </c>
      <c r="P151" s="2" t="s">
        <v>1881</v>
      </c>
      <c r="Q151" s="2" t="s">
        <v>2925</v>
      </c>
      <c r="R151" s="2" t="s">
        <v>372</v>
      </c>
      <c r="T151" s="2" t="s">
        <v>373</v>
      </c>
      <c r="AI151" s="2" t="s">
        <v>374</v>
      </c>
      <c r="AJ151" s="2" t="s">
        <v>375</v>
      </c>
      <c r="AK151" s="2" t="s">
        <v>236</v>
      </c>
      <c r="AL151" s="2">
        <v>2453</v>
      </c>
      <c r="AM151" s="2" t="s">
        <v>82</v>
      </c>
      <c r="AN151" s="5">
        <v>45694</v>
      </c>
      <c r="AO151" s="5">
        <v>45935</v>
      </c>
      <c r="AP151" s="5">
        <v>35013</v>
      </c>
      <c r="AQ151" s="5">
        <v>47431</v>
      </c>
    </row>
    <row r="152" spans="1:45" x14ac:dyDescent="0.35">
      <c r="A152" s="2" t="s">
        <v>1912</v>
      </c>
      <c r="B152" s="2" t="s">
        <v>1746</v>
      </c>
      <c r="C152" s="2" t="s">
        <v>775</v>
      </c>
      <c r="D152" s="2" t="s">
        <v>776</v>
      </c>
      <c r="E152" s="2" t="s">
        <v>775</v>
      </c>
      <c r="F152" s="3">
        <v>25631</v>
      </c>
      <c r="G152" s="3">
        <v>475888992</v>
      </c>
      <c r="H152" s="4">
        <v>100268</v>
      </c>
      <c r="I152" s="4">
        <v>1057</v>
      </c>
      <c r="J152" s="2" t="s">
        <v>777</v>
      </c>
      <c r="K152" s="2" t="s">
        <v>287</v>
      </c>
      <c r="L152" s="4">
        <v>4711</v>
      </c>
      <c r="M152" s="4">
        <v>4698</v>
      </c>
      <c r="N152" s="4">
        <v>2284</v>
      </c>
      <c r="O152" s="4">
        <v>1480</v>
      </c>
      <c r="P152" s="2">
        <f>1-415-301-3250</f>
        <v>-3965</v>
      </c>
      <c r="Q152" s="2" t="s">
        <v>2935</v>
      </c>
      <c r="R152" s="2" t="s">
        <v>779</v>
      </c>
      <c r="S152" s="2" t="s">
        <v>780</v>
      </c>
      <c r="T152" s="2" t="s">
        <v>781</v>
      </c>
      <c r="W152" s="2" t="s">
        <v>782</v>
      </c>
      <c r="AI152" s="2" t="s">
        <v>783</v>
      </c>
      <c r="AJ152" s="2" t="s">
        <v>784</v>
      </c>
      <c r="AK152" s="2" t="s">
        <v>122</v>
      </c>
      <c r="AL152" s="2">
        <v>94105</v>
      </c>
      <c r="AM152" s="2" t="s">
        <v>82</v>
      </c>
      <c r="AN152" s="5">
        <v>45000</v>
      </c>
      <c r="AO152" s="5">
        <v>45975</v>
      </c>
      <c r="AP152" s="5">
        <v>40663</v>
      </c>
      <c r="AQ152" s="5">
        <v>46507</v>
      </c>
      <c r="AS152" s="2" t="s">
        <v>128</v>
      </c>
    </row>
    <row r="153" spans="1:45" x14ac:dyDescent="0.35">
      <c r="A153" s="2" t="s">
        <v>1935</v>
      </c>
      <c r="B153" s="2" t="s">
        <v>1753</v>
      </c>
      <c r="C153" s="2" t="s">
        <v>409</v>
      </c>
      <c r="D153" s="2" t="s">
        <v>410</v>
      </c>
      <c r="E153" s="2" t="s">
        <v>409</v>
      </c>
      <c r="F153" s="3">
        <v>26443</v>
      </c>
      <c r="G153" s="3">
        <v>48462000</v>
      </c>
      <c r="H153" s="4">
        <v>19745</v>
      </c>
      <c r="I153" s="2">
        <v>401</v>
      </c>
      <c r="J153" s="2" t="s">
        <v>411</v>
      </c>
      <c r="K153" s="2" t="s">
        <v>73</v>
      </c>
      <c r="L153" s="4">
        <v>689270</v>
      </c>
      <c r="M153" s="4">
        <v>760864</v>
      </c>
      <c r="N153" s="4">
        <v>320857</v>
      </c>
      <c r="O153" s="4">
        <v>276794</v>
      </c>
      <c r="P153" s="2" t="s">
        <v>1933</v>
      </c>
      <c r="Q153" s="2" t="s">
        <v>2937</v>
      </c>
      <c r="R153" s="2" t="s">
        <v>414</v>
      </c>
      <c r="S153" s="2" t="s">
        <v>415</v>
      </c>
      <c r="T153" s="2" t="s">
        <v>416</v>
      </c>
      <c r="V153" s="2" t="s">
        <v>417</v>
      </c>
      <c r="X153" s="2" t="s">
        <v>418</v>
      </c>
      <c r="AA153" s="2" t="s">
        <v>419</v>
      </c>
      <c r="AD153" s="2" t="s">
        <v>413</v>
      </c>
      <c r="AI153" s="2" t="s">
        <v>420</v>
      </c>
      <c r="AJ153" s="2" t="s">
        <v>421</v>
      </c>
      <c r="AK153" s="2" t="s">
        <v>122</v>
      </c>
      <c r="AL153" s="2" t="s">
        <v>422</v>
      </c>
      <c r="AM153" s="2" t="s">
        <v>82</v>
      </c>
      <c r="AN153" s="5">
        <v>45284</v>
      </c>
      <c r="AO153" s="5">
        <v>45952</v>
      </c>
      <c r="AP153" s="5">
        <v>35586</v>
      </c>
      <c r="AQ153" s="5">
        <v>47273</v>
      </c>
      <c r="AS153" s="2" t="s">
        <v>128</v>
      </c>
    </row>
    <row r="154" spans="1:45" x14ac:dyDescent="0.35">
      <c r="A154" s="2" t="s">
        <v>1887</v>
      </c>
      <c r="B154" s="2" t="s">
        <v>1753</v>
      </c>
      <c r="C154" s="2" t="s">
        <v>368</v>
      </c>
      <c r="D154" s="2" t="s">
        <v>369</v>
      </c>
      <c r="E154" s="2" t="s">
        <v>368</v>
      </c>
      <c r="F154" s="3">
        <v>21152</v>
      </c>
      <c r="G154" s="3">
        <v>801536000</v>
      </c>
      <c r="H154" s="2">
        <v>433</v>
      </c>
      <c r="I154" s="2">
        <v>535</v>
      </c>
      <c r="J154" s="2" t="s">
        <v>370</v>
      </c>
      <c r="K154" s="2" t="s">
        <v>132</v>
      </c>
      <c r="L154" s="4">
        <v>534095</v>
      </c>
      <c r="M154" s="4">
        <v>531063</v>
      </c>
      <c r="N154" s="4">
        <v>441964</v>
      </c>
      <c r="O154" s="4">
        <v>538857</v>
      </c>
      <c r="P154" s="2" t="s">
        <v>1881</v>
      </c>
      <c r="Q154" s="2" t="s">
        <v>2925</v>
      </c>
      <c r="R154" s="2" t="s">
        <v>372</v>
      </c>
      <c r="T154" s="2" t="s">
        <v>373</v>
      </c>
      <c r="AI154" s="2" t="s">
        <v>374</v>
      </c>
      <c r="AJ154" s="2" t="s">
        <v>375</v>
      </c>
      <c r="AK154" s="2" t="s">
        <v>236</v>
      </c>
      <c r="AL154" s="2">
        <v>2453</v>
      </c>
      <c r="AM154" s="2" t="s">
        <v>82</v>
      </c>
      <c r="AN154" s="5">
        <v>45694</v>
      </c>
      <c r="AO154" s="5">
        <v>45935</v>
      </c>
      <c r="AP154" s="5">
        <v>35013</v>
      </c>
      <c r="AQ154" s="5">
        <v>47431</v>
      </c>
    </row>
    <row r="155" spans="1:45" x14ac:dyDescent="0.35">
      <c r="A155" s="2" t="s">
        <v>1956</v>
      </c>
      <c r="B155" s="2" t="s">
        <v>1755</v>
      </c>
      <c r="C155" s="2" t="s">
        <v>323</v>
      </c>
      <c r="D155" s="2" t="s">
        <v>324</v>
      </c>
      <c r="E155" s="2" t="s">
        <v>323</v>
      </c>
      <c r="F155" s="3">
        <v>14080</v>
      </c>
      <c r="G155" s="3">
        <v>10000000</v>
      </c>
      <c r="H155" s="4">
        <v>23314</v>
      </c>
      <c r="I155" s="2">
        <v>444</v>
      </c>
      <c r="J155" s="2" t="s">
        <v>325</v>
      </c>
      <c r="K155" s="2" t="s">
        <v>73</v>
      </c>
      <c r="L155" s="4">
        <v>44576</v>
      </c>
      <c r="M155" s="4">
        <v>43112</v>
      </c>
      <c r="N155" s="4">
        <v>13553</v>
      </c>
      <c r="O155" s="4">
        <v>7132</v>
      </c>
      <c r="P155" s="2" t="s">
        <v>1907</v>
      </c>
      <c r="Q155" s="2" t="s">
        <v>2915</v>
      </c>
      <c r="R155" s="2" t="s">
        <v>327</v>
      </c>
      <c r="X155" s="2" t="s">
        <v>329</v>
      </c>
      <c r="AB155" s="2" t="s">
        <v>328</v>
      </c>
      <c r="AI155" s="2" t="s">
        <v>330</v>
      </c>
      <c r="AJ155" s="2" t="s">
        <v>331</v>
      </c>
      <c r="AK155" s="2" t="s">
        <v>332</v>
      </c>
      <c r="AL155" s="2">
        <v>55102</v>
      </c>
      <c r="AM155" s="2" t="s">
        <v>82</v>
      </c>
      <c r="AN155" s="5">
        <v>44979</v>
      </c>
      <c r="AO155" s="5">
        <v>45964</v>
      </c>
      <c r="AP155" s="5">
        <v>35074</v>
      </c>
      <c r="AQ155" s="5">
        <v>46031</v>
      </c>
    </row>
    <row r="156" spans="1:45" x14ac:dyDescent="0.35">
      <c r="A156" s="2" t="s">
        <v>1913</v>
      </c>
      <c r="B156" s="2" t="s">
        <v>1755</v>
      </c>
      <c r="C156" s="2" t="s">
        <v>775</v>
      </c>
      <c r="D156" s="2" t="s">
        <v>776</v>
      </c>
      <c r="E156" s="2" t="s">
        <v>775</v>
      </c>
      <c r="F156" s="3">
        <v>25631</v>
      </c>
      <c r="G156" s="3">
        <v>475888992</v>
      </c>
      <c r="H156" s="4">
        <v>100268</v>
      </c>
      <c r="I156" s="4">
        <v>1057</v>
      </c>
      <c r="J156" s="2" t="s">
        <v>777</v>
      </c>
      <c r="K156" s="2" t="s">
        <v>287</v>
      </c>
      <c r="L156" s="4">
        <v>4711</v>
      </c>
      <c r="M156" s="4">
        <v>4698</v>
      </c>
      <c r="N156" s="4">
        <v>2284</v>
      </c>
      <c r="O156" s="4">
        <v>1480</v>
      </c>
      <c r="P156" s="2">
        <f>1-415-301-3250</f>
        <v>-3965</v>
      </c>
      <c r="Q156" s="2" t="s">
        <v>2935</v>
      </c>
      <c r="R156" s="2" t="s">
        <v>779</v>
      </c>
      <c r="S156" s="2" t="s">
        <v>780</v>
      </c>
      <c r="T156" s="2" t="s">
        <v>781</v>
      </c>
      <c r="W156" s="2" t="s">
        <v>782</v>
      </c>
      <c r="AI156" s="2" t="s">
        <v>783</v>
      </c>
      <c r="AJ156" s="2" t="s">
        <v>784</v>
      </c>
      <c r="AK156" s="2" t="s">
        <v>122</v>
      </c>
      <c r="AL156" s="2">
        <v>94105</v>
      </c>
      <c r="AM156" s="2" t="s">
        <v>82</v>
      </c>
      <c r="AN156" s="5">
        <v>45000</v>
      </c>
      <c r="AO156" s="5">
        <v>45975</v>
      </c>
      <c r="AP156" s="5">
        <v>40663</v>
      </c>
      <c r="AQ156" s="5">
        <v>46507</v>
      </c>
      <c r="AS156" s="2" t="s">
        <v>128</v>
      </c>
    </row>
    <row r="157" spans="1:45" x14ac:dyDescent="0.35">
      <c r="A157" s="2" t="s">
        <v>1888</v>
      </c>
      <c r="B157" s="2" t="s">
        <v>1753</v>
      </c>
      <c r="C157" s="2" t="s">
        <v>368</v>
      </c>
      <c r="D157" s="2" t="s">
        <v>369</v>
      </c>
      <c r="E157" s="2" t="s">
        <v>368</v>
      </c>
      <c r="F157" s="3">
        <v>21152</v>
      </c>
      <c r="G157" s="3">
        <v>801536000</v>
      </c>
      <c r="H157" s="2">
        <v>433</v>
      </c>
      <c r="I157" s="2">
        <v>535</v>
      </c>
      <c r="J157" s="2" t="s">
        <v>370</v>
      </c>
      <c r="K157" s="2" t="s">
        <v>132</v>
      </c>
      <c r="L157" s="4">
        <v>534095</v>
      </c>
      <c r="M157" s="4">
        <v>531063</v>
      </c>
      <c r="N157" s="4">
        <v>441964</v>
      </c>
      <c r="O157" s="4">
        <v>538857</v>
      </c>
      <c r="P157" s="2" t="s">
        <v>1881</v>
      </c>
      <c r="Q157" s="2" t="s">
        <v>2925</v>
      </c>
      <c r="R157" s="2" t="s">
        <v>372</v>
      </c>
      <c r="T157" s="2" t="s">
        <v>373</v>
      </c>
      <c r="AI157" s="2" t="s">
        <v>374</v>
      </c>
      <c r="AJ157" s="2" t="s">
        <v>375</v>
      </c>
      <c r="AK157" s="2" t="s">
        <v>236</v>
      </c>
      <c r="AL157" s="2">
        <v>2453</v>
      </c>
      <c r="AM157" s="2" t="s">
        <v>82</v>
      </c>
      <c r="AN157" s="5">
        <v>45694</v>
      </c>
      <c r="AO157" s="5">
        <v>45935</v>
      </c>
      <c r="AP157" s="5">
        <v>35013</v>
      </c>
      <c r="AQ157" s="5">
        <v>47431</v>
      </c>
    </row>
    <row r="158" spans="1:45" x14ac:dyDescent="0.35">
      <c r="A158" s="2" t="s">
        <v>1939</v>
      </c>
      <c r="B158" s="2" t="s">
        <v>1753</v>
      </c>
      <c r="C158" s="2" t="s">
        <v>409</v>
      </c>
      <c r="D158" s="2" t="s">
        <v>410</v>
      </c>
      <c r="E158" s="2" t="s">
        <v>409</v>
      </c>
      <c r="F158" s="3">
        <v>26443</v>
      </c>
      <c r="G158" s="3">
        <v>48462000</v>
      </c>
      <c r="H158" s="4">
        <v>19745</v>
      </c>
      <c r="I158" s="2">
        <v>401</v>
      </c>
      <c r="J158" s="2" t="s">
        <v>411</v>
      </c>
      <c r="K158" s="2" t="s">
        <v>73</v>
      </c>
      <c r="L158" s="4">
        <v>689270</v>
      </c>
      <c r="M158" s="4">
        <v>760864</v>
      </c>
      <c r="N158" s="4">
        <v>320857</v>
      </c>
      <c r="O158" s="4">
        <v>276794</v>
      </c>
      <c r="P158" s="2" t="s">
        <v>1933</v>
      </c>
      <c r="Q158" s="2" t="s">
        <v>2937</v>
      </c>
      <c r="R158" s="2" t="s">
        <v>414</v>
      </c>
      <c r="S158" s="2" t="s">
        <v>415</v>
      </c>
      <c r="T158" s="2" t="s">
        <v>416</v>
      </c>
      <c r="V158" s="2" t="s">
        <v>417</v>
      </c>
      <c r="X158" s="2" t="s">
        <v>418</v>
      </c>
      <c r="AA158" s="2" t="s">
        <v>419</v>
      </c>
      <c r="AD158" s="2" t="s">
        <v>413</v>
      </c>
      <c r="AI158" s="2" t="s">
        <v>420</v>
      </c>
      <c r="AJ158" s="2" t="s">
        <v>421</v>
      </c>
      <c r="AK158" s="2" t="s">
        <v>122</v>
      </c>
      <c r="AL158" s="2" t="s">
        <v>422</v>
      </c>
      <c r="AM158" s="2" t="s">
        <v>82</v>
      </c>
      <c r="AN158" s="5">
        <v>45284</v>
      </c>
      <c r="AO158" s="5">
        <v>45952</v>
      </c>
      <c r="AP158" s="5">
        <v>35586</v>
      </c>
      <c r="AQ158" s="5">
        <v>47273</v>
      </c>
      <c r="AS158" s="2" t="s">
        <v>128</v>
      </c>
    </row>
    <row r="159" spans="1:45" x14ac:dyDescent="0.35">
      <c r="A159" s="2" t="s">
        <v>1890</v>
      </c>
      <c r="B159" s="2" t="s">
        <v>1753</v>
      </c>
      <c r="C159" s="2" t="s">
        <v>368</v>
      </c>
      <c r="D159" s="2" t="s">
        <v>369</v>
      </c>
      <c r="E159" s="2" t="s">
        <v>368</v>
      </c>
      <c r="F159" s="3">
        <v>21152</v>
      </c>
      <c r="G159" s="3">
        <v>801536000</v>
      </c>
      <c r="H159" s="2">
        <v>433</v>
      </c>
      <c r="I159" s="2">
        <v>535</v>
      </c>
      <c r="J159" s="2" t="s">
        <v>370</v>
      </c>
      <c r="K159" s="2" t="s">
        <v>132</v>
      </c>
      <c r="L159" s="4">
        <v>534095</v>
      </c>
      <c r="M159" s="4">
        <v>531063</v>
      </c>
      <c r="N159" s="4">
        <v>441964</v>
      </c>
      <c r="O159" s="4">
        <v>538857</v>
      </c>
      <c r="P159" s="2" t="s">
        <v>1881</v>
      </c>
      <c r="Q159" s="2" t="s">
        <v>2925</v>
      </c>
      <c r="R159" s="2" t="s">
        <v>372</v>
      </c>
      <c r="T159" s="2" t="s">
        <v>373</v>
      </c>
      <c r="AI159" s="2" t="s">
        <v>374</v>
      </c>
      <c r="AJ159" s="2" t="s">
        <v>375</v>
      </c>
      <c r="AK159" s="2" t="s">
        <v>236</v>
      </c>
      <c r="AL159" s="2">
        <v>2453</v>
      </c>
      <c r="AM159" s="2" t="s">
        <v>82</v>
      </c>
      <c r="AN159" s="5">
        <v>45694</v>
      </c>
      <c r="AO159" s="5">
        <v>45935</v>
      </c>
      <c r="AP159" s="5">
        <v>35013</v>
      </c>
      <c r="AQ159" s="5">
        <v>47431</v>
      </c>
    </row>
    <row r="160" spans="1:45" x14ac:dyDescent="0.35">
      <c r="A160" s="2" t="s">
        <v>1915</v>
      </c>
      <c r="B160" s="2" t="s">
        <v>1772</v>
      </c>
      <c r="C160" s="2" t="s">
        <v>775</v>
      </c>
      <c r="D160" s="2" t="s">
        <v>776</v>
      </c>
      <c r="E160" s="2" t="s">
        <v>775</v>
      </c>
      <c r="F160" s="3">
        <v>25631</v>
      </c>
      <c r="G160" s="3">
        <v>475888992</v>
      </c>
      <c r="H160" s="4">
        <v>100268</v>
      </c>
      <c r="I160" s="4">
        <v>1057</v>
      </c>
      <c r="J160" s="2" t="s">
        <v>777</v>
      </c>
      <c r="K160" s="2" t="s">
        <v>287</v>
      </c>
      <c r="L160" s="4">
        <v>4711</v>
      </c>
      <c r="M160" s="4">
        <v>4698</v>
      </c>
      <c r="N160" s="4">
        <v>2284</v>
      </c>
      <c r="O160" s="4">
        <v>1480</v>
      </c>
      <c r="P160" s="2">
        <f>1-415-301-3250</f>
        <v>-3965</v>
      </c>
      <c r="Q160" s="2" t="s">
        <v>2935</v>
      </c>
      <c r="R160" s="2" t="s">
        <v>779</v>
      </c>
      <c r="S160" s="2" t="s">
        <v>780</v>
      </c>
      <c r="T160" s="2" t="s">
        <v>781</v>
      </c>
      <c r="W160" s="2" t="s">
        <v>782</v>
      </c>
      <c r="AI160" s="2" t="s">
        <v>783</v>
      </c>
      <c r="AJ160" s="2" t="s">
        <v>784</v>
      </c>
      <c r="AK160" s="2" t="s">
        <v>122</v>
      </c>
      <c r="AL160" s="2">
        <v>94105</v>
      </c>
      <c r="AM160" s="2" t="s">
        <v>82</v>
      </c>
      <c r="AN160" s="5">
        <v>45000</v>
      </c>
      <c r="AO160" s="5">
        <v>45975</v>
      </c>
      <c r="AP160" s="5">
        <v>40663</v>
      </c>
      <c r="AQ160" s="5">
        <v>46507</v>
      </c>
      <c r="AS160" s="2" t="s">
        <v>128</v>
      </c>
    </row>
    <row r="161" spans="1:45" x14ac:dyDescent="0.35">
      <c r="A161" s="2" t="s">
        <v>1960</v>
      </c>
      <c r="B161" s="2" t="s">
        <v>1755</v>
      </c>
      <c r="C161" s="2" t="s">
        <v>323</v>
      </c>
      <c r="D161" s="2" t="s">
        <v>324</v>
      </c>
      <c r="E161" s="2" t="s">
        <v>323</v>
      </c>
      <c r="F161" s="3">
        <v>14080</v>
      </c>
      <c r="G161" s="3">
        <v>10000000</v>
      </c>
      <c r="H161" s="4">
        <v>23314</v>
      </c>
      <c r="I161" s="2">
        <v>444</v>
      </c>
      <c r="J161" s="2" t="s">
        <v>325</v>
      </c>
      <c r="K161" s="2" t="s">
        <v>73</v>
      </c>
      <c r="L161" s="4">
        <v>44576</v>
      </c>
      <c r="M161" s="4">
        <v>43112</v>
      </c>
      <c r="N161" s="4">
        <v>13553</v>
      </c>
      <c r="O161" s="4">
        <v>7132</v>
      </c>
      <c r="P161" s="2" t="s">
        <v>1907</v>
      </c>
      <c r="Q161" s="2" t="s">
        <v>2915</v>
      </c>
      <c r="R161" s="2" t="s">
        <v>327</v>
      </c>
      <c r="X161" s="2" t="s">
        <v>329</v>
      </c>
      <c r="AB161" s="2" t="s">
        <v>328</v>
      </c>
      <c r="AI161" s="2" t="s">
        <v>330</v>
      </c>
      <c r="AJ161" s="2" t="s">
        <v>331</v>
      </c>
      <c r="AK161" s="2" t="s">
        <v>332</v>
      </c>
      <c r="AL161" s="2">
        <v>55102</v>
      </c>
      <c r="AM161" s="2" t="s">
        <v>82</v>
      </c>
      <c r="AN161" s="5">
        <v>44979</v>
      </c>
      <c r="AO161" s="5">
        <v>45964</v>
      </c>
      <c r="AP161" s="5">
        <v>35074</v>
      </c>
      <c r="AQ161" s="5">
        <v>46031</v>
      </c>
    </row>
    <row r="162" spans="1:45" x14ac:dyDescent="0.35">
      <c r="A162" s="2" t="s">
        <v>1891</v>
      </c>
      <c r="B162" s="2" t="s">
        <v>1753</v>
      </c>
      <c r="C162" s="2" t="s">
        <v>368</v>
      </c>
      <c r="D162" s="2" t="s">
        <v>369</v>
      </c>
      <c r="E162" s="2" t="s">
        <v>368</v>
      </c>
      <c r="F162" s="3">
        <v>21152</v>
      </c>
      <c r="G162" s="3">
        <v>801536000</v>
      </c>
      <c r="H162" s="2">
        <v>433</v>
      </c>
      <c r="I162" s="2">
        <v>535</v>
      </c>
      <c r="J162" s="2" t="s">
        <v>370</v>
      </c>
      <c r="K162" s="2" t="s">
        <v>132</v>
      </c>
      <c r="L162" s="4">
        <v>534095</v>
      </c>
      <c r="M162" s="4">
        <v>531063</v>
      </c>
      <c r="N162" s="4">
        <v>441964</v>
      </c>
      <c r="O162" s="4">
        <v>538857</v>
      </c>
      <c r="P162" s="2" t="s">
        <v>1881</v>
      </c>
      <c r="Q162" s="2" t="s">
        <v>2925</v>
      </c>
      <c r="R162" s="2" t="s">
        <v>372</v>
      </c>
      <c r="T162" s="2" t="s">
        <v>373</v>
      </c>
      <c r="AI162" s="2" t="s">
        <v>374</v>
      </c>
      <c r="AJ162" s="2" t="s">
        <v>375</v>
      </c>
      <c r="AK162" s="2" t="s">
        <v>236</v>
      </c>
      <c r="AL162" s="2">
        <v>2453</v>
      </c>
      <c r="AM162" s="2" t="s">
        <v>82</v>
      </c>
      <c r="AN162" s="5">
        <v>45694</v>
      </c>
      <c r="AO162" s="5">
        <v>45935</v>
      </c>
      <c r="AP162" s="5">
        <v>35013</v>
      </c>
      <c r="AQ162" s="5">
        <v>47431</v>
      </c>
    </row>
    <row r="163" spans="1:45" x14ac:dyDescent="0.35">
      <c r="A163" s="2" t="s">
        <v>1917</v>
      </c>
      <c r="B163" s="2" t="s">
        <v>1772</v>
      </c>
      <c r="C163" s="2" t="s">
        <v>775</v>
      </c>
      <c r="D163" s="2" t="s">
        <v>776</v>
      </c>
      <c r="E163" s="2" t="s">
        <v>775</v>
      </c>
      <c r="F163" s="3">
        <v>25631</v>
      </c>
      <c r="G163" s="3">
        <v>475888992</v>
      </c>
      <c r="H163" s="4">
        <v>100268</v>
      </c>
      <c r="I163" s="4">
        <v>1057</v>
      </c>
      <c r="J163" s="2" t="s">
        <v>777</v>
      </c>
      <c r="K163" s="2" t="s">
        <v>287</v>
      </c>
      <c r="L163" s="4">
        <v>4711</v>
      </c>
      <c r="M163" s="4">
        <v>4698</v>
      </c>
      <c r="N163" s="4">
        <v>2284</v>
      </c>
      <c r="O163" s="4">
        <v>1480</v>
      </c>
      <c r="P163" s="2">
        <f>1-415-301-3250</f>
        <v>-3965</v>
      </c>
      <c r="Q163" s="2" t="s">
        <v>2935</v>
      </c>
      <c r="R163" s="2" t="s">
        <v>779</v>
      </c>
      <c r="S163" s="2" t="s">
        <v>780</v>
      </c>
      <c r="T163" s="2" t="s">
        <v>781</v>
      </c>
      <c r="W163" s="2" t="s">
        <v>782</v>
      </c>
      <c r="AI163" s="2" t="s">
        <v>783</v>
      </c>
      <c r="AJ163" s="2" t="s">
        <v>784</v>
      </c>
      <c r="AK163" s="2" t="s">
        <v>122</v>
      </c>
      <c r="AL163" s="2">
        <v>94105</v>
      </c>
      <c r="AM163" s="2" t="s">
        <v>82</v>
      </c>
      <c r="AN163" s="5">
        <v>45000</v>
      </c>
      <c r="AO163" s="5">
        <v>45975</v>
      </c>
      <c r="AP163" s="5">
        <v>40663</v>
      </c>
      <c r="AQ163" s="5">
        <v>46507</v>
      </c>
      <c r="AS163" s="2" t="s">
        <v>128</v>
      </c>
    </row>
    <row r="164" spans="1:45" x14ac:dyDescent="0.35">
      <c r="A164" s="2" t="s">
        <v>1894</v>
      </c>
      <c r="B164" s="2" t="s">
        <v>1753</v>
      </c>
      <c r="C164" s="2" t="s">
        <v>368</v>
      </c>
      <c r="D164" s="2" t="s">
        <v>369</v>
      </c>
      <c r="E164" s="2" t="s">
        <v>368</v>
      </c>
      <c r="F164" s="3">
        <v>21152</v>
      </c>
      <c r="G164" s="3">
        <v>801536000</v>
      </c>
      <c r="H164" s="2">
        <v>433</v>
      </c>
      <c r="I164" s="2">
        <v>535</v>
      </c>
      <c r="J164" s="2" t="s">
        <v>370</v>
      </c>
      <c r="K164" s="2" t="s">
        <v>132</v>
      </c>
      <c r="L164" s="4">
        <v>534095</v>
      </c>
      <c r="M164" s="4">
        <v>531063</v>
      </c>
      <c r="N164" s="4">
        <v>441964</v>
      </c>
      <c r="O164" s="4">
        <v>538857</v>
      </c>
      <c r="P164" s="2" t="s">
        <v>1881</v>
      </c>
      <c r="Q164" s="2" t="s">
        <v>2925</v>
      </c>
      <c r="R164" s="2" t="s">
        <v>372</v>
      </c>
      <c r="T164" s="2" t="s">
        <v>373</v>
      </c>
      <c r="AI164" s="2" t="s">
        <v>374</v>
      </c>
      <c r="AJ164" s="2" t="s">
        <v>375</v>
      </c>
      <c r="AK164" s="2" t="s">
        <v>236</v>
      </c>
      <c r="AL164" s="2">
        <v>2453</v>
      </c>
      <c r="AM164" s="2" t="s">
        <v>82</v>
      </c>
      <c r="AN164" s="5">
        <v>45694</v>
      </c>
      <c r="AO164" s="5">
        <v>45935</v>
      </c>
      <c r="AP164" s="5">
        <v>35013</v>
      </c>
      <c r="AQ164" s="5">
        <v>47431</v>
      </c>
    </row>
    <row r="165" spans="1:45" x14ac:dyDescent="0.35">
      <c r="A165" s="2" t="s">
        <v>1942</v>
      </c>
      <c r="B165" s="2" t="s">
        <v>1753</v>
      </c>
      <c r="C165" s="2" t="s">
        <v>409</v>
      </c>
      <c r="D165" s="2" t="s">
        <v>410</v>
      </c>
      <c r="E165" s="2" t="s">
        <v>409</v>
      </c>
      <c r="F165" s="3">
        <v>26443</v>
      </c>
      <c r="G165" s="3">
        <v>48462000</v>
      </c>
      <c r="H165" s="4">
        <v>19745</v>
      </c>
      <c r="I165" s="2">
        <v>401</v>
      </c>
      <c r="J165" s="2" t="s">
        <v>411</v>
      </c>
      <c r="K165" s="2" t="s">
        <v>73</v>
      </c>
      <c r="L165" s="4">
        <v>689270</v>
      </c>
      <c r="M165" s="4">
        <v>760864</v>
      </c>
      <c r="N165" s="4">
        <v>320857</v>
      </c>
      <c r="O165" s="4">
        <v>276794</v>
      </c>
      <c r="P165" s="2" t="s">
        <v>1933</v>
      </c>
      <c r="Q165" s="2" t="s">
        <v>2937</v>
      </c>
      <c r="R165" s="2" t="s">
        <v>414</v>
      </c>
      <c r="S165" s="2" t="s">
        <v>415</v>
      </c>
      <c r="T165" s="2" t="s">
        <v>416</v>
      </c>
      <c r="V165" s="2" t="s">
        <v>417</v>
      </c>
      <c r="X165" s="2" t="s">
        <v>418</v>
      </c>
      <c r="AA165" s="2" t="s">
        <v>419</v>
      </c>
      <c r="AD165" s="2" t="s">
        <v>413</v>
      </c>
      <c r="AI165" s="2" t="s">
        <v>420</v>
      </c>
      <c r="AJ165" s="2" t="s">
        <v>421</v>
      </c>
      <c r="AK165" s="2" t="s">
        <v>122</v>
      </c>
      <c r="AL165" s="2" t="s">
        <v>422</v>
      </c>
      <c r="AM165" s="2" t="s">
        <v>82</v>
      </c>
      <c r="AN165" s="5">
        <v>45284</v>
      </c>
      <c r="AO165" s="5">
        <v>45952</v>
      </c>
      <c r="AP165" s="5">
        <v>35586</v>
      </c>
      <c r="AQ165" s="5">
        <v>47273</v>
      </c>
      <c r="AS165" s="2" t="s">
        <v>128</v>
      </c>
    </row>
    <row r="166" spans="1:45" x14ac:dyDescent="0.35">
      <c r="A166" s="2" t="s">
        <v>1919</v>
      </c>
      <c r="B166" s="2" t="s">
        <v>1772</v>
      </c>
      <c r="C166" s="2" t="s">
        <v>775</v>
      </c>
      <c r="D166" s="2" t="s">
        <v>776</v>
      </c>
      <c r="E166" s="2" t="s">
        <v>775</v>
      </c>
      <c r="F166" s="3">
        <v>25631</v>
      </c>
      <c r="G166" s="3">
        <v>475888992</v>
      </c>
      <c r="H166" s="4">
        <v>100268</v>
      </c>
      <c r="I166" s="4">
        <v>1057</v>
      </c>
      <c r="J166" s="2" t="s">
        <v>777</v>
      </c>
      <c r="K166" s="2" t="s">
        <v>287</v>
      </c>
      <c r="L166" s="4">
        <v>4711</v>
      </c>
      <c r="M166" s="4">
        <v>4698</v>
      </c>
      <c r="N166" s="4">
        <v>2284</v>
      </c>
      <c r="O166" s="4">
        <v>1480</v>
      </c>
      <c r="P166" s="2">
        <f>1-415-301-3250</f>
        <v>-3965</v>
      </c>
      <c r="Q166" s="2" t="s">
        <v>2935</v>
      </c>
      <c r="R166" s="2" t="s">
        <v>779</v>
      </c>
      <c r="S166" s="2" t="s">
        <v>780</v>
      </c>
      <c r="T166" s="2" t="s">
        <v>781</v>
      </c>
      <c r="W166" s="2" t="s">
        <v>782</v>
      </c>
      <c r="AI166" s="2" t="s">
        <v>783</v>
      </c>
      <c r="AJ166" s="2" t="s">
        <v>784</v>
      </c>
      <c r="AK166" s="2" t="s">
        <v>122</v>
      </c>
      <c r="AL166" s="2">
        <v>94105</v>
      </c>
      <c r="AM166" s="2" t="s">
        <v>82</v>
      </c>
      <c r="AN166" s="5">
        <v>45000</v>
      </c>
      <c r="AO166" s="5">
        <v>45975</v>
      </c>
      <c r="AP166" s="5">
        <v>40663</v>
      </c>
      <c r="AQ166" s="5">
        <v>46507</v>
      </c>
      <c r="AS166" s="2" t="s">
        <v>128</v>
      </c>
    </row>
    <row r="167" spans="1:45" x14ac:dyDescent="0.35">
      <c r="A167" s="2" t="s">
        <v>1964</v>
      </c>
      <c r="B167" s="2" t="s">
        <v>1755</v>
      </c>
      <c r="C167" s="2" t="s">
        <v>323</v>
      </c>
      <c r="D167" s="2" t="s">
        <v>324</v>
      </c>
      <c r="E167" s="2" t="s">
        <v>323</v>
      </c>
      <c r="F167" s="3">
        <v>14080</v>
      </c>
      <c r="G167" s="3">
        <v>10000000</v>
      </c>
      <c r="H167" s="4">
        <v>23314</v>
      </c>
      <c r="I167" s="2">
        <v>444</v>
      </c>
      <c r="J167" s="2" t="s">
        <v>325</v>
      </c>
      <c r="K167" s="2" t="s">
        <v>73</v>
      </c>
      <c r="L167" s="4">
        <v>44576</v>
      </c>
      <c r="M167" s="4">
        <v>43112</v>
      </c>
      <c r="N167" s="4">
        <v>13553</v>
      </c>
      <c r="O167" s="4">
        <v>7132</v>
      </c>
      <c r="P167" s="2" t="s">
        <v>1907</v>
      </c>
      <c r="Q167" s="2" t="s">
        <v>2915</v>
      </c>
      <c r="R167" s="2" t="s">
        <v>327</v>
      </c>
      <c r="X167" s="2" t="s">
        <v>329</v>
      </c>
      <c r="AB167" s="2" t="s">
        <v>328</v>
      </c>
      <c r="AI167" s="2" t="s">
        <v>330</v>
      </c>
      <c r="AJ167" s="2" t="s">
        <v>331</v>
      </c>
      <c r="AK167" s="2" t="s">
        <v>332</v>
      </c>
      <c r="AL167" s="2">
        <v>55102</v>
      </c>
      <c r="AM167" s="2" t="s">
        <v>82</v>
      </c>
      <c r="AN167" s="5">
        <v>44979</v>
      </c>
      <c r="AO167" s="5">
        <v>45964</v>
      </c>
      <c r="AP167" s="5">
        <v>35074</v>
      </c>
      <c r="AQ167" s="5">
        <v>46031</v>
      </c>
    </row>
    <row r="168" spans="1:45" x14ac:dyDescent="0.35">
      <c r="A168" s="2" t="s">
        <v>1895</v>
      </c>
      <c r="B168" s="2" t="s">
        <v>1753</v>
      </c>
      <c r="C168" s="2" t="s">
        <v>368</v>
      </c>
      <c r="D168" s="2" t="s">
        <v>369</v>
      </c>
      <c r="E168" s="2" t="s">
        <v>368</v>
      </c>
      <c r="F168" s="3">
        <v>21152</v>
      </c>
      <c r="G168" s="3">
        <v>801536000</v>
      </c>
      <c r="H168" s="2">
        <v>433</v>
      </c>
      <c r="I168" s="2">
        <v>535</v>
      </c>
      <c r="J168" s="2" t="s">
        <v>370</v>
      </c>
      <c r="K168" s="2" t="s">
        <v>132</v>
      </c>
      <c r="L168" s="4">
        <v>534095</v>
      </c>
      <c r="M168" s="4">
        <v>531063</v>
      </c>
      <c r="N168" s="4">
        <v>441964</v>
      </c>
      <c r="O168" s="4">
        <v>538857</v>
      </c>
      <c r="P168" s="2" t="s">
        <v>1881</v>
      </c>
      <c r="Q168" s="2" t="s">
        <v>2925</v>
      </c>
      <c r="R168" s="2" t="s">
        <v>372</v>
      </c>
      <c r="T168" s="2" t="s">
        <v>373</v>
      </c>
      <c r="AI168" s="2" t="s">
        <v>374</v>
      </c>
      <c r="AJ168" s="2" t="s">
        <v>375</v>
      </c>
      <c r="AK168" s="2" t="s">
        <v>236</v>
      </c>
      <c r="AL168" s="2">
        <v>2453</v>
      </c>
      <c r="AM168" s="2" t="s">
        <v>82</v>
      </c>
      <c r="AN168" s="5">
        <v>45694</v>
      </c>
      <c r="AO168" s="5">
        <v>45935</v>
      </c>
      <c r="AP168" s="5">
        <v>35013</v>
      </c>
      <c r="AQ168" s="5">
        <v>47431</v>
      </c>
    </row>
    <row r="169" spans="1:45" x14ac:dyDescent="0.35">
      <c r="A169" s="2" t="s">
        <v>1949</v>
      </c>
      <c r="B169" s="2" t="s">
        <v>1753</v>
      </c>
      <c r="C169" s="2" t="s">
        <v>409</v>
      </c>
      <c r="D169" s="2" t="s">
        <v>410</v>
      </c>
      <c r="E169" s="2" t="s">
        <v>409</v>
      </c>
      <c r="F169" s="3">
        <v>26443</v>
      </c>
      <c r="G169" s="3">
        <v>48462000</v>
      </c>
      <c r="H169" s="4">
        <v>19745</v>
      </c>
      <c r="I169" s="2">
        <v>401</v>
      </c>
      <c r="J169" s="2" t="s">
        <v>411</v>
      </c>
      <c r="K169" s="2" t="s">
        <v>73</v>
      </c>
      <c r="L169" s="4">
        <v>689270</v>
      </c>
      <c r="M169" s="4">
        <v>760864</v>
      </c>
      <c r="N169" s="4">
        <v>320857</v>
      </c>
      <c r="O169" s="4">
        <v>276794</v>
      </c>
      <c r="P169" s="2" t="s">
        <v>1933</v>
      </c>
      <c r="Q169" s="2" t="s">
        <v>2937</v>
      </c>
      <c r="R169" s="2" t="s">
        <v>414</v>
      </c>
      <c r="S169" s="2" t="s">
        <v>415</v>
      </c>
      <c r="T169" s="2" t="s">
        <v>416</v>
      </c>
      <c r="V169" s="2" t="s">
        <v>417</v>
      </c>
      <c r="X169" s="2" t="s">
        <v>418</v>
      </c>
      <c r="AA169" s="2" t="s">
        <v>419</v>
      </c>
      <c r="AD169" s="2" t="s">
        <v>413</v>
      </c>
      <c r="AI169" s="2" t="s">
        <v>420</v>
      </c>
      <c r="AJ169" s="2" t="s">
        <v>421</v>
      </c>
      <c r="AK169" s="2" t="s">
        <v>122</v>
      </c>
      <c r="AL169" s="2" t="s">
        <v>422</v>
      </c>
      <c r="AM169" s="2" t="s">
        <v>82</v>
      </c>
      <c r="AN169" s="5">
        <v>45284</v>
      </c>
      <c r="AO169" s="5">
        <v>45952</v>
      </c>
      <c r="AP169" s="5">
        <v>35586</v>
      </c>
      <c r="AQ169" s="5">
        <v>47273</v>
      </c>
      <c r="AS169" s="2" t="s">
        <v>128</v>
      </c>
    </row>
    <row r="170" spans="1:45" x14ac:dyDescent="0.35">
      <c r="A170" s="2" t="s">
        <v>1897</v>
      </c>
      <c r="B170" s="2" t="s">
        <v>1753</v>
      </c>
      <c r="C170" s="2" t="s">
        <v>368</v>
      </c>
      <c r="D170" s="2" t="s">
        <v>369</v>
      </c>
      <c r="E170" s="2" t="s">
        <v>368</v>
      </c>
      <c r="F170" s="3">
        <v>21152</v>
      </c>
      <c r="G170" s="3">
        <v>801536000</v>
      </c>
      <c r="H170" s="2">
        <v>433</v>
      </c>
      <c r="I170" s="2">
        <v>535</v>
      </c>
      <c r="J170" s="2" t="s">
        <v>370</v>
      </c>
      <c r="K170" s="2" t="s">
        <v>132</v>
      </c>
      <c r="L170" s="4">
        <v>534095</v>
      </c>
      <c r="M170" s="4">
        <v>531063</v>
      </c>
      <c r="N170" s="4">
        <v>441964</v>
      </c>
      <c r="O170" s="4">
        <v>538857</v>
      </c>
      <c r="P170" s="2" t="s">
        <v>1881</v>
      </c>
      <c r="Q170" s="2" t="s">
        <v>2925</v>
      </c>
      <c r="R170" s="2" t="s">
        <v>372</v>
      </c>
      <c r="T170" s="2" t="s">
        <v>373</v>
      </c>
      <c r="AI170" s="2" t="s">
        <v>374</v>
      </c>
      <c r="AJ170" s="2" t="s">
        <v>375</v>
      </c>
      <c r="AK170" s="2" t="s">
        <v>236</v>
      </c>
      <c r="AL170" s="2">
        <v>2453</v>
      </c>
      <c r="AM170" s="2" t="s">
        <v>82</v>
      </c>
      <c r="AN170" s="5">
        <v>45694</v>
      </c>
      <c r="AO170" s="5">
        <v>45935</v>
      </c>
      <c r="AP170" s="5">
        <v>35013</v>
      </c>
      <c r="AQ170" s="5">
        <v>47431</v>
      </c>
    </row>
    <row r="171" spans="1:45" x14ac:dyDescent="0.35">
      <c r="A171" s="2" t="s">
        <v>1921</v>
      </c>
      <c r="B171" s="2" t="s">
        <v>1772</v>
      </c>
      <c r="C171" s="2" t="s">
        <v>775</v>
      </c>
      <c r="D171" s="2" t="s">
        <v>776</v>
      </c>
      <c r="E171" s="2" t="s">
        <v>775</v>
      </c>
      <c r="F171" s="3">
        <v>25631</v>
      </c>
      <c r="G171" s="3">
        <v>475888992</v>
      </c>
      <c r="H171" s="4">
        <v>100268</v>
      </c>
      <c r="I171" s="4">
        <v>1057</v>
      </c>
      <c r="J171" s="2" t="s">
        <v>777</v>
      </c>
      <c r="K171" s="2" t="s">
        <v>287</v>
      </c>
      <c r="L171" s="4">
        <v>4711</v>
      </c>
      <c r="M171" s="4">
        <v>4698</v>
      </c>
      <c r="N171" s="4">
        <v>2284</v>
      </c>
      <c r="O171" s="4">
        <v>1480</v>
      </c>
      <c r="P171" s="2">
        <f>1-415-301-3250</f>
        <v>-3965</v>
      </c>
      <c r="Q171" s="2" t="s">
        <v>2935</v>
      </c>
      <c r="R171" s="2" t="s">
        <v>779</v>
      </c>
      <c r="S171" s="2" t="s">
        <v>780</v>
      </c>
      <c r="T171" s="2" t="s">
        <v>781</v>
      </c>
      <c r="W171" s="2" t="s">
        <v>782</v>
      </c>
      <c r="AI171" s="2" t="s">
        <v>783</v>
      </c>
      <c r="AJ171" s="2" t="s">
        <v>784</v>
      </c>
      <c r="AK171" s="2" t="s">
        <v>122</v>
      </c>
      <c r="AL171" s="2">
        <v>94105</v>
      </c>
      <c r="AM171" s="2" t="s">
        <v>82</v>
      </c>
      <c r="AN171" s="5">
        <v>45000</v>
      </c>
      <c r="AO171" s="5">
        <v>45975</v>
      </c>
      <c r="AP171" s="5">
        <v>40663</v>
      </c>
      <c r="AQ171" s="5">
        <v>46507</v>
      </c>
      <c r="AS171" s="2" t="s">
        <v>128</v>
      </c>
    </row>
    <row r="172" spans="1:45" x14ac:dyDescent="0.35">
      <c r="A172" s="2" t="s">
        <v>1898</v>
      </c>
      <c r="B172" s="2" t="s">
        <v>1753</v>
      </c>
      <c r="C172" s="2" t="s">
        <v>368</v>
      </c>
      <c r="D172" s="2" t="s">
        <v>369</v>
      </c>
      <c r="E172" s="2" t="s">
        <v>368</v>
      </c>
      <c r="F172" s="3">
        <v>21152</v>
      </c>
      <c r="G172" s="3">
        <v>801536000</v>
      </c>
      <c r="H172" s="2">
        <v>433</v>
      </c>
      <c r="I172" s="2">
        <v>535</v>
      </c>
      <c r="J172" s="2" t="s">
        <v>370</v>
      </c>
      <c r="K172" s="2" t="s">
        <v>132</v>
      </c>
      <c r="L172" s="4">
        <v>534095</v>
      </c>
      <c r="M172" s="4">
        <v>531063</v>
      </c>
      <c r="N172" s="4">
        <v>441964</v>
      </c>
      <c r="O172" s="4">
        <v>538857</v>
      </c>
      <c r="P172" s="2" t="s">
        <v>1881</v>
      </c>
      <c r="Q172" s="2" t="s">
        <v>2925</v>
      </c>
      <c r="R172" s="2" t="s">
        <v>372</v>
      </c>
      <c r="T172" s="2" t="s">
        <v>373</v>
      </c>
      <c r="AI172" s="2" t="s">
        <v>374</v>
      </c>
      <c r="AJ172" s="2" t="s">
        <v>375</v>
      </c>
      <c r="AK172" s="2" t="s">
        <v>236</v>
      </c>
      <c r="AL172" s="2">
        <v>2453</v>
      </c>
      <c r="AM172" s="2" t="s">
        <v>82</v>
      </c>
      <c r="AN172" s="5">
        <v>45694</v>
      </c>
      <c r="AO172" s="5">
        <v>45935</v>
      </c>
      <c r="AP172" s="5">
        <v>35013</v>
      </c>
      <c r="AQ172" s="5">
        <v>47431</v>
      </c>
    </row>
    <row r="173" spans="1:45" x14ac:dyDescent="0.35">
      <c r="A173" s="2" t="s">
        <v>1969</v>
      </c>
      <c r="B173" s="2" t="s">
        <v>1755</v>
      </c>
      <c r="C173" s="2" t="s">
        <v>323</v>
      </c>
      <c r="D173" s="2" t="s">
        <v>324</v>
      </c>
      <c r="E173" s="2" t="s">
        <v>323</v>
      </c>
      <c r="F173" s="3">
        <v>14080</v>
      </c>
      <c r="G173" s="3">
        <v>10000000</v>
      </c>
      <c r="H173" s="4">
        <v>23314</v>
      </c>
      <c r="I173" s="2">
        <v>444</v>
      </c>
      <c r="J173" s="2" t="s">
        <v>325</v>
      </c>
      <c r="K173" s="2" t="s">
        <v>73</v>
      </c>
      <c r="L173" s="4">
        <v>44576</v>
      </c>
      <c r="M173" s="4">
        <v>43112</v>
      </c>
      <c r="N173" s="4">
        <v>13553</v>
      </c>
      <c r="O173" s="4">
        <v>7132</v>
      </c>
      <c r="P173" s="2" t="s">
        <v>1907</v>
      </c>
      <c r="Q173" s="2" t="s">
        <v>2915</v>
      </c>
      <c r="R173" s="2" t="s">
        <v>327</v>
      </c>
      <c r="X173" s="2" t="s">
        <v>329</v>
      </c>
      <c r="AB173" s="2" t="s">
        <v>328</v>
      </c>
      <c r="AI173" s="2" t="s">
        <v>330</v>
      </c>
      <c r="AJ173" s="2" t="s">
        <v>331</v>
      </c>
      <c r="AK173" s="2" t="s">
        <v>332</v>
      </c>
      <c r="AL173" s="2">
        <v>55102</v>
      </c>
      <c r="AM173" s="2" t="s">
        <v>82</v>
      </c>
      <c r="AN173" s="5">
        <v>44979</v>
      </c>
      <c r="AO173" s="5">
        <v>45964</v>
      </c>
      <c r="AP173" s="5">
        <v>35074</v>
      </c>
      <c r="AQ173" s="5">
        <v>46031</v>
      </c>
    </row>
    <row r="174" spans="1:45" x14ac:dyDescent="0.35">
      <c r="A174" s="2" t="s">
        <v>1954</v>
      </c>
      <c r="B174" s="2" t="s">
        <v>1753</v>
      </c>
      <c r="C174" s="2" t="s">
        <v>409</v>
      </c>
      <c r="D174" s="2" t="s">
        <v>410</v>
      </c>
      <c r="E174" s="2" t="s">
        <v>409</v>
      </c>
      <c r="F174" s="3">
        <v>26443</v>
      </c>
      <c r="G174" s="3">
        <v>48462000</v>
      </c>
      <c r="H174" s="4">
        <v>19745</v>
      </c>
      <c r="I174" s="2">
        <v>401</v>
      </c>
      <c r="J174" s="2" t="s">
        <v>411</v>
      </c>
      <c r="K174" s="2" t="s">
        <v>73</v>
      </c>
      <c r="L174" s="4">
        <v>689270</v>
      </c>
      <c r="M174" s="4">
        <v>760864</v>
      </c>
      <c r="N174" s="4">
        <v>320857</v>
      </c>
      <c r="O174" s="4">
        <v>276794</v>
      </c>
      <c r="P174" s="2" t="s">
        <v>1933</v>
      </c>
      <c r="Q174" s="2" t="s">
        <v>2937</v>
      </c>
      <c r="R174" s="2" t="s">
        <v>414</v>
      </c>
      <c r="S174" s="2" t="s">
        <v>415</v>
      </c>
      <c r="T174" s="2" t="s">
        <v>416</v>
      </c>
      <c r="V174" s="2" t="s">
        <v>417</v>
      </c>
      <c r="X174" s="2" t="s">
        <v>418</v>
      </c>
      <c r="AA174" s="2" t="s">
        <v>419</v>
      </c>
      <c r="AD174" s="2" t="s">
        <v>413</v>
      </c>
      <c r="AI174" s="2" t="s">
        <v>420</v>
      </c>
      <c r="AJ174" s="2" t="s">
        <v>421</v>
      </c>
      <c r="AK174" s="2" t="s">
        <v>122</v>
      </c>
      <c r="AL174" s="2" t="s">
        <v>422</v>
      </c>
      <c r="AM174" s="2" t="s">
        <v>82</v>
      </c>
      <c r="AN174" s="5">
        <v>45284</v>
      </c>
      <c r="AO174" s="5">
        <v>45952</v>
      </c>
      <c r="AP174" s="5">
        <v>35586</v>
      </c>
      <c r="AQ174" s="5">
        <v>47273</v>
      </c>
      <c r="AS174" s="2" t="s">
        <v>128</v>
      </c>
    </row>
    <row r="175" spans="1:45" x14ac:dyDescent="0.35">
      <c r="A175" s="2" t="s">
        <v>1900</v>
      </c>
      <c r="B175" s="2" t="s">
        <v>1755</v>
      </c>
      <c r="C175" s="2" t="s">
        <v>368</v>
      </c>
      <c r="D175" s="2" t="s">
        <v>369</v>
      </c>
      <c r="E175" s="2" t="s">
        <v>368</v>
      </c>
      <c r="F175" s="3">
        <v>21152</v>
      </c>
      <c r="G175" s="3">
        <v>801536000</v>
      </c>
      <c r="H175" s="2">
        <v>433</v>
      </c>
      <c r="I175" s="2">
        <v>535</v>
      </c>
      <c r="J175" s="2" t="s">
        <v>370</v>
      </c>
      <c r="K175" s="2" t="s">
        <v>132</v>
      </c>
      <c r="L175" s="4">
        <v>534095</v>
      </c>
      <c r="M175" s="4">
        <v>531063</v>
      </c>
      <c r="N175" s="4">
        <v>441964</v>
      </c>
      <c r="O175" s="4">
        <v>538857</v>
      </c>
      <c r="P175" s="2" t="s">
        <v>1881</v>
      </c>
      <c r="Q175" s="2" t="s">
        <v>2925</v>
      </c>
      <c r="R175" s="2" t="s">
        <v>372</v>
      </c>
      <c r="T175" s="2" t="s">
        <v>373</v>
      </c>
      <c r="AI175" s="2" t="s">
        <v>374</v>
      </c>
      <c r="AJ175" s="2" t="s">
        <v>375</v>
      </c>
      <c r="AK175" s="2" t="s">
        <v>236</v>
      </c>
      <c r="AL175" s="2">
        <v>2453</v>
      </c>
      <c r="AM175" s="2" t="s">
        <v>82</v>
      </c>
      <c r="AN175" s="5">
        <v>45694</v>
      </c>
      <c r="AO175" s="5">
        <v>45935</v>
      </c>
      <c r="AP175" s="5">
        <v>35013</v>
      </c>
      <c r="AQ175" s="5">
        <v>47431</v>
      </c>
    </row>
    <row r="176" spans="1:45" x14ac:dyDescent="0.35">
      <c r="A176" s="2" t="s">
        <v>1901</v>
      </c>
      <c r="B176" s="2" t="s">
        <v>1772</v>
      </c>
      <c r="C176" s="2" t="s">
        <v>368</v>
      </c>
      <c r="D176" s="2" t="s">
        <v>369</v>
      </c>
      <c r="E176" s="2" t="s">
        <v>368</v>
      </c>
      <c r="F176" s="3">
        <v>21152</v>
      </c>
      <c r="G176" s="3">
        <v>801536000</v>
      </c>
      <c r="H176" s="2">
        <v>433</v>
      </c>
      <c r="I176" s="2">
        <v>535</v>
      </c>
      <c r="J176" s="2" t="s">
        <v>370</v>
      </c>
      <c r="K176" s="2" t="s">
        <v>132</v>
      </c>
      <c r="L176" s="4">
        <v>534095</v>
      </c>
      <c r="M176" s="4">
        <v>531063</v>
      </c>
      <c r="N176" s="4">
        <v>441964</v>
      </c>
      <c r="O176" s="4">
        <v>538857</v>
      </c>
      <c r="P176" s="2" t="s">
        <v>1881</v>
      </c>
      <c r="Q176" s="2" t="s">
        <v>2925</v>
      </c>
      <c r="R176" s="2" t="s">
        <v>372</v>
      </c>
      <c r="T176" s="2" t="s">
        <v>373</v>
      </c>
      <c r="AI176" s="2" t="s">
        <v>374</v>
      </c>
      <c r="AJ176" s="2" t="s">
        <v>375</v>
      </c>
      <c r="AK176" s="2" t="s">
        <v>236</v>
      </c>
      <c r="AL176" s="2">
        <v>2453</v>
      </c>
      <c r="AM176" s="2" t="s">
        <v>82</v>
      </c>
      <c r="AN176" s="5">
        <v>45694</v>
      </c>
      <c r="AO176" s="5">
        <v>45935</v>
      </c>
      <c r="AP176" s="5">
        <v>35013</v>
      </c>
      <c r="AQ176" s="5">
        <v>47431</v>
      </c>
    </row>
    <row r="177" spans="1:45" x14ac:dyDescent="0.35">
      <c r="A177" s="2" t="s">
        <v>1973</v>
      </c>
      <c r="B177" s="2" t="s">
        <v>1755</v>
      </c>
      <c r="C177" s="2" t="s">
        <v>323</v>
      </c>
      <c r="D177" s="2" t="s">
        <v>324</v>
      </c>
      <c r="E177" s="2" t="s">
        <v>323</v>
      </c>
      <c r="F177" s="3">
        <v>14080</v>
      </c>
      <c r="G177" s="3">
        <v>10000000</v>
      </c>
      <c r="H177" s="4">
        <v>23314</v>
      </c>
      <c r="I177" s="2">
        <v>444</v>
      </c>
      <c r="J177" s="2" t="s">
        <v>325</v>
      </c>
      <c r="K177" s="2" t="s">
        <v>73</v>
      </c>
      <c r="L177" s="4">
        <v>44576</v>
      </c>
      <c r="M177" s="4">
        <v>43112</v>
      </c>
      <c r="N177" s="4">
        <v>13553</v>
      </c>
      <c r="O177" s="4">
        <v>7132</v>
      </c>
      <c r="P177" s="2" t="s">
        <v>1907</v>
      </c>
      <c r="Q177" s="2" t="s">
        <v>2915</v>
      </c>
      <c r="R177" s="2" t="s">
        <v>327</v>
      </c>
      <c r="X177" s="2" t="s">
        <v>329</v>
      </c>
      <c r="AB177" s="2" t="s">
        <v>328</v>
      </c>
      <c r="AI177" s="2" t="s">
        <v>330</v>
      </c>
      <c r="AJ177" s="2" t="s">
        <v>331</v>
      </c>
      <c r="AK177" s="2" t="s">
        <v>332</v>
      </c>
      <c r="AL177" s="2">
        <v>55102</v>
      </c>
      <c r="AM177" s="2" t="s">
        <v>82</v>
      </c>
      <c r="AN177" s="5">
        <v>44979</v>
      </c>
      <c r="AO177" s="5">
        <v>45964</v>
      </c>
      <c r="AP177" s="5">
        <v>35074</v>
      </c>
      <c r="AQ177" s="5">
        <v>46031</v>
      </c>
    </row>
    <row r="178" spans="1:45" x14ac:dyDescent="0.35">
      <c r="A178" s="2" t="s">
        <v>1958</v>
      </c>
      <c r="B178" s="2" t="s">
        <v>1753</v>
      </c>
      <c r="C178" s="2" t="s">
        <v>409</v>
      </c>
      <c r="D178" s="2" t="s">
        <v>410</v>
      </c>
      <c r="E178" s="2" t="s">
        <v>409</v>
      </c>
      <c r="F178" s="3">
        <v>26443</v>
      </c>
      <c r="G178" s="3">
        <v>48462000</v>
      </c>
      <c r="H178" s="4">
        <v>19745</v>
      </c>
      <c r="I178" s="2">
        <v>401</v>
      </c>
      <c r="J178" s="2" t="s">
        <v>411</v>
      </c>
      <c r="K178" s="2" t="s">
        <v>73</v>
      </c>
      <c r="L178" s="4">
        <v>689270</v>
      </c>
      <c r="M178" s="4">
        <v>760864</v>
      </c>
      <c r="N178" s="4">
        <v>320857</v>
      </c>
      <c r="O178" s="4">
        <v>276794</v>
      </c>
      <c r="P178" s="2" t="s">
        <v>1933</v>
      </c>
      <c r="Q178" s="2" t="s">
        <v>2937</v>
      </c>
      <c r="R178" s="2" t="s">
        <v>414</v>
      </c>
      <c r="S178" s="2" t="s">
        <v>415</v>
      </c>
      <c r="T178" s="2" t="s">
        <v>416</v>
      </c>
      <c r="V178" s="2" t="s">
        <v>417</v>
      </c>
      <c r="X178" s="2" t="s">
        <v>418</v>
      </c>
      <c r="AA178" s="2" t="s">
        <v>419</v>
      </c>
      <c r="AD178" s="2" t="s">
        <v>413</v>
      </c>
      <c r="AI178" s="2" t="s">
        <v>420</v>
      </c>
      <c r="AJ178" s="2" t="s">
        <v>421</v>
      </c>
      <c r="AK178" s="2" t="s">
        <v>122</v>
      </c>
      <c r="AL178" s="2" t="s">
        <v>422</v>
      </c>
      <c r="AM178" s="2" t="s">
        <v>82</v>
      </c>
      <c r="AN178" s="5">
        <v>45284</v>
      </c>
      <c r="AO178" s="5">
        <v>45952</v>
      </c>
      <c r="AP178" s="5">
        <v>35586</v>
      </c>
      <c r="AQ178" s="5">
        <v>47273</v>
      </c>
      <c r="AS178" s="2" t="s">
        <v>128</v>
      </c>
    </row>
    <row r="179" spans="1:45" x14ac:dyDescent="0.35">
      <c r="A179" s="2" t="s">
        <v>1986</v>
      </c>
      <c r="B179" s="2" t="s">
        <v>1987</v>
      </c>
      <c r="C179" s="2" t="s">
        <v>458</v>
      </c>
      <c r="D179" s="2" t="s">
        <v>459</v>
      </c>
      <c r="E179" s="2" t="s">
        <v>458</v>
      </c>
      <c r="F179" s="3">
        <v>54141</v>
      </c>
      <c r="G179" s="3">
        <v>100000000</v>
      </c>
      <c r="H179" s="4">
        <v>1168</v>
      </c>
      <c r="I179" s="4">
        <v>20000</v>
      </c>
      <c r="J179" s="2" t="s">
        <v>460</v>
      </c>
      <c r="K179" s="2" t="s">
        <v>132</v>
      </c>
      <c r="L179" s="4">
        <v>15654</v>
      </c>
      <c r="M179" s="4">
        <v>15587</v>
      </c>
      <c r="N179" s="4">
        <v>4748</v>
      </c>
      <c r="O179" s="4">
        <v>18936</v>
      </c>
      <c r="Q179" s="2" t="s">
        <v>2923</v>
      </c>
      <c r="R179" s="2" t="s">
        <v>461</v>
      </c>
      <c r="S179" s="2" t="s">
        <v>462</v>
      </c>
      <c r="X179" s="2" t="s">
        <v>463</v>
      </c>
      <c r="AA179" s="2" t="s">
        <v>464</v>
      </c>
      <c r="AI179" s="2" t="s">
        <v>465</v>
      </c>
      <c r="AJ179" s="2" t="s">
        <v>466</v>
      </c>
      <c r="AK179" s="2" t="s">
        <v>122</v>
      </c>
      <c r="AL179" s="2" t="s">
        <v>467</v>
      </c>
      <c r="AM179" s="2" t="s">
        <v>82</v>
      </c>
      <c r="AN179" s="5">
        <v>43293</v>
      </c>
      <c r="AO179" s="5">
        <v>45979</v>
      </c>
      <c r="AP179" s="5">
        <v>34974</v>
      </c>
      <c r="AQ179" s="5">
        <v>49218</v>
      </c>
      <c r="AS179" s="2" t="s">
        <v>128</v>
      </c>
    </row>
    <row r="180" spans="1:45" x14ac:dyDescent="0.35">
      <c r="A180" s="2" t="s">
        <v>1989</v>
      </c>
      <c r="B180" s="2" t="s">
        <v>1753</v>
      </c>
      <c r="C180" s="2" t="s">
        <v>458</v>
      </c>
      <c r="D180" s="2" t="s">
        <v>459</v>
      </c>
      <c r="E180" s="2" t="s">
        <v>458</v>
      </c>
      <c r="F180" s="3">
        <v>54141</v>
      </c>
      <c r="G180" s="3">
        <v>100000000</v>
      </c>
      <c r="H180" s="4">
        <v>1168</v>
      </c>
      <c r="I180" s="4">
        <v>20000</v>
      </c>
      <c r="J180" s="2" t="s">
        <v>460</v>
      </c>
      <c r="K180" s="2" t="s">
        <v>132</v>
      </c>
      <c r="L180" s="4">
        <v>15654</v>
      </c>
      <c r="M180" s="4">
        <v>15587</v>
      </c>
      <c r="N180" s="4">
        <v>4748</v>
      </c>
      <c r="O180" s="4">
        <v>18936</v>
      </c>
      <c r="Q180" s="2" t="s">
        <v>2923</v>
      </c>
      <c r="R180" s="2" t="s">
        <v>461</v>
      </c>
      <c r="S180" s="2" t="s">
        <v>462</v>
      </c>
      <c r="X180" s="2" t="s">
        <v>463</v>
      </c>
      <c r="AA180" s="2" t="s">
        <v>464</v>
      </c>
      <c r="AI180" s="2" t="s">
        <v>465</v>
      </c>
      <c r="AJ180" s="2" t="s">
        <v>466</v>
      </c>
      <c r="AK180" s="2" t="s">
        <v>122</v>
      </c>
      <c r="AL180" s="2" t="s">
        <v>467</v>
      </c>
      <c r="AM180" s="2" t="s">
        <v>82</v>
      </c>
      <c r="AN180" s="5">
        <v>43293</v>
      </c>
      <c r="AO180" s="5">
        <v>45979</v>
      </c>
      <c r="AP180" s="5">
        <v>34974</v>
      </c>
      <c r="AQ180" s="5">
        <v>49218</v>
      </c>
      <c r="AS180" s="2" t="s">
        <v>128</v>
      </c>
    </row>
    <row r="181" spans="1:45" x14ac:dyDescent="0.35">
      <c r="A181" s="2" t="s">
        <v>1962</v>
      </c>
      <c r="B181" s="2" t="s">
        <v>1753</v>
      </c>
      <c r="C181" s="2" t="s">
        <v>409</v>
      </c>
      <c r="D181" s="2" t="s">
        <v>410</v>
      </c>
      <c r="E181" s="2" t="s">
        <v>409</v>
      </c>
      <c r="F181" s="3">
        <v>26443</v>
      </c>
      <c r="G181" s="3">
        <v>48462000</v>
      </c>
      <c r="H181" s="4">
        <v>19745</v>
      </c>
      <c r="I181" s="2">
        <v>401</v>
      </c>
      <c r="J181" s="2" t="s">
        <v>411</v>
      </c>
      <c r="K181" s="2" t="s">
        <v>73</v>
      </c>
      <c r="L181" s="4">
        <v>689270</v>
      </c>
      <c r="M181" s="4">
        <v>760864</v>
      </c>
      <c r="N181" s="4">
        <v>320857</v>
      </c>
      <c r="O181" s="4">
        <v>276794</v>
      </c>
      <c r="P181" s="2" t="s">
        <v>1933</v>
      </c>
      <c r="Q181" s="2" t="s">
        <v>2937</v>
      </c>
      <c r="R181" s="2" t="s">
        <v>414</v>
      </c>
      <c r="S181" s="2" t="s">
        <v>415</v>
      </c>
      <c r="T181" s="2" t="s">
        <v>416</v>
      </c>
      <c r="V181" s="2" t="s">
        <v>417</v>
      </c>
      <c r="X181" s="2" t="s">
        <v>418</v>
      </c>
      <c r="AA181" s="2" t="s">
        <v>419</v>
      </c>
      <c r="AD181" s="2" t="s">
        <v>413</v>
      </c>
      <c r="AI181" s="2" t="s">
        <v>420</v>
      </c>
      <c r="AJ181" s="2" t="s">
        <v>421</v>
      </c>
      <c r="AK181" s="2" t="s">
        <v>122</v>
      </c>
      <c r="AL181" s="2" t="s">
        <v>422</v>
      </c>
      <c r="AM181" s="2" t="s">
        <v>82</v>
      </c>
      <c r="AN181" s="5">
        <v>45284</v>
      </c>
      <c r="AO181" s="5">
        <v>45952</v>
      </c>
      <c r="AP181" s="5">
        <v>35586</v>
      </c>
      <c r="AQ181" s="5">
        <v>47273</v>
      </c>
      <c r="AS181" s="2" t="s">
        <v>128</v>
      </c>
    </row>
    <row r="182" spans="1:45" x14ac:dyDescent="0.35">
      <c r="A182" s="2" t="s">
        <v>1976</v>
      </c>
      <c r="B182" s="2" t="s">
        <v>1755</v>
      </c>
      <c r="C182" s="2" t="s">
        <v>323</v>
      </c>
      <c r="D182" s="2" t="s">
        <v>324</v>
      </c>
      <c r="E182" s="2" t="s">
        <v>323</v>
      </c>
      <c r="F182" s="3">
        <v>14080</v>
      </c>
      <c r="G182" s="3">
        <v>10000000</v>
      </c>
      <c r="H182" s="4">
        <v>23314</v>
      </c>
      <c r="I182" s="2">
        <v>444</v>
      </c>
      <c r="J182" s="2" t="s">
        <v>325</v>
      </c>
      <c r="K182" s="2" t="s">
        <v>73</v>
      </c>
      <c r="L182" s="4">
        <v>44576</v>
      </c>
      <c r="M182" s="4">
        <v>43112</v>
      </c>
      <c r="N182" s="4">
        <v>13553</v>
      </c>
      <c r="O182" s="4">
        <v>7132</v>
      </c>
      <c r="P182" s="2" t="s">
        <v>1907</v>
      </c>
      <c r="Q182" s="2" t="s">
        <v>2915</v>
      </c>
      <c r="R182" s="2" t="s">
        <v>327</v>
      </c>
      <c r="X182" s="2" t="s">
        <v>329</v>
      </c>
      <c r="AB182" s="2" t="s">
        <v>328</v>
      </c>
      <c r="AI182" s="2" t="s">
        <v>330</v>
      </c>
      <c r="AJ182" s="2" t="s">
        <v>331</v>
      </c>
      <c r="AK182" s="2" t="s">
        <v>332</v>
      </c>
      <c r="AL182" s="2">
        <v>55102</v>
      </c>
      <c r="AM182" s="2" t="s">
        <v>82</v>
      </c>
      <c r="AN182" s="5">
        <v>44979</v>
      </c>
      <c r="AO182" s="5">
        <v>45964</v>
      </c>
      <c r="AP182" s="5">
        <v>35074</v>
      </c>
      <c r="AQ182" s="5">
        <v>46031</v>
      </c>
    </row>
    <row r="183" spans="1:45" x14ac:dyDescent="0.35">
      <c r="A183" s="2" t="s">
        <v>1967</v>
      </c>
      <c r="B183" s="2" t="s">
        <v>1755</v>
      </c>
      <c r="C183" s="2" t="s">
        <v>409</v>
      </c>
      <c r="D183" s="2" t="s">
        <v>410</v>
      </c>
      <c r="E183" s="2" t="s">
        <v>409</v>
      </c>
      <c r="F183" s="3">
        <v>26443</v>
      </c>
      <c r="G183" s="3">
        <v>48462000</v>
      </c>
      <c r="H183" s="4">
        <v>19745</v>
      </c>
      <c r="I183" s="2">
        <v>401</v>
      </c>
      <c r="J183" s="2" t="s">
        <v>411</v>
      </c>
      <c r="K183" s="2" t="s">
        <v>73</v>
      </c>
      <c r="L183" s="4">
        <v>689270</v>
      </c>
      <c r="M183" s="4">
        <v>760864</v>
      </c>
      <c r="N183" s="4">
        <v>320857</v>
      </c>
      <c r="O183" s="4">
        <v>276794</v>
      </c>
      <c r="P183" s="2" t="s">
        <v>1933</v>
      </c>
      <c r="Q183" s="2" t="s">
        <v>2937</v>
      </c>
      <c r="R183" s="2" t="s">
        <v>414</v>
      </c>
      <c r="S183" s="2" t="s">
        <v>415</v>
      </c>
      <c r="T183" s="2" t="s">
        <v>416</v>
      </c>
      <c r="V183" s="2" t="s">
        <v>417</v>
      </c>
      <c r="X183" s="2" t="s">
        <v>418</v>
      </c>
      <c r="AA183" s="2" t="s">
        <v>419</v>
      </c>
      <c r="AD183" s="2" t="s">
        <v>413</v>
      </c>
      <c r="AI183" s="2" t="s">
        <v>420</v>
      </c>
      <c r="AJ183" s="2" t="s">
        <v>421</v>
      </c>
      <c r="AK183" s="2" t="s">
        <v>122</v>
      </c>
      <c r="AL183" s="2" t="s">
        <v>422</v>
      </c>
      <c r="AM183" s="2" t="s">
        <v>82</v>
      </c>
      <c r="AN183" s="5">
        <v>45284</v>
      </c>
      <c r="AO183" s="5">
        <v>45952</v>
      </c>
      <c r="AP183" s="5">
        <v>35586</v>
      </c>
      <c r="AQ183" s="5">
        <v>47273</v>
      </c>
      <c r="AS183" s="2" t="s">
        <v>128</v>
      </c>
    </row>
    <row r="184" spans="1:45" x14ac:dyDescent="0.35">
      <c r="A184" s="2" t="s">
        <v>1981</v>
      </c>
      <c r="B184" s="2" t="s">
        <v>1755</v>
      </c>
      <c r="C184" s="2" t="s">
        <v>323</v>
      </c>
      <c r="D184" s="2" t="s">
        <v>324</v>
      </c>
      <c r="E184" s="2" t="s">
        <v>323</v>
      </c>
      <c r="F184" s="3">
        <v>14080</v>
      </c>
      <c r="G184" s="3">
        <v>10000000</v>
      </c>
      <c r="H184" s="4">
        <v>23314</v>
      </c>
      <c r="I184" s="2">
        <v>444</v>
      </c>
      <c r="J184" s="2" t="s">
        <v>325</v>
      </c>
      <c r="K184" s="2" t="s">
        <v>73</v>
      </c>
      <c r="L184" s="4">
        <v>44576</v>
      </c>
      <c r="M184" s="4">
        <v>43112</v>
      </c>
      <c r="N184" s="4">
        <v>13553</v>
      </c>
      <c r="O184" s="4">
        <v>7132</v>
      </c>
      <c r="P184" s="2" t="s">
        <v>1907</v>
      </c>
      <c r="Q184" s="2" t="s">
        <v>2915</v>
      </c>
      <c r="R184" s="2" t="s">
        <v>327</v>
      </c>
      <c r="X184" s="2" t="s">
        <v>329</v>
      </c>
      <c r="AB184" s="2" t="s">
        <v>328</v>
      </c>
      <c r="AI184" s="2" t="s">
        <v>330</v>
      </c>
      <c r="AJ184" s="2" t="s">
        <v>331</v>
      </c>
      <c r="AK184" s="2" t="s">
        <v>332</v>
      </c>
      <c r="AL184" s="2">
        <v>55102</v>
      </c>
      <c r="AM184" s="2" t="s">
        <v>82</v>
      </c>
      <c r="AN184" s="5">
        <v>44979</v>
      </c>
      <c r="AO184" s="5">
        <v>45964</v>
      </c>
      <c r="AP184" s="5">
        <v>35074</v>
      </c>
      <c r="AQ184" s="5">
        <v>46031</v>
      </c>
    </row>
    <row r="185" spans="1:45" x14ac:dyDescent="0.35">
      <c r="A185" s="2" t="s">
        <v>1971</v>
      </c>
      <c r="B185" s="2" t="s">
        <v>1755</v>
      </c>
      <c r="C185" s="2" t="s">
        <v>409</v>
      </c>
      <c r="D185" s="2" t="s">
        <v>410</v>
      </c>
      <c r="E185" s="2" t="s">
        <v>409</v>
      </c>
      <c r="F185" s="3">
        <v>26443</v>
      </c>
      <c r="G185" s="3">
        <v>48462000</v>
      </c>
      <c r="H185" s="4">
        <v>19745</v>
      </c>
      <c r="I185" s="2">
        <v>401</v>
      </c>
      <c r="J185" s="2" t="s">
        <v>411</v>
      </c>
      <c r="K185" s="2" t="s">
        <v>73</v>
      </c>
      <c r="L185" s="4">
        <v>689270</v>
      </c>
      <c r="M185" s="4">
        <v>760864</v>
      </c>
      <c r="N185" s="4">
        <v>320857</v>
      </c>
      <c r="O185" s="4">
        <v>276794</v>
      </c>
      <c r="P185" s="2" t="s">
        <v>1933</v>
      </c>
      <c r="Q185" s="2" t="s">
        <v>2937</v>
      </c>
      <c r="R185" s="2" t="s">
        <v>414</v>
      </c>
      <c r="S185" s="2" t="s">
        <v>415</v>
      </c>
      <c r="T185" s="2" t="s">
        <v>416</v>
      </c>
      <c r="V185" s="2" t="s">
        <v>417</v>
      </c>
      <c r="X185" s="2" t="s">
        <v>418</v>
      </c>
      <c r="AA185" s="2" t="s">
        <v>419</v>
      </c>
      <c r="AD185" s="2" t="s">
        <v>413</v>
      </c>
      <c r="AI185" s="2" t="s">
        <v>420</v>
      </c>
      <c r="AJ185" s="2" t="s">
        <v>421</v>
      </c>
      <c r="AK185" s="2" t="s">
        <v>122</v>
      </c>
      <c r="AL185" s="2" t="s">
        <v>422</v>
      </c>
      <c r="AM185" s="2" t="s">
        <v>82</v>
      </c>
      <c r="AN185" s="5">
        <v>45284</v>
      </c>
      <c r="AO185" s="5">
        <v>45952</v>
      </c>
      <c r="AP185" s="5">
        <v>35586</v>
      </c>
      <c r="AQ185" s="5">
        <v>47273</v>
      </c>
      <c r="AS185" s="2" t="s">
        <v>128</v>
      </c>
    </row>
    <row r="186" spans="1:45" x14ac:dyDescent="0.35">
      <c r="A186" s="2" t="s">
        <v>1984</v>
      </c>
      <c r="B186" s="2" t="s">
        <v>1755</v>
      </c>
      <c r="C186" s="2" t="s">
        <v>323</v>
      </c>
      <c r="D186" s="2" t="s">
        <v>324</v>
      </c>
      <c r="E186" s="2" t="s">
        <v>323</v>
      </c>
      <c r="F186" s="3">
        <v>14080</v>
      </c>
      <c r="G186" s="3">
        <v>10000000</v>
      </c>
      <c r="H186" s="4">
        <v>23314</v>
      </c>
      <c r="I186" s="2">
        <v>444</v>
      </c>
      <c r="J186" s="2" t="s">
        <v>325</v>
      </c>
      <c r="K186" s="2" t="s">
        <v>73</v>
      </c>
      <c r="L186" s="4">
        <v>44576</v>
      </c>
      <c r="M186" s="4">
        <v>43112</v>
      </c>
      <c r="N186" s="4">
        <v>13553</v>
      </c>
      <c r="O186" s="4">
        <v>7132</v>
      </c>
      <c r="P186" s="2" t="s">
        <v>1907</v>
      </c>
      <c r="Q186" s="2" t="s">
        <v>2915</v>
      </c>
      <c r="R186" s="2" t="s">
        <v>327</v>
      </c>
      <c r="X186" s="2" t="s">
        <v>329</v>
      </c>
      <c r="AB186" s="2" t="s">
        <v>328</v>
      </c>
      <c r="AI186" s="2" t="s">
        <v>330</v>
      </c>
      <c r="AJ186" s="2" t="s">
        <v>331</v>
      </c>
      <c r="AK186" s="2" t="s">
        <v>332</v>
      </c>
      <c r="AL186" s="2">
        <v>55102</v>
      </c>
      <c r="AM186" s="2" t="s">
        <v>82</v>
      </c>
      <c r="AN186" s="5">
        <v>44979</v>
      </c>
      <c r="AO186" s="5">
        <v>45964</v>
      </c>
      <c r="AP186" s="5">
        <v>35074</v>
      </c>
      <c r="AQ186" s="5">
        <v>46031</v>
      </c>
    </row>
    <row r="187" spans="1:45" x14ac:dyDescent="0.35">
      <c r="A187" s="2" t="s">
        <v>1974</v>
      </c>
      <c r="B187" s="2" t="s">
        <v>1755</v>
      </c>
      <c r="C187" s="2" t="s">
        <v>409</v>
      </c>
      <c r="D187" s="2" t="s">
        <v>410</v>
      </c>
      <c r="E187" s="2" t="s">
        <v>409</v>
      </c>
      <c r="F187" s="3">
        <v>26443</v>
      </c>
      <c r="G187" s="3">
        <v>48462000</v>
      </c>
      <c r="H187" s="4">
        <v>19745</v>
      </c>
      <c r="I187" s="2">
        <v>401</v>
      </c>
      <c r="J187" s="2" t="s">
        <v>411</v>
      </c>
      <c r="K187" s="2" t="s">
        <v>73</v>
      </c>
      <c r="L187" s="4">
        <v>689270</v>
      </c>
      <c r="M187" s="4">
        <v>760864</v>
      </c>
      <c r="N187" s="4">
        <v>320857</v>
      </c>
      <c r="O187" s="4">
        <v>276794</v>
      </c>
      <c r="P187" s="2" t="s">
        <v>1933</v>
      </c>
      <c r="Q187" s="2" t="s">
        <v>2937</v>
      </c>
      <c r="R187" s="2" t="s">
        <v>414</v>
      </c>
      <c r="S187" s="2" t="s">
        <v>415</v>
      </c>
      <c r="T187" s="2" t="s">
        <v>416</v>
      </c>
      <c r="V187" s="2" t="s">
        <v>417</v>
      </c>
      <c r="X187" s="2" t="s">
        <v>418</v>
      </c>
      <c r="AA187" s="2" t="s">
        <v>419</v>
      </c>
      <c r="AD187" s="2" t="s">
        <v>413</v>
      </c>
      <c r="AI187" s="2" t="s">
        <v>420</v>
      </c>
      <c r="AJ187" s="2" t="s">
        <v>421</v>
      </c>
      <c r="AK187" s="2" t="s">
        <v>122</v>
      </c>
      <c r="AL187" s="2" t="s">
        <v>422</v>
      </c>
      <c r="AM187" s="2" t="s">
        <v>82</v>
      </c>
      <c r="AN187" s="5">
        <v>45284</v>
      </c>
      <c r="AO187" s="5">
        <v>45952</v>
      </c>
      <c r="AP187" s="5">
        <v>35586</v>
      </c>
      <c r="AQ187" s="5">
        <v>47273</v>
      </c>
      <c r="AS187" s="2" t="s">
        <v>128</v>
      </c>
    </row>
    <row r="188" spans="1:45" x14ac:dyDescent="0.35">
      <c r="A188" s="2" t="s">
        <v>1988</v>
      </c>
      <c r="B188" s="2" t="s">
        <v>1755</v>
      </c>
      <c r="C188" s="2" t="s">
        <v>323</v>
      </c>
      <c r="D188" s="2" t="s">
        <v>324</v>
      </c>
      <c r="E188" s="2" t="s">
        <v>323</v>
      </c>
      <c r="F188" s="3">
        <v>14080</v>
      </c>
      <c r="G188" s="3">
        <v>10000000</v>
      </c>
      <c r="H188" s="4">
        <v>23314</v>
      </c>
      <c r="I188" s="2">
        <v>444</v>
      </c>
      <c r="J188" s="2" t="s">
        <v>325</v>
      </c>
      <c r="K188" s="2" t="s">
        <v>73</v>
      </c>
      <c r="L188" s="4">
        <v>44576</v>
      </c>
      <c r="M188" s="4">
        <v>43112</v>
      </c>
      <c r="N188" s="4">
        <v>13553</v>
      </c>
      <c r="O188" s="4">
        <v>7132</v>
      </c>
      <c r="P188" s="2" t="s">
        <v>1907</v>
      </c>
      <c r="Q188" s="2" t="s">
        <v>2915</v>
      </c>
      <c r="R188" s="2" t="s">
        <v>327</v>
      </c>
      <c r="X188" s="2" t="s">
        <v>329</v>
      </c>
      <c r="AB188" s="2" t="s">
        <v>328</v>
      </c>
      <c r="AI188" s="2" t="s">
        <v>330</v>
      </c>
      <c r="AJ188" s="2" t="s">
        <v>331</v>
      </c>
      <c r="AK188" s="2" t="s">
        <v>332</v>
      </c>
      <c r="AL188" s="2">
        <v>55102</v>
      </c>
      <c r="AM188" s="2" t="s">
        <v>82</v>
      </c>
      <c r="AN188" s="5">
        <v>44979</v>
      </c>
      <c r="AO188" s="5">
        <v>45964</v>
      </c>
      <c r="AP188" s="5">
        <v>35074</v>
      </c>
      <c r="AQ188" s="5">
        <v>46031</v>
      </c>
    </row>
    <row r="189" spans="1:45" x14ac:dyDescent="0.35">
      <c r="A189" s="2" t="s">
        <v>1978</v>
      </c>
      <c r="B189" s="2" t="s">
        <v>1755</v>
      </c>
      <c r="C189" s="2" t="s">
        <v>409</v>
      </c>
      <c r="D189" s="2" t="s">
        <v>410</v>
      </c>
      <c r="E189" s="2" t="s">
        <v>409</v>
      </c>
      <c r="F189" s="3">
        <v>26443</v>
      </c>
      <c r="G189" s="3">
        <v>48462000</v>
      </c>
      <c r="H189" s="4">
        <v>19745</v>
      </c>
      <c r="I189" s="2">
        <v>401</v>
      </c>
      <c r="J189" s="2" t="s">
        <v>411</v>
      </c>
      <c r="K189" s="2" t="s">
        <v>73</v>
      </c>
      <c r="L189" s="4">
        <v>689270</v>
      </c>
      <c r="M189" s="4">
        <v>760864</v>
      </c>
      <c r="N189" s="4">
        <v>320857</v>
      </c>
      <c r="O189" s="4">
        <v>276794</v>
      </c>
      <c r="P189" s="2" t="s">
        <v>1933</v>
      </c>
      <c r="Q189" s="2" t="s">
        <v>2937</v>
      </c>
      <c r="R189" s="2" t="s">
        <v>414</v>
      </c>
      <c r="S189" s="2" t="s">
        <v>415</v>
      </c>
      <c r="T189" s="2" t="s">
        <v>416</v>
      </c>
      <c r="V189" s="2" t="s">
        <v>417</v>
      </c>
      <c r="X189" s="2" t="s">
        <v>418</v>
      </c>
      <c r="AA189" s="2" t="s">
        <v>419</v>
      </c>
      <c r="AD189" s="2" t="s">
        <v>413</v>
      </c>
      <c r="AI189" s="2" t="s">
        <v>420</v>
      </c>
      <c r="AJ189" s="2" t="s">
        <v>421</v>
      </c>
      <c r="AK189" s="2" t="s">
        <v>122</v>
      </c>
      <c r="AL189" s="2" t="s">
        <v>422</v>
      </c>
      <c r="AM189" s="2" t="s">
        <v>82</v>
      </c>
      <c r="AN189" s="5">
        <v>45284</v>
      </c>
      <c r="AO189" s="5">
        <v>45952</v>
      </c>
      <c r="AP189" s="5">
        <v>35586</v>
      </c>
      <c r="AQ189" s="5">
        <v>47273</v>
      </c>
      <c r="AS189" s="2" t="s">
        <v>128</v>
      </c>
    </row>
    <row r="190" spans="1:45" x14ac:dyDescent="0.35">
      <c r="A190" s="2" t="s">
        <v>1916</v>
      </c>
      <c r="B190" s="2" t="s">
        <v>1755</v>
      </c>
      <c r="C190" s="2" t="s">
        <v>504</v>
      </c>
      <c r="D190" s="2" t="s">
        <v>504</v>
      </c>
      <c r="E190" s="2" t="s">
        <v>504</v>
      </c>
      <c r="F190" s="3">
        <v>10174</v>
      </c>
      <c r="G190" s="3">
        <v>23521028</v>
      </c>
      <c r="H190" s="2">
        <v>421</v>
      </c>
      <c r="I190" s="2">
        <v>120</v>
      </c>
      <c r="J190" s="2" t="s">
        <v>505</v>
      </c>
      <c r="K190" s="2" t="s">
        <v>506</v>
      </c>
      <c r="O190" s="4">
        <v>10526472</v>
      </c>
      <c r="R190" s="2" t="s">
        <v>507</v>
      </c>
      <c r="S190" s="2" t="s">
        <v>508</v>
      </c>
      <c r="V190" s="2" t="s">
        <v>509</v>
      </c>
      <c r="X190" s="2" t="s">
        <v>510</v>
      </c>
      <c r="AI190" s="2" t="s">
        <v>511</v>
      </c>
      <c r="AJ190" s="2" t="s">
        <v>512</v>
      </c>
      <c r="AK190" s="2" t="s">
        <v>122</v>
      </c>
      <c r="AL190" s="2">
        <v>90020</v>
      </c>
      <c r="AM190" s="2" t="s">
        <v>82</v>
      </c>
      <c r="AN190" s="5">
        <v>45694</v>
      </c>
      <c r="AO190" s="5">
        <v>45980</v>
      </c>
      <c r="AP190" s="5">
        <v>41455</v>
      </c>
      <c r="AQ190" s="5">
        <v>46022</v>
      </c>
      <c r="AS190" s="2" t="s">
        <v>128</v>
      </c>
    </row>
    <row r="191" spans="1:45" x14ac:dyDescent="0.35">
      <c r="A191" s="2" t="s">
        <v>1990</v>
      </c>
      <c r="B191" s="2" t="s">
        <v>1755</v>
      </c>
      <c r="C191" s="2" t="s">
        <v>323</v>
      </c>
      <c r="D191" s="2" t="s">
        <v>324</v>
      </c>
      <c r="E191" s="2" t="s">
        <v>323</v>
      </c>
      <c r="F191" s="3">
        <v>14080</v>
      </c>
      <c r="G191" s="3">
        <v>10000000</v>
      </c>
      <c r="H191" s="4">
        <v>23314</v>
      </c>
      <c r="I191" s="2">
        <v>444</v>
      </c>
      <c r="J191" s="2" t="s">
        <v>325</v>
      </c>
      <c r="K191" s="2" t="s">
        <v>73</v>
      </c>
      <c r="L191" s="4">
        <v>44576</v>
      </c>
      <c r="M191" s="4">
        <v>43112</v>
      </c>
      <c r="N191" s="4">
        <v>13553</v>
      </c>
      <c r="O191" s="4">
        <v>7132</v>
      </c>
      <c r="P191" s="2" t="s">
        <v>1907</v>
      </c>
      <c r="Q191" s="2" t="s">
        <v>2915</v>
      </c>
      <c r="R191" s="2" t="s">
        <v>327</v>
      </c>
      <c r="X191" s="2" t="s">
        <v>329</v>
      </c>
      <c r="AB191" s="2" t="s">
        <v>328</v>
      </c>
      <c r="AI191" s="2" t="s">
        <v>330</v>
      </c>
      <c r="AJ191" s="2" t="s">
        <v>331</v>
      </c>
      <c r="AK191" s="2" t="s">
        <v>332</v>
      </c>
      <c r="AL191" s="2">
        <v>55102</v>
      </c>
      <c r="AM191" s="2" t="s">
        <v>82</v>
      </c>
      <c r="AN191" s="5">
        <v>44979</v>
      </c>
      <c r="AO191" s="5">
        <v>45964</v>
      </c>
      <c r="AP191" s="5">
        <v>35074</v>
      </c>
      <c r="AQ191" s="5">
        <v>46031</v>
      </c>
    </row>
    <row r="192" spans="1:45" x14ac:dyDescent="0.35">
      <c r="A192" s="2" t="s">
        <v>1918</v>
      </c>
      <c r="B192" s="2" t="s">
        <v>1772</v>
      </c>
      <c r="C192" s="2" t="s">
        <v>504</v>
      </c>
      <c r="D192" s="2" t="s">
        <v>504</v>
      </c>
      <c r="E192" s="2" t="s">
        <v>504</v>
      </c>
      <c r="F192" s="3">
        <v>10174</v>
      </c>
      <c r="G192" s="3">
        <v>23521028</v>
      </c>
      <c r="H192" s="2">
        <v>421</v>
      </c>
      <c r="I192" s="2">
        <v>120</v>
      </c>
      <c r="J192" s="2" t="s">
        <v>505</v>
      </c>
      <c r="K192" s="2" t="s">
        <v>506</v>
      </c>
      <c r="O192" s="4">
        <v>10526472</v>
      </c>
      <c r="R192" s="2" t="s">
        <v>507</v>
      </c>
      <c r="S192" s="2" t="s">
        <v>508</v>
      </c>
      <c r="V192" s="2" t="s">
        <v>509</v>
      </c>
      <c r="X192" s="2" t="s">
        <v>510</v>
      </c>
      <c r="AI192" s="2" t="s">
        <v>511</v>
      </c>
      <c r="AJ192" s="2" t="s">
        <v>512</v>
      </c>
      <c r="AK192" s="2" t="s">
        <v>122</v>
      </c>
      <c r="AL192" s="2">
        <v>90020</v>
      </c>
      <c r="AM192" s="2" t="s">
        <v>82</v>
      </c>
      <c r="AN192" s="5">
        <v>45694</v>
      </c>
      <c r="AO192" s="5">
        <v>45980</v>
      </c>
      <c r="AP192" s="5">
        <v>41455</v>
      </c>
      <c r="AQ192" s="5">
        <v>46022</v>
      </c>
      <c r="AS192" s="2" t="s">
        <v>128</v>
      </c>
    </row>
    <row r="193" spans="1:43" x14ac:dyDescent="0.35">
      <c r="A193" s="2" t="s">
        <v>1991</v>
      </c>
      <c r="B193" s="2" t="s">
        <v>1755</v>
      </c>
      <c r="C193" s="2" t="s">
        <v>323</v>
      </c>
      <c r="D193" s="2" t="s">
        <v>324</v>
      </c>
      <c r="E193" s="2" t="s">
        <v>323</v>
      </c>
      <c r="F193" s="3">
        <v>14080</v>
      </c>
      <c r="G193" s="3">
        <v>10000000</v>
      </c>
      <c r="H193" s="4">
        <v>23314</v>
      </c>
      <c r="I193" s="2">
        <v>444</v>
      </c>
      <c r="J193" s="2" t="s">
        <v>325</v>
      </c>
      <c r="K193" s="2" t="s">
        <v>73</v>
      </c>
      <c r="L193" s="4">
        <v>44576</v>
      </c>
      <c r="M193" s="4">
        <v>43112</v>
      </c>
      <c r="N193" s="4">
        <v>13553</v>
      </c>
      <c r="O193" s="4">
        <v>7132</v>
      </c>
      <c r="P193" s="2" t="s">
        <v>1907</v>
      </c>
      <c r="Q193" s="2" t="s">
        <v>2915</v>
      </c>
      <c r="R193" s="2" t="s">
        <v>327</v>
      </c>
      <c r="X193" s="2" t="s">
        <v>329</v>
      </c>
      <c r="AB193" s="2" t="s">
        <v>328</v>
      </c>
      <c r="AI193" s="2" t="s">
        <v>330</v>
      </c>
      <c r="AJ193" s="2" t="s">
        <v>331</v>
      </c>
      <c r="AK193" s="2" t="s">
        <v>332</v>
      </c>
      <c r="AL193" s="2">
        <v>55102</v>
      </c>
      <c r="AM193" s="2" t="s">
        <v>82</v>
      </c>
      <c r="AN193" s="5">
        <v>44979</v>
      </c>
      <c r="AO193" s="5">
        <v>45964</v>
      </c>
      <c r="AP193" s="5">
        <v>35074</v>
      </c>
      <c r="AQ193" s="5">
        <v>46031</v>
      </c>
    </row>
    <row r="194" spans="1:43" x14ac:dyDescent="0.35">
      <c r="A194" s="2" t="s">
        <v>1992</v>
      </c>
      <c r="B194" s="2" t="s">
        <v>1755</v>
      </c>
      <c r="C194" s="2" t="s">
        <v>323</v>
      </c>
      <c r="D194" s="2" t="s">
        <v>324</v>
      </c>
      <c r="E194" s="2" t="s">
        <v>323</v>
      </c>
      <c r="F194" s="3">
        <v>14080</v>
      </c>
      <c r="G194" s="3">
        <v>10000000</v>
      </c>
      <c r="H194" s="4">
        <v>23314</v>
      </c>
      <c r="I194" s="2">
        <v>444</v>
      </c>
      <c r="J194" s="2" t="s">
        <v>325</v>
      </c>
      <c r="K194" s="2" t="s">
        <v>73</v>
      </c>
      <c r="L194" s="4">
        <v>44576</v>
      </c>
      <c r="M194" s="4">
        <v>43112</v>
      </c>
      <c r="N194" s="4">
        <v>13553</v>
      </c>
      <c r="O194" s="4">
        <v>7132</v>
      </c>
      <c r="P194" s="2" t="s">
        <v>1907</v>
      </c>
      <c r="Q194" s="2" t="s">
        <v>2915</v>
      </c>
      <c r="R194" s="2" t="s">
        <v>327</v>
      </c>
      <c r="X194" s="2" t="s">
        <v>329</v>
      </c>
      <c r="AB194" s="2" t="s">
        <v>328</v>
      </c>
      <c r="AI194" s="2" t="s">
        <v>330</v>
      </c>
      <c r="AJ194" s="2" t="s">
        <v>331</v>
      </c>
      <c r="AK194" s="2" t="s">
        <v>332</v>
      </c>
      <c r="AL194" s="2">
        <v>55102</v>
      </c>
      <c r="AM194" s="2" t="s">
        <v>82</v>
      </c>
      <c r="AN194" s="5">
        <v>44979</v>
      </c>
      <c r="AO194" s="5">
        <v>45964</v>
      </c>
      <c r="AP194" s="5">
        <v>35074</v>
      </c>
      <c r="AQ194" s="5">
        <v>46031</v>
      </c>
    </row>
    <row r="195" spans="1:43" x14ac:dyDescent="0.35">
      <c r="A195" s="2" t="s">
        <v>1993</v>
      </c>
      <c r="B195" s="2" t="s">
        <v>1772</v>
      </c>
      <c r="C195" s="2" t="s">
        <v>323</v>
      </c>
      <c r="D195" s="2" t="s">
        <v>324</v>
      </c>
      <c r="E195" s="2" t="s">
        <v>323</v>
      </c>
      <c r="F195" s="3">
        <v>14080</v>
      </c>
      <c r="G195" s="3">
        <v>10000000</v>
      </c>
      <c r="H195" s="4">
        <v>23314</v>
      </c>
      <c r="I195" s="2">
        <v>444</v>
      </c>
      <c r="J195" s="2" t="s">
        <v>325</v>
      </c>
      <c r="K195" s="2" t="s">
        <v>73</v>
      </c>
      <c r="L195" s="4">
        <v>44576</v>
      </c>
      <c r="M195" s="4">
        <v>43112</v>
      </c>
      <c r="N195" s="4">
        <v>13553</v>
      </c>
      <c r="O195" s="4">
        <v>7132</v>
      </c>
      <c r="P195" s="2" t="s">
        <v>1907</v>
      </c>
      <c r="Q195" s="2" t="s">
        <v>2915</v>
      </c>
      <c r="R195" s="2" t="s">
        <v>327</v>
      </c>
      <c r="X195" s="2" t="s">
        <v>329</v>
      </c>
      <c r="AB195" s="2" t="s">
        <v>328</v>
      </c>
      <c r="AI195" s="2" t="s">
        <v>330</v>
      </c>
      <c r="AJ195" s="2" t="s">
        <v>331</v>
      </c>
      <c r="AK195" s="2" t="s">
        <v>332</v>
      </c>
      <c r="AL195" s="2">
        <v>55102</v>
      </c>
      <c r="AM195" s="2" t="s">
        <v>82</v>
      </c>
      <c r="AN195" s="5">
        <v>44979</v>
      </c>
      <c r="AO195" s="5">
        <v>45964</v>
      </c>
      <c r="AP195" s="5">
        <v>35074</v>
      </c>
      <c r="AQ195" s="5">
        <v>46031</v>
      </c>
    </row>
    <row r="196" spans="1:43" x14ac:dyDescent="0.35">
      <c r="A196" s="2" t="s">
        <v>1994</v>
      </c>
      <c r="B196" s="2" t="s">
        <v>1772</v>
      </c>
      <c r="C196" s="2" t="s">
        <v>323</v>
      </c>
      <c r="D196" s="2" t="s">
        <v>324</v>
      </c>
      <c r="E196" s="2" t="s">
        <v>323</v>
      </c>
      <c r="F196" s="3">
        <v>14080</v>
      </c>
      <c r="G196" s="3">
        <v>10000000</v>
      </c>
      <c r="H196" s="4">
        <v>23314</v>
      </c>
      <c r="I196" s="2">
        <v>444</v>
      </c>
      <c r="J196" s="2" t="s">
        <v>325</v>
      </c>
      <c r="K196" s="2" t="s">
        <v>73</v>
      </c>
      <c r="L196" s="4">
        <v>44576</v>
      </c>
      <c r="M196" s="4">
        <v>43112</v>
      </c>
      <c r="N196" s="4">
        <v>13553</v>
      </c>
      <c r="O196" s="4">
        <v>7132</v>
      </c>
      <c r="P196" s="2" t="s">
        <v>1907</v>
      </c>
      <c r="Q196" s="2" t="s">
        <v>2915</v>
      </c>
      <c r="R196" s="2" t="s">
        <v>327</v>
      </c>
      <c r="X196" s="2" t="s">
        <v>329</v>
      </c>
      <c r="AB196" s="2" t="s">
        <v>328</v>
      </c>
      <c r="AI196" s="2" t="s">
        <v>330</v>
      </c>
      <c r="AJ196" s="2" t="s">
        <v>331</v>
      </c>
      <c r="AK196" s="2" t="s">
        <v>332</v>
      </c>
      <c r="AL196" s="2">
        <v>55102</v>
      </c>
      <c r="AM196" s="2" t="s">
        <v>82</v>
      </c>
      <c r="AN196" s="5">
        <v>44979</v>
      </c>
      <c r="AO196" s="5">
        <v>45964</v>
      </c>
      <c r="AP196" s="5">
        <v>35074</v>
      </c>
      <c r="AQ196" s="5">
        <v>46031</v>
      </c>
    </row>
    <row r="197" spans="1:43" x14ac:dyDescent="0.35">
      <c r="A197" s="2" t="s">
        <v>1945</v>
      </c>
      <c r="B197" s="2" t="s">
        <v>1753</v>
      </c>
      <c r="C197" s="2" t="s">
        <v>895</v>
      </c>
      <c r="D197" s="2" t="s">
        <v>895</v>
      </c>
      <c r="E197" s="2" t="s">
        <v>895</v>
      </c>
      <c r="F197" s="3">
        <v>10628</v>
      </c>
      <c r="G197" s="3">
        <v>104073000</v>
      </c>
      <c r="H197" s="4">
        <v>65294</v>
      </c>
      <c r="I197" s="2">
        <v>675</v>
      </c>
      <c r="J197" s="2" t="s">
        <v>896</v>
      </c>
      <c r="K197" s="2" t="s">
        <v>73</v>
      </c>
      <c r="L197" s="4">
        <v>144205</v>
      </c>
      <c r="M197" s="4">
        <v>138000</v>
      </c>
      <c r="N197" s="4">
        <v>146141</v>
      </c>
      <c r="O197" s="4">
        <v>81344</v>
      </c>
      <c r="P197" s="2" t="s">
        <v>1946</v>
      </c>
      <c r="Q197" s="2" t="s">
        <v>2957</v>
      </c>
      <c r="R197" s="2" t="s">
        <v>898</v>
      </c>
      <c r="S197" s="2" t="s">
        <v>900</v>
      </c>
      <c r="T197" s="2" t="s">
        <v>901</v>
      </c>
      <c r="V197" s="2" t="s">
        <v>902</v>
      </c>
      <c r="X197" s="2" t="s">
        <v>903</v>
      </c>
      <c r="AB197" s="2" t="s">
        <v>899</v>
      </c>
      <c r="AI197" s="2" t="s">
        <v>904</v>
      </c>
      <c r="AJ197" s="2" t="s">
        <v>905</v>
      </c>
      <c r="AK197" s="2" t="s">
        <v>906</v>
      </c>
      <c r="AL197" s="2" t="s">
        <v>907</v>
      </c>
      <c r="AM197" s="2" t="s">
        <v>122</v>
      </c>
      <c r="AN197" s="5">
        <v>45694</v>
      </c>
      <c r="AO197" s="5">
        <v>45980</v>
      </c>
      <c r="AP197" s="5">
        <v>39553</v>
      </c>
      <c r="AQ197" s="5">
        <v>46127</v>
      </c>
    </row>
    <row r="198" spans="1:43" x14ac:dyDescent="0.35">
      <c r="A198" s="2" t="s">
        <v>1948</v>
      </c>
      <c r="B198" s="2" t="s">
        <v>1755</v>
      </c>
      <c r="C198" s="2" t="s">
        <v>895</v>
      </c>
      <c r="D198" s="2" t="s">
        <v>895</v>
      </c>
      <c r="E198" s="2" t="s">
        <v>895</v>
      </c>
      <c r="F198" s="3">
        <v>10628</v>
      </c>
      <c r="G198" s="3">
        <v>104073000</v>
      </c>
      <c r="H198" s="4">
        <v>65294</v>
      </c>
      <c r="I198" s="2">
        <v>675</v>
      </c>
      <c r="J198" s="2" t="s">
        <v>896</v>
      </c>
      <c r="K198" s="2" t="s">
        <v>73</v>
      </c>
      <c r="L198" s="4">
        <v>144205</v>
      </c>
      <c r="M198" s="4">
        <v>138000</v>
      </c>
      <c r="N198" s="4">
        <v>146141</v>
      </c>
      <c r="O198" s="4">
        <v>81344</v>
      </c>
      <c r="P198" s="2" t="s">
        <v>1946</v>
      </c>
      <c r="Q198" s="2" t="s">
        <v>2957</v>
      </c>
      <c r="R198" s="2" t="s">
        <v>898</v>
      </c>
      <c r="S198" s="2" t="s">
        <v>900</v>
      </c>
      <c r="T198" s="2" t="s">
        <v>901</v>
      </c>
      <c r="V198" s="2" t="s">
        <v>902</v>
      </c>
      <c r="X198" s="2" t="s">
        <v>903</v>
      </c>
      <c r="AB198" s="2" t="s">
        <v>899</v>
      </c>
      <c r="AI198" s="2" t="s">
        <v>904</v>
      </c>
      <c r="AJ198" s="2" t="s">
        <v>905</v>
      </c>
      <c r="AK198" s="2" t="s">
        <v>906</v>
      </c>
      <c r="AL198" s="2" t="s">
        <v>907</v>
      </c>
      <c r="AM198" s="2" t="s">
        <v>122</v>
      </c>
      <c r="AN198" s="5">
        <v>45694</v>
      </c>
      <c r="AO198" s="5">
        <v>45980</v>
      </c>
      <c r="AP198" s="5">
        <v>39553</v>
      </c>
      <c r="AQ198" s="5">
        <v>46127</v>
      </c>
    </row>
    <row r="199" spans="1:43" x14ac:dyDescent="0.35">
      <c r="A199" s="2" t="s">
        <v>1952</v>
      </c>
      <c r="B199" s="2" t="s">
        <v>1772</v>
      </c>
      <c r="C199" s="2" t="s">
        <v>895</v>
      </c>
      <c r="D199" s="2" t="s">
        <v>895</v>
      </c>
      <c r="E199" s="2" t="s">
        <v>895</v>
      </c>
      <c r="F199" s="3">
        <v>10628</v>
      </c>
      <c r="G199" s="3">
        <v>104073000</v>
      </c>
      <c r="H199" s="4">
        <v>65294</v>
      </c>
      <c r="I199" s="2">
        <v>675</v>
      </c>
      <c r="J199" s="2" t="s">
        <v>896</v>
      </c>
      <c r="K199" s="2" t="s">
        <v>73</v>
      </c>
      <c r="L199" s="4">
        <v>144205</v>
      </c>
      <c r="M199" s="4">
        <v>138000</v>
      </c>
      <c r="N199" s="4">
        <v>146141</v>
      </c>
      <c r="O199" s="4">
        <v>81344</v>
      </c>
      <c r="P199" s="2" t="s">
        <v>1946</v>
      </c>
      <c r="Q199" s="2" t="s">
        <v>2957</v>
      </c>
      <c r="R199" s="2" t="s">
        <v>898</v>
      </c>
      <c r="S199" s="2" t="s">
        <v>900</v>
      </c>
      <c r="T199" s="2" t="s">
        <v>901</v>
      </c>
      <c r="V199" s="2" t="s">
        <v>902</v>
      </c>
      <c r="X199" s="2" t="s">
        <v>903</v>
      </c>
      <c r="AB199" s="2" t="s">
        <v>899</v>
      </c>
      <c r="AI199" s="2" t="s">
        <v>904</v>
      </c>
      <c r="AJ199" s="2" t="s">
        <v>905</v>
      </c>
      <c r="AK199" s="2" t="s">
        <v>906</v>
      </c>
      <c r="AL199" s="2" t="s">
        <v>907</v>
      </c>
      <c r="AM199" s="2" t="s">
        <v>122</v>
      </c>
      <c r="AN199" s="5">
        <v>45694</v>
      </c>
      <c r="AO199" s="5">
        <v>45980</v>
      </c>
      <c r="AP199" s="5">
        <v>39553</v>
      </c>
      <c r="AQ199" s="5">
        <v>46127</v>
      </c>
    </row>
    <row r="200" spans="1:43" x14ac:dyDescent="0.35">
      <c r="A200" s="2" t="s">
        <v>2016</v>
      </c>
      <c r="B200" s="2" t="s">
        <v>1761</v>
      </c>
      <c r="C200" s="2" t="s">
        <v>470</v>
      </c>
      <c r="D200" s="2" t="s">
        <v>470</v>
      </c>
      <c r="E200" s="2" t="s">
        <v>470</v>
      </c>
      <c r="F200" s="3">
        <v>6121</v>
      </c>
      <c r="G200" s="3">
        <v>10000000</v>
      </c>
      <c r="H200" s="4">
        <v>21777</v>
      </c>
      <c r="I200" s="2">
        <v>34</v>
      </c>
      <c r="J200" s="2" t="s">
        <v>471</v>
      </c>
      <c r="K200" s="2" t="s">
        <v>287</v>
      </c>
      <c r="L200" s="4">
        <v>66540</v>
      </c>
      <c r="M200" s="4">
        <v>66260</v>
      </c>
      <c r="N200" s="4">
        <v>18174</v>
      </c>
      <c r="O200" s="4">
        <v>6186</v>
      </c>
      <c r="P200" s="2" t="s">
        <v>2017</v>
      </c>
      <c r="Q200" s="2" t="s">
        <v>2924</v>
      </c>
      <c r="R200" s="2" t="s">
        <v>474</v>
      </c>
      <c r="S200" s="2" t="s">
        <v>477</v>
      </c>
      <c r="V200" s="2" t="s">
        <v>478</v>
      </c>
      <c r="X200" s="2" t="s">
        <v>479</v>
      </c>
      <c r="AB200" s="2" t="s">
        <v>475</v>
      </c>
      <c r="AC200" s="2" t="s">
        <v>476</v>
      </c>
      <c r="AD200" s="2" t="s">
        <v>473</v>
      </c>
      <c r="AI200" s="2" t="s">
        <v>480</v>
      </c>
      <c r="AJ200" s="2" t="s">
        <v>481</v>
      </c>
      <c r="AK200" s="2" t="s">
        <v>482</v>
      </c>
      <c r="AL200" s="2">
        <v>5482</v>
      </c>
      <c r="AM200" s="2" t="s">
        <v>82</v>
      </c>
      <c r="AN200" s="5">
        <v>45694</v>
      </c>
      <c r="AO200" s="5">
        <v>45981</v>
      </c>
      <c r="AP200" s="5">
        <v>41471</v>
      </c>
      <c r="AQ200" s="5">
        <v>46219</v>
      </c>
    </row>
    <row r="201" spans="1:43" x14ac:dyDescent="0.35">
      <c r="A201" s="2" t="s">
        <v>2023</v>
      </c>
      <c r="B201" s="2" t="s">
        <v>1761</v>
      </c>
      <c r="C201" s="2" t="s">
        <v>470</v>
      </c>
      <c r="D201" s="2" t="s">
        <v>470</v>
      </c>
      <c r="E201" s="2" t="s">
        <v>470</v>
      </c>
      <c r="F201" s="3">
        <v>6121</v>
      </c>
      <c r="G201" s="3">
        <v>10000000</v>
      </c>
      <c r="H201" s="4">
        <v>21777</v>
      </c>
      <c r="I201" s="2">
        <v>34</v>
      </c>
      <c r="J201" s="2" t="s">
        <v>471</v>
      </c>
      <c r="K201" s="2" t="s">
        <v>287</v>
      </c>
      <c r="L201" s="4">
        <v>66540</v>
      </c>
      <c r="M201" s="4">
        <v>66260</v>
      </c>
      <c r="N201" s="4">
        <v>18174</v>
      </c>
      <c r="O201" s="4">
        <v>6186</v>
      </c>
      <c r="P201" s="2" t="s">
        <v>2017</v>
      </c>
      <c r="Q201" s="2" t="s">
        <v>2924</v>
      </c>
      <c r="R201" s="2" t="s">
        <v>474</v>
      </c>
      <c r="S201" s="2" t="s">
        <v>477</v>
      </c>
      <c r="V201" s="2" t="s">
        <v>478</v>
      </c>
      <c r="X201" s="2" t="s">
        <v>479</v>
      </c>
      <c r="AB201" s="2" t="s">
        <v>475</v>
      </c>
      <c r="AC201" s="2" t="s">
        <v>476</v>
      </c>
      <c r="AD201" s="2" t="s">
        <v>473</v>
      </c>
      <c r="AI201" s="2" t="s">
        <v>480</v>
      </c>
      <c r="AJ201" s="2" t="s">
        <v>481</v>
      </c>
      <c r="AK201" s="2" t="s">
        <v>482</v>
      </c>
      <c r="AL201" s="2">
        <v>5482</v>
      </c>
      <c r="AM201" s="2" t="s">
        <v>82</v>
      </c>
      <c r="AN201" s="5">
        <v>45694</v>
      </c>
      <c r="AO201" s="5">
        <v>45981</v>
      </c>
      <c r="AP201" s="5">
        <v>41471</v>
      </c>
      <c r="AQ201" s="5">
        <v>46219</v>
      </c>
    </row>
    <row r="202" spans="1:43" x14ac:dyDescent="0.35">
      <c r="A202" s="2" t="s">
        <v>1936</v>
      </c>
      <c r="B202" s="2" t="s">
        <v>1753</v>
      </c>
      <c r="C202" s="2" t="s">
        <v>563</v>
      </c>
      <c r="D202" s="2" t="s">
        <v>564</v>
      </c>
      <c r="E202" s="2" t="s">
        <v>563</v>
      </c>
      <c r="F202" s="3">
        <v>27550</v>
      </c>
      <c r="G202" s="3">
        <v>10000000</v>
      </c>
      <c r="H202" s="2">
        <v>368</v>
      </c>
      <c r="I202" s="2">
        <v>56</v>
      </c>
      <c r="J202" s="2" t="s">
        <v>565</v>
      </c>
      <c r="K202" s="2" t="s">
        <v>566</v>
      </c>
      <c r="L202" s="4">
        <v>368756</v>
      </c>
      <c r="M202" s="4">
        <v>330470</v>
      </c>
      <c r="N202" s="4">
        <v>399768</v>
      </c>
      <c r="O202" s="4">
        <v>139406</v>
      </c>
      <c r="P202" s="2" t="s">
        <v>1937</v>
      </c>
      <c r="Q202" s="2" t="s">
        <v>2933</v>
      </c>
      <c r="R202" s="2" t="s">
        <v>568</v>
      </c>
      <c r="S202" s="2" t="s">
        <v>569</v>
      </c>
      <c r="AI202" s="2" t="s">
        <v>570</v>
      </c>
      <c r="AJ202" s="2" t="s">
        <v>137</v>
      </c>
      <c r="AK202" s="2" t="s">
        <v>138</v>
      </c>
      <c r="AL202" s="2">
        <v>10017</v>
      </c>
      <c r="AM202" s="2" t="s">
        <v>82</v>
      </c>
      <c r="AN202" s="5">
        <v>45191</v>
      </c>
      <c r="AO202" s="5">
        <v>45883</v>
      </c>
      <c r="AP202" s="5">
        <v>38216</v>
      </c>
      <c r="AQ202" s="5">
        <v>46251</v>
      </c>
    </row>
    <row r="203" spans="1:43" x14ac:dyDescent="0.35">
      <c r="A203" s="2" t="s">
        <v>2033</v>
      </c>
      <c r="B203" s="2" t="s">
        <v>1761</v>
      </c>
      <c r="C203" s="2" t="s">
        <v>470</v>
      </c>
      <c r="D203" s="2" t="s">
        <v>470</v>
      </c>
      <c r="E203" s="2" t="s">
        <v>470</v>
      </c>
      <c r="F203" s="3">
        <v>6121</v>
      </c>
      <c r="G203" s="3">
        <v>10000000</v>
      </c>
      <c r="H203" s="4">
        <v>21777</v>
      </c>
      <c r="I203" s="2">
        <v>34</v>
      </c>
      <c r="J203" s="2" t="s">
        <v>471</v>
      </c>
      <c r="K203" s="2" t="s">
        <v>287</v>
      </c>
      <c r="L203" s="4">
        <v>66540</v>
      </c>
      <c r="M203" s="4">
        <v>66260</v>
      </c>
      <c r="N203" s="4">
        <v>18174</v>
      </c>
      <c r="O203" s="4">
        <v>6186</v>
      </c>
      <c r="P203" s="2" t="s">
        <v>2017</v>
      </c>
      <c r="Q203" s="2" t="s">
        <v>2924</v>
      </c>
      <c r="R203" s="2" t="s">
        <v>474</v>
      </c>
      <c r="S203" s="2" t="s">
        <v>477</v>
      </c>
      <c r="V203" s="2" t="s">
        <v>478</v>
      </c>
      <c r="X203" s="2" t="s">
        <v>479</v>
      </c>
      <c r="AB203" s="2" t="s">
        <v>475</v>
      </c>
      <c r="AC203" s="2" t="s">
        <v>476</v>
      </c>
      <c r="AD203" s="2" t="s">
        <v>473</v>
      </c>
      <c r="AI203" s="2" t="s">
        <v>480</v>
      </c>
      <c r="AJ203" s="2" t="s">
        <v>481</v>
      </c>
      <c r="AK203" s="2" t="s">
        <v>482</v>
      </c>
      <c r="AL203" s="2">
        <v>5482</v>
      </c>
      <c r="AM203" s="2" t="s">
        <v>82</v>
      </c>
      <c r="AN203" s="5">
        <v>45694</v>
      </c>
      <c r="AO203" s="5">
        <v>45981</v>
      </c>
      <c r="AP203" s="5">
        <v>41471</v>
      </c>
      <c r="AQ203" s="5">
        <v>46219</v>
      </c>
    </row>
    <row r="204" spans="1:43" x14ac:dyDescent="0.35">
      <c r="A204" s="2" t="s">
        <v>1940</v>
      </c>
      <c r="B204" s="2" t="s">
        <v>1753</v>
      </c>
      <c r="C204" s="2" t="s">
        <v>563</v>
      </c>
      <c r="D204" s="2" t="s">
        <v>564</v>
      </c>
      <c r="E204" s="2" t="s">
        <v>563</v>
      </c>
      <c r="F204" s="3">
        <v>27550</v>
      </c>
      <c r="G204" s="3">
        <v>10000000</v>
      </c>
      <c r="H204" s="2">
        <v>368</v>
      </c>
      <c r="I204" s="2">
        <v>56</v>
      </c>
      <c r="J204" s="2" t="s">
        <v>565</v>
      </c>
      <c r="K204" s="2" t="s">
        <v>566</v>
      </c>
      <c r="L204" s="4">
        <v>368756</v>
      </c>
      <c r="M204" s="4">
        <v>330470</v>
      </c>
      <c r="N204" s="4">
        <v>399768</v>
      </c>
      <c r="O204" s="4">
        <v>139406</v>
      </c>
      <c r="P204" s="2" t="s">
        <v>1937</v>
      </c>
      <c r="Q204" s="2" t="s">
        <v>2933</v>
      </c>
      <c r="R204" s="2" t="s">
        <v>568</v>
      </c>
      <c r="S204" s="2" t="s">
        <v>569</v>
      </c>
      <c r="AI204" s="2" t="s">
        <v>570</v>
      </c>
      <c r="AJ204" s="2" t="s">
        <v>137</v>
      </c>
      <c r="AK204" s="2" t="s">
        <v>138</v>
      </c>
      <c r="AL204" s="2">
        <v>10017</v>
      </c>
      <c r="AM204" s="2" t="s">
        <v>82</v>
      </c>
      <c r="AN204" s="5">
        <v>45191</v>
      </c>
      <c r="AO204" s="5">
        <v>45883</v>
      </c>
      <c r="AP204" s="5">
        <v>38216</v>
      </c>
      <c r="AQ204" s="5">
        <v>46251</v>
      </c>
    </row>
    <row r="205" spans="1:43" x14ac:dyDescent="0.35">
      <c r="A205" s="2" t="s">
        <v>1941</v>
      </c>
      <c r="B205" s="2" t="s">
        <v>1753</v>
      </c>
      <c r="C205" s="2" t="s">
        <v>563</v>
      </c>
      <c r="D205" s="2" t="s">
        <v>564</v>
      </c>
      <c r="E205" s="2" t="s">
        <v>563</v>
      </c>
      <c r="F205" s="3">
        <v>27550</v>
      </c>
      <c r="G205" s="3">
        <v>10000000</v>
      </c>
      <c r="H205" s="2">
        <v>368</v>
      </c>
      <c r="I205" s="2">
        <v>56</v>
      </c>
      <c r="J205" s="2" t="s">
        <v>565</v>
      </c>
      <c r="K205" s="2" t="s">
        <v>566</v>
      </c>
      <c r="L205" s="4">
        <v>368756</v>
      </c>
      <c r="M205" s="4">
        <v>330470</v>
      </c>
      <c r="N205" s="4">
        <v>399768</v>
      </c>
      <c r="O205" s="4">
        <v>139406</v>
      </c>
      <c r="P205" s="2" t="s">
        <v>1937</v>
      </c>
      <c r="Q205" s="2" t="s">
        <v>2933</v>
      </c>
      <c r="R205" s="2" t="s">
        <v>568</v>
      </c>
      <c r="S205" s="2" t="s">
        <v>569</v>
      </c>
      <c r="AI205" s="2" t="s">
        <v>570</v>
      </c>
      <c r="AJ205" s="2" t="s">
        <v>137</v>
      </c>
      <c r="AK205" s="2" t="s">
        <v>138</v>
      </c>
      <c r="AL205" s="2">
        <v>10017</v>
      </c>
      <c r="AM205" s="2" t="s">
        <v>82</v>
      </c>
      <c r="AN205" s="5">
        <v>45191</v>
      </c>
      <c r="AO205" s="5">
        <v>45883</v>
      </c>
      <c r="AP205" s="5">
        <v>38216</v>
      </c>
      <c r="AQ205" s="5">
        <v>46251</v>
      </c>
    </row>
    <row r="206" spans="1:43" x14ac:dyDescent="0.35">
      <c r="A206" s="2" t="s">
        <v>2038</v>
      </c>
      <c r="B206" s="2" t="s">
        <v>1761</v>
      </c>
      <c r="C206" s="2" t="s">
        <v>470</v>
      </c>
      <c r="D206" s="2" t="s">
        <v>470</v>
      </c>
      <c r="E206" s="2" t="s">
        <v>470</v>
      </c>
      <c r="F206" s="3">
        <v>6121</v>
      </c>
      <c r="G206" s="3">
        <v>10000000</v>
      </c>
      <c r="H206" s="4">
        <v>21777</v>
      </c>
      <c r="I206" s="2">
        <v>34</v>
      </c>
      <c r="J206" s="2" t="s">
        <v>471</v>
      </c>
      <c r="K206" s="2" t="s">
        <v>287</v>
      </c>
      <c r="L206" s="4">
        <v>66540</v>
      </c>
      <c r="M206" s="4">
        <v>66260</v>
      </c>
      <c r="N206" s="4">
        <v>18174</v>
      </c>
      <c r="O206" s="4">
        <v>6186</v>
      </c>
      <c r="P206" s="2" t="s">
        <v>2017</v>
      </c>
      <c r="Q206" s="2" t="s">
        <v>2924</v>
      </c>
      <c r="R206" s="2" t="s">
        <v>474</v>
      </c>
      <c r="S206" s="2" t="s">
        <v>477</v>
      </c>
      <c r="V206" s="2" t="s">
        <v>478</v>
      </c>
      <c r="X206" s="2" t="s">
        <v>479</v>
      </c>
      <c r="AB206" s="2" t="s">
        <v>475</v>
      </c>
      <c r="AC206" s="2" t="s">
        <v>476</v>
      </c>
      <c r="AD206" s="2" t="s">
        <v>473</v>
      </c>
      <c r="AI206" s="2" t="s">
        <v>480</v>
      </c>
      <c r="AJ206" s="2" t="s">
        <v>481</v>
      </c>
      <c r="AK206" s="2" t="s">
        <v>482</v>
      </c>
      <c r="AL206" s="2">
        <v>5482</v>
      </c>
      <c r="AM206" s="2" t="s">
        <v>82</v>
      </c>
      <c r="AN206" s="5">
        <v>45694</v>
      </c>
      <c r="AO206" s="5">
        <v>45981</v>
      </c>
      <c r="AP206" s="5">
        <v>41471</v>
      </c>
      <c r="AQ206" s="5">
        <v>46219</v>
      </c>
    </row>
    <row r="207" spans="1:43" x14ac:dyDescent="0.35">
      <c r="A207" s="2" t="s">
        <v>1944</v>
      </c>
      <c r="B207" s="2" t="s">
        <v>1753</v>
      </c>
      <c r="C207" s="2" t="s">
        <v>563</v>
      </c>
      <c r="D207" s="2" t="s">
        <v>564</v>
      </c>
      <c r="E207" s="2" t="s">
        <v>563</v>
      </c>
      <c r="F207" s="3">
        <v>27550</v>
      </c>
      <c r="G207" s="3">
        <v>10000000</v>
      </c>
      <c r="H207" s="2">
        <v>368</v>
      </c>
      <c r="I207" s="2">
        <v>56</v>
      </c>
      <c r="J207" s="2" t="s">
        <v>565</v>
      </c>
      <c r="K207" s="2" t="s">
        <v>566</v>
      </c>
      <c r="L207" s="4">
        <v>368756</v>
      </c>
      <c r="M207" s="4">
        <v>330470</v>
      </c>
      <c r="N207" s="4">
        <v>399768</v>
      </c>
      <c r="O207" s="4">
        <v>139406</v>
      </c>
      <c r="P207" s="2" t="s">
        <v>1937</v>
      </c>
      <c r="Q207" s="2" t="s">
        <v>2933</v>
      </c>
      <c r="R207" s="2" t="s">
        <v>568</v>
      </c>
      <c r="S207" s="2" t="s">
        <v>569</v>
      </c>
      <c r="AI207" s="2" t="s">
        <v>570</v>
      </c>
      <c r="AJ207" s="2" t="s">
        <v>137</v>
      </c>
      <c r="AK207" s="2" t="s">
        <v>138</v>
      </c>
      <c r="AL207" s="2">
        <v>10017</v>
      </c>
      <c r="AM207" s="2" t="s">
        <v>82</v>
      </c>
      <c r="AN207" s="5">
        <v>45191</v>
      </c>
      <c r="AO207" s="5">
        <v>45883</v>
      </c>
      <c r="AP207" s="5">
        <v>38216</v>
      </c>
      <c r="AQ207" s="5">
        <v>46251</v>
      </c>
    </row>
    <row r="208" spans="1:43" x14ac:dyDescent="0.35">
      <c r="A208" s="2" t="s">
        <v>2043</v>
      </c>
      <c r="B208" s="2" t="s">
        <v>1761</v>
      </c>
      <c r="C208" s="2" t="s">
        <v>470</v>
      </c>
      <c r="D208" s="2" t="s">
        <v>470</v>
      </c>
      <c r="E208" s="2" t="s">
        <v>470</v>
      </c>
      <c r="F208" s="3">
        <v>6121</v>
      </c>
      <c r="G208" s="3">
        <v>10000000</v>
      </c>
      <c r="H208" s="4">
        <v>21777</v>
      </c>
      <c r="I208" s="2">
        <v>34</v>
      </c>
      <c r="J208" s="2" t="s">
        <v>471</v>
      </c>
      <c r="K208" s="2" t="s">
        <v>287</v>
      </c>
      <c r="L208" s="4">
        <v>66540</v>
      </c>
      <c r="M208" s="4">
        <v>66260</v>
      </c>
      <c r="N208" s="4">
        <v>18174</v>
      </c>
      <c r="O208" s="4">
        <v>6186</v>
      </c>
      <c r="P208" s="2" t="s">
        <v>2017</v>
      </c>
      <c r="Q208" s="2" t="s">
        <v>2924</v>
      </c>
      <c r="R208" s="2" t="s">
        <v>474</v>
      </c>
      <c r="S208" s="2" t="s">
        <v>477</v>
      </c>
      <c r="V208" s="2" t="s">
        <v>478</v>
      </c>
      <c r="X208" s="2" t="s">
        <v>479</v>
      </c>
      <c r="AB208" s="2" t="s">
        <v>475</v>
      </c>
      <c r="AC208" s="2" t="s">
        <v>476</v>
      </c>
      <c r="AD208" s="2" t="s">
        <v>473</v>
      </c>
      <c r="AI208" s="2" t="s">
        <v>480</v>
      </c>
      <c r="AJ208" s="2" t="s">
        <v>481</v>
      </c>
      <c r="AK208" s="2" t="s">
        <v>482</v>
      </c>
      <c r="AL208" s="2">
        <v>5482</v>
      </c>
      <c r="AM208" s="2" t="s">
        <v>82</v>
      </c>
      <c r="AN208" s="5">
        <v>45694</v>
      </c>
      <c r="AO208" s="5">
        <v>45981</v>
      </c>
      <c r="AP208" s="5">
        <v>41471</v>
      </c>
      <c r="AQ208" s="5">
        <v>46219</v>
      </c>
    </row>
    <row r="209" spans="1:43" x14ac:dyDescent="0.35">
      <c r="A209" s="2" t="s">
        <v>1947</v>
      </c>
      <c r="B209" s="2" t="s">
        <v>1753</v>
      </c>
      <c r="C209" s="2" t="s">
        <v>563</v>
      </c>
      <c r="D209" s="2" t="s">
        <v>564</v>
      </c>
      <c r="E209" s="2" t="s">
        <v>563</v>
      </c>
      <c r="F209" s="3">
        <v>27550</v>
      </c>
      <c r="G209" s="3">
        <v>10000000</v>
      </c>
      <c r="H209" s="2">
        <v>368</v>
      </c>
      <c r="I209" s="2">
        <v>56</v>
      </c>
      <c r="J209" s="2" t="s">
        <v>565</v>
      </c>
      <c r="K209" s="2" t="s">
        <v>566</v>
      </c>
      <c r="L209" s="4">
        <v>368756</v>
      </c>
      <c r="M209" s="4">
        <v>330470</v>
      </c>
      <c r="N209" s="4">
        <v>399768</v>
      </c>
      <c r="O209" s="4">
        <v>139406</v>
      </c>
      <c r="P209" s="2" t="s">
        <v>1937</v>
      </c>
      <c r="Q209" s="2" t="s">
        <v>2933</v>
      </c>
      <c r="R209" s="2" t="s">
        <v>568</v>
      </c>
      <c r="S209" s="2" t="s">
        <v>569</v>
      </c>
      <c r="AI209" s="2" t="s">
        <v>570</v>
      </c>
      <c r="AJ209" s="2" t="s">
        <v>137</v>
      </c>
      <c r="AK209" s="2" t="s">
        <v>138</v>
      </c>
      <c r="AL209" s="2">
        <v>10017</v>
      </c>
      <c r="AM209" s="2" t="s">
        <v>82</v>
      </c>
      <c r="AN209" s="5">
        <v>45191</v>
      </c>
      <c r="AO209" s="5">
        <v>45883</v>
      </c>
      <c r="AP209" s="5">
        <v>38216</v>
      </c>
      <c r="AQ209" s="5">
        <v>46251</v>
      </c>
    </row>
    <row r="210" spans="1:43" x14ac:dyDescent="0.35">
      <c r="A210" s="2" t="s">
        <v>2049</v>
      </c>
      <c r="B210" s="2" t="s">
        <v>1761</v>
      </c>
      <c r="C210" s="2" t="s">
        <v>470</v>
      </c>
      <c r="D210" s="2" t="s">
        <v>470</v>
      </c>
      <c r="E210" s="2" t="s">
        <v>470</v>
      </c>
      <c r="F210" s="3">
        <v>6121</v>
      </c>
      <c r="G210" s="3">
        <v>10000000</v>
      </c>
      <c r="H210" s="4">
        <v>21777</v>
      </c>
      <c r="I210" s="2">
        <v>34</v>
      </c>
      <c r="J210" s="2" t="s">
        <v>471</v>
      </c>
      <c r="K210" s="2" t="s">
        <v>287</v>
      </c>
      <c r="L210" s="4">
        <v>66540</v>
      </c>
      <c r="M210" s="4">
        <v>66260</v>
      </c>
      <c r="N210" s="4">
        <v>18174</v>
      </c>
      <c r="O210" s="4">
        <v>6186</v>
      </c>
      <c r="P210" s="2" t="s">
        <v>2017</v>
      </c>
      <c r="Q210" s="2" t="s">
        <v>2924</v>
      </c>
      <c r="R210" s="2" t="s">
        <v>474</v>
      </c>
      <c r="S210" s="2" t="s">
        <v>477</v>
      </c>
      <c r="V210" s="2" t="s">
        <v>478</v>
      </c>
      <c r="X210" s="2" t="s">
        <v>479</v>
      </c>
      <c r="AB210" s="2" t="s">
        <v>475</v>
      </c>
      <c r="AC210" s="2" t="s">
        <v>476</v>
      </c>
      <c r="AD210" s="2" t="s">
        <v>473</v>
      </c>
      <c r="AI210" s="2" t="s">
        <v>480</v>
      </c>
      <c r="AJ210" s="2" t="s">
        <v>481</v>
      </c>
      <c r="AK210" s="2" t="s">
        <v>482</v>
      </c>
      <c r="AL210" s="2">
        <v>5482</v>
      </c>
      <c r="AM210" s="2" t="s">
        <v>82</v>
      </c>
      <c r="AN210" s="5">
        <v>45694</v>
      </c>
      <c r="AO210" s="5">
        <v>45981</v>
      </c>
      <c r="AP210" s="5">
        <v>41471</v>
      </c>
      <c r="AQ210" s="5">
        <v>46219</v>
      </c>
    </row>
    <row r="211" spans="1:43" x14ac:dyDescent="0.35">
      <c r="A211" s="2" t="s">
        <v>1950</v>
      </c>
      <c r="B211" s="2" t="s">
        <v>1755</v>
      </c>
      <c r="C211" s="2" t="s">
        <v>563</v>
      </c>
      <c r="D211" s="2" t="s">
        <v>564</v>
      </c>
      <c r="E211" s="2" t="s">
        <v>563</v>
      </c>
      <c r="F211" s="3">
        <v>27550</v>
      </c>
      <c r="G211" s="3">
        <v>10000000</v>
      </c>
      <c r="H211" s="2">
        <v>368</v>
      </c>
      <c r="I211" s="2">
        <v>56</v>
      </c>
      <c r="J211" s="2" t="s">
        <v>565</v>
      </c>
      <c r="K211" s="2" t="s">
        <v>566</v>
      </c>
      <c r="L211" s="4">
        <v>368756</v>
      </c>
      <c r="M211" s="4">
        <v>330470</v>
      </c>
      <c r="N211" s="4">
        <v>399768</v>
      </c>
      <c r="O211" s="4">
        <v>139406</v>
      </c>
      <c r="P211" s="2" t="s">
        <v>1937</v>
      </c>
      <c r="Q211" s="2" t="s">
        <v>2933</v>
      </c>
      <c r="R211" s="2" t="s">
        <v>568</v>
      </c>
      <c r="S211" s="2" t="s">
        <v>569</v>
      </c>
      <c r="AI211" s="2" t="s">
        <v>570</v>
      </c>
      <c r="AJ211" s="2" t="s">
        <v>137</v>
      </c>
      <c r="AK211" s="2" t="s">
        <v>138</v>
      </c>
      <c r="AL211" s="2">
        <v>10017</v>
      </c>
      <c r="AM211" s="2" t="s">
        <v>82</v>
      </c>
      <c r="AN211" s="5">
        <v>45191</v>
      </c>
      <c r="AO211" s="5">
        <v>45883</v>
      </c>
      <c r="AP211" s="5">
        <v>38216</v>
      </c>
      <c r="AQ211" s="5">
        <v>46251</v>
      </c>
    </row>
    <row r="212" spans="1:43" x14ac:dyDescent="0.35">
      <c r="A212" s="2" t="s">
        <v>2053</v>
      </c>
      <c r="B212" s="2" t="s">
        <v>1761</v>
      </c>
      <c r="C212" s="2" t="s">
        <v>470</v>
      </c>
      <c r="D212" s="2" t="s">
        <v>470</v>
      </c>
      <c r="E212" s="2" t="s">
        <v>470</v>
      </c>
      <c r="F212" s="3">
        <v>6121</v>
      </c>
      <c r="G212" s="3">
        <v>10000000</v>
      </c>
      <c r="H212" s="4">
        <v>21777</v>
      </c>
      <c r="I212" s="2">
        <v>34</v>
      </c>
      <c r="J212" s="2" t="s">
        <v>471</v>
      </c>
      <c r="K212" s="2" t="s">
        <v>287</v>
      </c>
      <c r="L212" s="4">
        <v>66540</v>
      </c>
      <c r="M212" s="4">
        <v>66260</v>
      </c>
      <c r="N212" s="4">
        <v>18174</v>
      </c>
      <c r="O212" s="4">
        <v>6186</v>
      </c>
      <c r="P212" s="2" t="s">
        <v>2017</v>
      </c>
      <c r="Q212" s="2" t="s">
        <v>2924</v>
      </c>
      <c r="R212" s="2" t="s">
        <v>474</v>
      </c>
      <c r="S212" s="2" t="s">
        <v>477</v>
      </c>
      <c r="V212" s="2" t="s">
        <v>478</v>
      </c>
      <c r="X212" s="2" t="s">
        <v>479</v>
      </c>
      <c r="AB212" s="2" t="s">
        <v>475</v>
      </c>
      <c r="AC212" s="2" t="s">
        <v>476</v>
      </c>
      <c r="AD212" s="2" t="s">
        <v>473</v>
      </c>
      <c r="AI212" s="2" t="s">
        <v>480</v>
      </c>
      <c r="AJ212" s="2" t="s">
        <v>481</v>
      </c>
      <c r="AK212" s="2" t="s">
        <v>482</v>
      </c>
      <c r="AL212" s="2">
        <v>5482</v>
      </c>
      <c r="AM212" s="2" t="s">
        <v>82</v>
      </c>
      <c r="AN212" s="5">
        <v>45694</v>
      </c>
      <c r="AO212" s="5">
        <v>45981</v>
      </c>
      <c r="AP212" s="5">
        <v>41471</v>
      </c>
      <c r="AQ212" s="5">
        <v>46219</v>
      </c>
    </row>
    <row r="213" spans="1:43" x14ac:dyDescent="0.35">
      <c r="A213" s="2" t="s">
        <v>1953</v>
      </c>
      <c r="B213" s="2" t="s">
        <v>1755</v>
      </c>
      <c r="C213" s="2" t="s">
        <v>563</v>
      </c>
      <c r="D213" s="2" t="s">
        <v>564</v>
      </c>
      <c r="E213" s="2" t="s">
        <v>563</v>
      </c>
      <c r="F213" s="3">
        <v>27550</v>
      </c>
      <c r="G213" s="3">
        <v>10000000</v>
      </c>
      <c r="H213" s="2">
        <v>368</v>
      </c>
      <c r="I213" s="2">
        <v>56</v>
      </c>
      <c r="J213" s="2" t="s">
        <v>565</v>
      </c>
      <c r="K213" s="2" t="s">
        <v>566</v>
      </c>
      <c r="L213" s="4">
        <v>368756</v>
      </c>
      <c r="M213" s="4">
        <v>330470</v>
      </c>
      <c r="N213" s="4">
        <v>399768</v>
      </c>
      <c r="O213" s="4">
        <v>139406</v>
      </c>
      <c r="P213" s="2" t="s">
        <v>1937</v>
      </c>
      <c r="Q213" s="2" t="s">
        <v>2933</v>
      </c>
      <c r="R213" s="2" t="s">
        <v>568</v>
      </c>
      <c r="S213" s="2" t="s">
        <v>569</v>
      </c>
      <c r="AI213" s="2" t="s">
        <v>570</v>
      </c>
      <c r="AJ213" s="2" t="s">
        <v>137</v>
      </c>
      <c r="AK213" s="2" t="s">
        <v>138</v>
      </c>
      <c r="AL213" s="2">
        <v>10017</v>
      </c>
      <c r="AM213" s="2" t="s">
        <v>82</v>
      </c>
      <c r="AN213" s="5">
        <v>45191</v>
      </c>
      <c r="AO213" s="5">
        <v>45883</v>
      </c>
      <c r="AP213" s="5">
        <v>38216</v>
      </c>
      <c r="AQ213" s="5">
        <v>46251</v>
      </c>
    </row>
    <row r="214" spans="1:43" x14ac:dyDescent="0.35">
      <c r="A214" s="2" t="s">
        <v>2060</v>
      </c>
      <c r="B214" s="2" t="s">
        <v>1761</v>
      </c>
      <c r="C214" s="2" t="s">
        <v>470</v>
      </c>
      <c r="D214" s="2" t="s">
        <v>470</v>
      </c>
      <c r="E214" s="2" t="s">
        <v>470</v>
      </c>
      <c r="F214" s="3">
        <v>6121</v>
      </c>
      <c r="G214" s="3">
        <v>10000000</v>
      </c>
      <c r="H214" s="4">
        <v>21777</v>
      </c>
      <c r="I214" s="2">
        <v>34</v>
      </c>
      <c r="J214" s="2" t="s">
        <v>471</v>
      </c>
      <c r="K214" s="2" t="s">
        <v>287</v>
      </c>
      <c r="L214" s="4">
        <v>66540</v>
      </c>
      <c r="M214" s="4">
        <v>66260</v>
      </c>
      <c r="N214" s="4">
        <v>18174</v>
      </c>
      <c r="O214" s="4">
        <v>6186</v>
      </c>
      <c r="P214" s="2" t="s">
        <v>2017</v>
      </c>
      <c r="Q214" s="2" t="s">
        <v>2924</v>
      </c>
      <c r="R214" s="2" t="s">
        <v>474</v>
      </c>
      <c r="S214" s="2" t="s">
        <v>477</v>
      </c>
      <c r="V214" s="2" t="s">
        <v>478</v>
      </c>
      <c r="X214" s="2" t="s">
        <v>479</v>
      </c>
      <c r="AB214" s="2" t="s">
        <v>475</v>
      </c>
      <c r="AC214" s="2" t="s">
        <v>476</v>
      </c>
      <c r="AD214" s="2" t="s">
        <v>473</v>
      </c>
      <c r="AI214" s="2" t="s">
        <v>480</v>
      </c>
      <c r="AJ214" s="2" t="s">
        <v>481</v>
      </c>
      <c r="AK214" s="2" t="s">
        <v>482</v>
      </c>
      <c r="AL214" s="2">
        <v>5482</v>
      </c>
      <c r="AM214" s="2" t="s">
        <v>82</v>
      </c>
      <c r="AN214" s="5">
        <v>45694</v>
      </c>
      <c r="AO214" s="5">
        <v>45981</v>
      </c>
      <c r="AP214" s="5">
        <v>41471</v>
      </c>
      <c r="AQ214" s="5">
        <v>46219</v>
      </c>
    </row>
    <row r="215" spans="1:43" x14ac:dyDescent="0.35">
      <c r="A215" s="2" t="s">
        <v>1955</v>
      </c>
      <c r="B215" s="2" t="s">
        <v>1755</v>
      </c>
      <c r="C215" s="2" t="s">
        <v>563</v>
      </c>
      <c r="D215" s="2" t="s">
        <v>564</v>
      </c>
      <c r="E215" s="2" t="s">
        <v>563</v>
      </c>
      <c r="F215" s="3">
        <v>27550</v>
      </c>
      <c r="G215" s="3">
        <v>10000000</v>
      </c>
      <c r="H215" s="2">
        <v>368</v>
      </c>
      <c r="I215" s="2">
        <v>56</v>
      </c>
      <c r="J215" s="2" t="s">
        <v>565</v>
      </c>
      <c r="K215" s="2" t="s">
        <v>566</v>
      </c>
      <c r="L215" s="4">
        <v>368756</v>
      </c>
      <c r="M215" s="4">
        <v>330470</v>
      </c>
      <c r="N215" s="4">
        <v>399768</v>
      </c>
      <c r="O215" s="4">
        <v>139406</v>
      </c>
      <c r="P215" s="2" t="s">
        <v>1937</v>
      </c>
      <c r="Q215" s="2" t="s">
        <v>2933</v>
      </c>
      <c r="R215" s="2" t="s">
        <v>568</v>
      </c>
      <c r="S215" s="2" t="s">
        <v>569</v>
      </c>
      <c r="AI215" s="2" t="s">
        <v>570</v>
      </c>
      <c r="AJ215" s="2" t="s">
        <v>137</v>
      </c>
      <c r="AK215" s="2" t="s">
        <v>138</v>
      </c>
      <c r="AL215" s="2">
        <v>10017</v>
      </c>
      <c r="AM215" s="2" t="s">
        <v>82</v>
      </c>
      <c r="AN215" s="5">
        <v>45191</v>
      </c>
      <c r="AO215" s="5">
        <v>45883</v>
      </c>
      <c r="AP215" s="5">
        <v>38216</v>
      </c>
      <c r="AQ215" s="5">
        <v>46251</v>
      </c>
    </row>
    <row r="216" spans="1:43" x14ac:dyDescent="0.35">
      <c r="A216" s="2" t="s">
        <v>1957</v>
      </c>
      <c r="B216" s="2" t="s">
        <v>1755</v>
      </c>
      <c r="C216" s="2" t="s">
        <v>563</v>
      </c>
      <c r="D216" s="2" t="s">
        <v>564</v>
      </c>
      <c r="E216" s="2" t="s">
        <v>563</v>
      </c>
      <c r="F216" s="3">
        <v>27550</v>
      </c>
      <c r="G216" s="3">
        <v>10000000</v>
      </c>
      <c r="H216" s="2">
        <v>368</v>
      </c>
      <c r="I216" s="2">
        <v>56</v>
      </c>
      <c r="J216" s="2" t="s">
        <v>565</v>
      </c>
      <c r="K216" s="2" t="s">
        <v>566</v>
      </c>
      <c r="L216" s="4">
        <v>368756</v>
      </c>
      <c r="M216" s="4">
        <v>330470</v>
      </c>
      <c r="N216" s="4">
        <v>399768</v>
      </c>
      <c r="O216" s="4">
        <v>139406</v>
      </c>
      <c r="P216" s="2" t="s">
        <v>1937</v>
      </c>
      <c r="Q216" s="2" t="s">
        <v>2933</v>
      </c>
      <c r="R216" s="2" t="s">
        <v>568</v>
      </c>
      <c r="S216" s="2" t="s">
        <v>569</v>
      </c>
      <c r="AI216" s="2" t="s">
        <v>570</v>
      </c>
      <c r="AJ216" s="2" t="s">
        <v>137</v>
      </c>
      <c r="AK216" s="2" t="s">
        <v>138</v>
      </c>
      <c r="AL216" s="2">
        <v>10017</v>
      </c>
      <c r="AM216" s="2" t="s">
        <v>82</v>
      </c>
      <c r="AN216" s="5">
        <v>45191</v>
      </c>
      <c r="AO216" s="5">
        <v>45883</v>
      </c>
      <c r="AP216" s="5">
        <v>38216</v>
      </c>
      <c r="AQ216" s="5">
        <v>46251</v>
      </c>
    </row>
    <row r="217" spans="1:43" x14ac:dyDescent="0.35">
      <c r="A217" s="2" t="s">
        <v>2064</v>
      </c>
      <c r="B217" s="2" t="s">
        <v>1757</v>
      </c>
      <c r="C217" s="2" t="s">
        <v>470</v>
      </c>
      <c r="D217" s="2" t="s">
        <v>470</v>
      </c>
      <c r="E217" s="2" t="s">
        <v>470</v>
      </c>
      <c r="F217" s="3">
        <v>6121</v>
      </c>
      <c r="G217" s="3">
        <v>10000000</v>
      </c>
      <c r="H217" s="4">
        <v>21777</v>
      </c>
      <c r="I217" s="2">
        <v>34</v>
      </c>
      <c r="J217" s="2" t="s">
        <v>471</v>
      </c>
      <c r="K217" s="2" t="s">
        <v>287</v>
      </c>
      <c r="L217" s="4">
        <v>66540</v>
      </c>
      <c r="M217" s="4">
        <v>66260</v>
      </c>
      <c r="N217" s="4">
        <v>18174</v>
      </c>
      <c r="O217" s="4">
        <v>6186</v>
      </c>
      <c r="P217" s="2" t="s">
        <v>2017</v>
      </c>
      <c r="Q217" s="2" t="s">
        <v>2924</v>
      </c>
      <c r="R217" s="2" t="s">
        <v>474</v>
      </c>
      <c r="S217" s="2" t="s">
        <v>477</v>
      </c>
      <c r="V217" s="2" t="s">
        <v>478</v>
      </c>
      <c r="X217" s="2" t="s">
        <v>479</v>
      </c>
      <c r="AB217" s="2" t="s">
        <v>475</v>
      </c>
      <c r="AC217" s="2" t="s">
        <v>476</v>
      </c>
      <c r="AD217" s="2" t="s">
        <v>473</v>
      </c>
      <c r="AI217" s="2" t="s">
        <v>480</v>
      </c>
      <c r="AJ217" s="2" t="s">
        <v>481</v>
      </c>
      <c r="AK217" s="2" t="s">
        <v>482</v>
      </c>
      <c r="AL217" s="2">
        <v>5482</v>
      </c>
      <c r="AM217" s="2" t="s">
        <v>82</v>
      </c>
      <c r="AN217" s="5">
        <v>45694</v>
      </c>
      <c r="AO217" s="5">
        <v>45981</v>
      </c>
      <c r="AP217" s="5">
        <v>41471</v>
      </c>
      <c r="AQ217" s="5">
        <v>46219</v>
      </c>
    </row>
    <row r="218" spans="1:43" x14ac:dyDescent="0.35">
      <c r="A218" s="2" t="s">
        <v>1959</v>
      </c>
      <c r="B218" s="2" t="s">
        <v>1755</v>
      </c>
      <c r="C218" s="2" t="s">
        <v>563</v>
      </c>
      <c r="D218" s="2" t="s">
        <v>564</v>
      </c>
      <c r="E218" s="2" t="s">
        <v>563</v>
      </c>
      <c r="F218" s="3">
        <v>27550</v>
      </c>
      <c r="G218" s="3">
        <v>10000000</v>
      </c>
      <c r="H218" s="2">
        <v>368</v>
      </c>
      <c r="I218" s="2">
        <v>56</v>
      </c>
      <c r="J218" s="2" t="s">
        <v>565</v>
      </c>
      <c r="K218" s="2" t="s">
        <v>566</v>
      </c>
      <c r="L218" s="4">
        <v>368756</v>
      </c>
      <c r="M218" s="4">
        <v>330470</v>
      </c>
      <c r="N218" s="4">
        <v>399768</v>
      </c>
      <c r="O218" s="4">
        <v>139406</v>
      </c>
      <c r="P218" s="2" t="s">
        <v>1937</v>
      </c>
      <c r="Q218" s="2" t="s">
        <v>2933</v>
      </c>
      <c r="R218" s="2" t="s">
        <v>568</v>
      </c>
      <c r="S218" s="2" t="s">
        <v>569</v>
      </c>
      <c r="AI218" s="2" t="s">
        <v>570</v>
      </c>
      <c r="AJ218" s="2" t="s">
        <v>137</v>
      </c>
      <c r="AK218" s="2" t="s">
        <v>138</v>
      </c>
      <c r="AL218" s="2">
        <v>10017</v>
      </c>
      <c r="AM218" s="2" t="s">
        <v>82</v>
      </c>
      <c r="AN218" s="5">
        <v>45191</v>
      </c>
      <c r="AO218" s="5">
        <v>45883</v>
      </c>
      <c r="AP218" s="5">
        <v>38216</v>
      </c>
      <c r="AQ218" s="5">
        <v>46251</v>
      </c>
    </row>
    <row r="219" spans="1:43" x14ac:dyDescent="0.35">
      <c r="A219" s="2" t="s">
        <v>2069</v>
      </c>
      <c r="B219" s="2" t="s">
        <v>1757</v>
      </c>
      <c r="C219" s="2" t="s">
        <v>470</v>
      </c>
      <c r="D219" s="2" t="s">
        <v>470</v>
      </c>
      <c r="E219" s="2" t="s">
        <v>470</v>
      </c>
      <c r="F219" s="3">
        <v>6121</v>
      </c>
      <c r="G219" s="3">
        <v>10000000</v>
      </c>
      <c r="H219" s="4">
        <v>21777</v>
      </c>
      <c r="I219" s="2">
        <v>34</v>
      </c>
      <c r="J219" s="2" t="s">
        <v>471</v>
      </c>
      <c r="K219" s="2" t="s">
        <v>287</v>
      </c>
      <c r="L219" s="4">
        <v>66540</v>
      </c>
      <c r="M219" s="4">
        <v>66260</v>
      </c>
      <c r="N219" s="4">
        <v>18174</v>
      </c>
      <c r="O219" s="4">
        <v>6186</v>
      </c>
      <c r="P219" s="2" t="s">
        <v>2017</v>
      </c>
      <c r="Q219" s="2" t="s">
        <v>2924</v>
      </c>
      <c r="R219" s="2" t="s">
        <v>474</v>
      </c>
      <c r="S219" s="2" t="s">
        <v>477</v>
      </c>
      <c r="V219" s="2" t="s">
        <v>478</v>
      </c>
      <c r="X219" s="2" t="s">
        <v>479</v>
      </c>
      <c r="AB219" s="2" t="s">
        <v>475</v>
      </c>
      <c r="AC219" s="2" t="s">
        <v>476</v>
      </c>
      <c r="AD219" s="2" t="s">
        <v>473</v>
      </c>
      <c r="AI219" s="2" t="s">
        <v>480</v>
      </c>
      <c r="AJ219" s="2" t="s">
        <v>481</v>
      </c>
      <c r="AK219" s="2" t="s">
        <v>482</v>
      </c>
      <c r="AL219" s="2">
        <v>5482</v>
      </c>
      <c r="AM219" s="2" t="s">
        <v>82</v>
      </c>
      <c r="AN219" s="5">
        <v>45694</v>
      </c>
      <c r="AO219" s="5">
        <v>45981</v>
      </c>
      <c r="AP219" s="5">
        <v>41471</v>
      </c>
      <c r="AQ219" s="5">
        <v>46219</v>
      </c>
    </row>
    <row r="220" spans="1:43" x14ac:dyDescent="0.35">
      <c r="A220" s="2" t="s">
        <v>1961</v>
      </c>
      <c r="B220" s="2" t="s">
        <v>1755</v>
      </c>
      <c r="C220" s="2" t="s">
        <v>563</v>
      </c>
      <c r="D220" s="2" t="s">
        <v>564</v>
      </c>
      <c r="E220" s="2" t="s">
        <v>563</v>
      </c>
      <c r="F220" s="3">
        <v>27550</v>
      </c>
      <c r="G220" s="3">
        <v>10000000</v>
      </c>
      <c r="H220" s="2">
        <v>368</v>
      </c>
      <c r="I220" s="2">
        <v>56</v>
      </c>
      <c r="J220" s="2" t="s">
        <v>565</v>
      </c>
      <c r="K220" s="2" t="s">
        <v>566</v>
      </c>
      <c r="L220" s="4">
        <v>368756</v>
      </c>
      <c r="M220" s="4">
        <v>330470</v>
      </c>
      <c r="N220" s="4">
        <v>399768</v>
      </c>
      <c r="O220" s="4">
        <v>139406</v>
      </c>
      <c r="P220" s="2" t="s">
        <v>1937</v>
      </c>
      <c r="Q220" s="2" t="s">
        <v>2933</v>
      </c>
      <c r="R220" s="2" t="s">
        <v>568</v>
      </c>
      <c r="S220" s="2" t="s">
        <v>569</v>
      </c>
      <c r="AI220" s="2" t="s">
        <v>570</v>
      </c>
      <c r="AJ220" s="2" t="s">
        <v>137</v>
      </c>
      <c r="AK220" s="2" t="s">
        <v>138</v>
      </c>
      <c r="AL220" s="2">
        <v>10017</v>
      </c>
      <c r="AM220" s="2" t="s">
        <v>82</v>
      </c>
      <c r="AN220" s="5">
        <v>45191</v>
      </c>
      <c r="AO220" s="5">
        <v>45883</v>
      </c>
      <c r="AP220" s="5">
        <v>38216</v>
      </c>
      <c r="AQ220" s="5">
        <v>46251</v>
      </c>
    </row>
    <row r="221" spans="1:43" x14ac:dyDescent="0.35">
      <c r="A221" s="2" t="s">
        <v>2075</v>
      </c>
      <c r="B221" s="2" t="s">
        <v>1757</v>
      </c>
      <c r="C221" s="2" t="s">
        <v>470</v>
      </c>
      <c r="D221" s="2" t="s">
        <v>470</v>
      </c>
      <c r="E221" s="2" t="s">
        <v>470</v>
      </c>
      <c r="F221" s="3">
        <v>6121</v>
      </c>
      <c r="G221" s="3">
        <v>10000000</v>
      </c>
      <c r="H221" s="4">
        <v>21777</v>
      </c>
      <c r="I221" s="2">
        <v>34</v>
      </c>
      <c r="J221" s="2" t="s">
        <v>471</v>
      </c>
      <c r="K221" s="2" t="s">
        <v>287</v>
      </c>
      <c r="L221" s="4">
        <v>66540</v>
      </c>
      <c r="M221" s="4">
        <v>66260</v>
      </c>
      <c r="N221" s="4">
        <v>18174</v>
      </c>
      <c r="O221" s="4">
        <v>6186</v>
      </c>
      <c r="P221" s="2" t="s">
        <v>2017</v>
      </c>
      <c r="Q221" s="2" t="s">
        <v>2924</v>
      </c>
      <c r="R221" s="2" t="s">
        <v>474</v>
      </c>
      <c r="S221" s="2" t="s">
        <v>477</v>
      </c>
      <c r="V221" s="2" t="s">
        <v>478</v>
      </c>
      <c r="X221" s="2" t="s">
        <v>479</v>
      </c>
      <c r="AB221" s="2" t="s">
        <v>475</v>
      </c>
      <c r="AC221" s="2" t="s">
        <v>476</v>
      </c>
      <c r="AD221" s="2" t="s">
        <v>473</v>
      </c>
      <c r="AI221" s="2" t="s">
        <v>480</v>
      </c>
      <c r="AJ221" s="2" t="s">
        <v>481</v>
      </c>
      <c r="AK221" s="2" t="s">
        <v>482</v>
      </c>
      <c r="AL221" s="2">
        <v>5482</v>
      </c>
      <c r="AM221" s="2" t="s">
        <v>82</v>
      </c>
      <c r="AN221" s="5">
        <v>45694</v>
      </c>
      <c r="AO221" s="5">
        <v>45981</v>
      </c>
      <c r="AP221" s="5">
        <v>41471</v>
      </c>
      <c r="AQ221" s="5">
        <v>46219</v>
      </c>
    </row>
    <row r="222" spans="1:43" x14ac:dyDescent="0.35">
      <c r="A222" s="2" t="s">
        <v>1963</v>
      </c>
      <c r="B222" s="2" t="s">
        <v>1755</v>
      </c>
      <c r="C222" s="2" t="s">
        <v>563</v>
      </c>
      <c r="D222" s="2" t="s">
        <v>564</v>
      </c>
      <c r="E222" s="2" t="s">
        <v>563</v>
      </c>
      <c r="F222" s="3">
        <v>27550</v>
      </c>
      <c r="G222" s="3">
        <v>10000000</v>
      </c>
      <c r="H222" s="2">
        <v>368</v>
      </c>
      <c r="I222" s="2">
        <v>56</v>
      </c>
      <c r="J222" s="2" t="s">
        <v>565</v>
      </c>
      <c r="K222" s="2" t="s">
        <v>566</v>
      </c>
      <c r="L222" s="4">
        <v>368756</v>
      </c>
      <c r="M222" s="4">
        <v>330470</v>
      </c>
      <c r="N222" s="4">
        <v>399768</v>
      </c>
      <c r="O222" s="4">
        <v>139406</v>
      </c>
      <c r="P222" s="2" t="s">
        <v>1937</v>
      </c>
      <c r="Q222" s="2" t="s">
        <v>2933</v>
      </c>
      <c r="R222" s="2" t="s">
        <v>568</v>
      </c>
      <c r="S222" s="2" t="s">
        <v>569</v>
      </c>
      <c r="AI222" s="2" t="s">
        <v>570</v>
      </c>
      <c r="AJ222" s="2" t="s">
        <v>137</v>
      </c>
      <c r="AK222" s="2" t="s">
        <v>138</v>
      </c>
      <c r="AL222" s="2">
        <v>10017</v>
      </c>
      <c r="AM222" s="2" t="s">
        <v>82</v>
      </c>
      <c r="AN222" s="5">
        <v>45191</v>
      </c>
      <c r="AO222" s="5">
        <v>45883</v>
      </c>
      <c r="AP222" s="5">
        <v>38216</v>
      </c>
      <c r="AQ222" s="5">
        <v>46251</v>
      </c>
    </row>
    <row r="223" spans="1:43" x14ac:dyDescent="0.35">
      <c r="A223" s="2" t="s">
        <v>2008</v>
      </c>
      <c r="B223" s="2" t="s">
        <v>1743</v>
      </c>
      <c r="C223" s="2" t="s">
        <v>443</v>
      </c>
      <c r="D223" s="2" t="s">
        <v>444</v>
      </c>
      <c r="E223" s="2" t="s">
        <v>443</v>
      </c>
      <c r="F223" s="3">
        <v>14488</v>
      </c>
      <c r="G223" s="3">
        <v>10000000</v>
      </c>
      <c r="H223" s="4">
        <v>23729</v>
      </c>
      <c r="I223" s="2">
        <v>137</v>
      </c>
      <c r="J223" s="2" t="s">
        <v>445</v>
      </c>
      <c r="K223" s="2" t="s">
        <v>73</v>
      </c>
      <c r="L223" s="4">
        <v>248444</v>
      </c>
      <c r="M223" s="4">
        <v>229984</v>
      </c>
      <c r="N223" s="4">
        <v>559854</v>
      </c>
      <c r="O223" s="4">
        <v>188950</v>
      </c>
      <c r="P223" s="2" t="s">
        <v>2009</v>
      </c>
      <c r="Q223" s="2" t="s">
        <v>2938</v>
      </c>
      <c r="R223" s="2" t="s">
        <v>447</v>
      </c>
      <c r="S223" s="2" t="s">
        <v>448</v>
      </c>
      <c r="V223" s="2" t="s">
        <v>449</v>
      </c>
      <c r="X223" s="2" t="s">
        <v>450</v>
      </c>
      <c r="Z223" s="2" t="s">
        <v>451</v>
      </c>
      <c r="AI223" s="2" t="s">
        <v>452</v>
      </c>
      <c r="AJ223" s="2" t="s">
        <v>453</v>
      </c>
      <c r="AK223" s="2" t="s">
        <v>454</v>
      </c>
      <c r="AL223" s="2">
        <v>30040</v>
      </c>
      <c r="AM223" s="2" t="s">
        <v>82</v>
      </c>
      <c r="AN223" s="5">
        <v>45694</v>
      </c>
      <c r="AO223" s="5">
        <v>45979</v>
      </c>
      <c r="AP223" s="5">
        <v>36477</v>
      </c>
      <c r="AQ223" s="5">
        <v>46339</v>
      </c>
    </row>
    <row r="224" spans="1:43" x14ac:dyDescent="0.35">
      <c r="A224" s="2" t="s">
        <v>1965</v>
      </c>
      <c r="B224" s="2" t="s">
        <v>1755</v>
      </c>
      <c r="C224" s="2" t="s">
        <v>563</v>
      </c>
      <c r="D224" s="2" t="s">
        <v>564</v>
      </c>
      <c r="E224" s="2" t="s">
        <v>563</v>
      </c>
      <c r="F224" s="3">
        <v>27550</v>
      </c>
      <c r="G224" s="3">
        <v>10000000</v>
      </c>
      <c r="H224" s="2">
        <v>368</v>
      </c>
      <c r="I224" s="2">
        <v>56</v>
      </c>
      <c r="J224" s="2" t="s">
        <v>565</v>
      </c>
      <c r="K224" s="2" t="s">
        <v>566</v>
      </c>
      <c r="L224" s="4">
        <v>368756</v>
      </c>
      <c r="M224" s="4">
        <v>330470</v>
      </c>
      <c r="N224" s="4">
        <v>399768</v>
      </c>
      <c r="O224" s="4">
        <v>139406</v>
      </c>
      <c r="P224" s="2" t="s">
        <v>1937</v>
      </c>
      <c r="Q224" s="2" t="s">
        <v>2933</v>
      </c>
      <c r="R224" s="2" t="s">
        <v>568</v>
      </c>
      <c r="S224" s="2" t="s">
        <v>569</v>
      </c>
      <c r="AI224" s="2" t="s">
        <v>570</v>
      </c>
      <c r="AJ224" s="2" t="s">
        <v>137</v>
      </c>
      <c r="AK224" s="2" t="s">
        <v>138</v>
      </c>
      <c r="AL224" s="2">
        <v>10017</v>
      </c>
      <c r="AM224" s="2" t="s">
        <v>82</v>
      </c>
      <c r="AN224" s="5">
        <v>45191</v>
      </c>
      <c r="AO224" s="5">
        <v>45883</v>
      </c>
      <c r="AP224" s="5">
        <v>38216</v>
      </c>
      <c r="AQ224" s="5">
        <v>46251</v>
      </c>
    </row>
    <row r="225" spans="1:43" x14ac:dyDescent="0.35">
      <c r="A225" s="2" t="s">
        <v>2081</v>
      </c>
      <c r="B225" s="2" t="s">
        <v>1757</v>
      </c>
      <c r="C225" s="2" t="s">
        <v>470</v>
      </c>
      <c r="D225" s="2" t="s">
        <v>470</v>
      </c>
      <c r="E225" s="2" t="s">
        <v>470</v>
      </c>
      <c r="F225" s="3">
        <v>6121</v>
      </c>
      <c r="G225" s="3">
        <v>10000000</v>
      </c>
      <c r="H225" s="4">
        <v>21777</v>
      </c>
      <c r="I225" s="2">
        <v>34</v>
      </c>
      <c r="J225" s="2" t="s">
        <v>471</v>
      </c>
      <c r="K225" s="2" t="s">
        <v>287</v>
      </c>
      <c r="L225" s="4">
        <v>66540</v>
      </c>
      <c r="M225" s="4">
        <v>66260</v>
      </c>
      <c r="N225" s="4">
        <v>18174</v>
      </c>
      <c r="O225" s="4">
        <v>6186</v>
      </c>
      <c r="P225" s="2" t="s">
        <v>2017</v>
      </c>
      <c r="Q225" s="2" t="s">
        <v>2924</v>
      </c>
      <c r="R225" s="2" t="s">
        <v>474</v>
      </c>
      <c r="S225" s="2" t="s">
        <v>477</v>
      </c>
      <c r="V225" s="2" t="s">
        <v>478</v>
      </c>
      <c r="X225" s="2" t="s">
        <v>479</v>
      </c>
      <c r="AB225" s="2" t="s">
        <v>475</v>
      </c>
      <c r="AC225" s="2" t="s">
        <v>476</v>
      </c>
      <c r="AD225" s="2" t="s">
        <v>473</v>
      </c>
      <c r="AI225" s="2" t="s">
        <v>480</v>
      </c>
      <c r="AJ225" s="2" t="s">
        <v>481</v>
      </c>
      <c r="AK225" s="2" t="s">
        <v>482</v>
      </c>
      <c r="AL225" s="2">
        <v>5482</v>
      </c>
      <c r="AM225" s="2" t="s">
        <v>82</v>
      </c>
      <c r="AN225" s="5">
        <v>45694</v>
      </c>
      <c r="AO225" s="5">
        <v>45981</v>
      </c>
      <c r="AP225" s="5">
        <v>41471</v>
      </c>
      <c r="AQ225" s="5">
        <v>46219</v>
      </c>
    </row>
    <row r="226" spans="1:43" x14ac:dyDescent="0.35">
      <c r="A226" s="2" t="s">
        <v>1966</v>
      </c>
      <c r="B226" s="2" t="s">
        <v>1755</v>
      </c>
      <c r="C226" s="2" t="s">
        <v>563</v>
      </c>
      <c r="D226" s="2" t="s">
        <v>564</v>
      </c>
      <c r="E226" s="2" t="s">
        <v>563</v>
      </c>
      <c r="F226" s="3">
        <v>27550</v>
      </c>
      <c r="G226" s="3">
        <v>10000000</v>
      </c>
      <c r="H226" s="2">
        <v>368</v>
      </c>
      <c r="I226" s="2">
        <v>56</v>
      </c>
      <c r="J226" s="2" t="s">
        <v>565</v>
      </c>
      <c r="K226" s="2" t="s">
        <v>566</v>
      </c>
      <c r="L226" s="4">
        <v>368756</v>
      </c>
      <c r="M226" s="4">
        <v>330470</v>
      </c>
      <c r="N226" s="4">
        <v>399768</v>
      </c>
      <c r="O226" s="4">
        <v>139406</v>
      </c>
      <c r="P226" s="2" t="s">
        <v>1937</v>
      </c>
      <c r="Q226" s="2" t="s">
        <v>2933</v>
      </c>
      <c r="R226" s="2" t="s">
        <v>568</v>
      </c>
      <c r="S226" s="2" t="s">
        <v>569</v>
      </c>
      <c r="AI226" s="2" t="s">
        <v>570</v>
      </c>
      <c r="AJ226" s="2" t="s">
        <v>137</v>
      </c>
      <c r="AK226" s="2" t="s">
        <v>138</v>
      </c>
      <c r="AL226" s="2">
        <v>10017</v>
      </c>
      <c r="AM226" s="2" t="s">
        <v>82</v>
      </c>
      <c r="AN226" s="5">
        <v>45191</v>
      </c>
      <c r="AO226" s="5">
        <v>45883</v>
      </c>
      <c r="AP226" s="5">
        <v>38216</v>
      </c>
      <c r="AQ226" s="5">
        <v>46251</v>
      </c>
    </row>
    <row r="227" spans="1:43" x14ac:dyDescent="0.35">
      <c r="A227" s="2" t="s">
        <v>2010</v>
      </c>
      <c r="B227" s="2" t="s">
        <v>1743</v>
      </c>
      <c r="C227" s="2" t="s">
        <v>443</v>
      </c>
      <c r="D227" s="2" t="s">
        <v>444</v>
      </c>
      <c r="E227" s="2" t="s">
        <v>443</v>
      </c>
      <c r="F227" s="3">
        <v>14488</v>
      </c>
      <c r="G227" s="3">
        <v>10000000</v>
      </c>
      <c r="H227" s="4">
        <v>23729</v>
      </c>
      <c r="I227" s="2">
        <v>137</v>
      </c>
      <c r="J227" s="2" t="s">
        <v>445</v>
      </c>
      <c r="K227" s="2" t="s">
        <v>73</v>
      </c>
      <c r="L227" s="4">
        <v>248444</v>
      </c>
      <c r="M227" s="4">
        <v>229984</v>
      </c>
      <c r="N227" s="4">
        <v>559854</v>
      </c>
      <c r="O227" s="4">
        <v>188950</v>
      </c>
      <c r="P227" s="2" t="s">
        <v>2009</v>
      </c>
      <c r="Q227" s="2" t="s">
        <v>2938</v>
      </c>
      <c r="R227" s="2" t="s">
        <v>447</v>
      </c>
      <c r="S227" s="2" t="s">
        <v>448</v>
      </c>
      <c r="V227" s="2" t="s">
        <v>449</v>
      </c>
      <c r="X227" s="2" t="s">
        <v>450</v>
      </c>
      <c r="Z227" s="2" t="s">
        <v>451</v>
      </c>
      <c r="AI227" s="2" t="s">
        <v>452</v>
      </c>
      <c r="AJ227" s="2" t="s">
        <v>453</v>
      </c>
      <c r="AK227" s="2" t="s">
        <v>454</v>
      </c>
      <c r="AL227" s="2">
        <v>30040</v>
      </c>
      <c r="AM227" s="2" t="s">
        <v>82</v>
      </c>
      <c r="AN227" s="5">
        <v>45694</v>
      </c>
      <c r="AO227" s="5">
        <v>45979</v>
      </c>
      <c r="AP227" s="5">
        <v>36477</v>
      </c>
      <c r="AQ227" s="5">
        <v>46339</v>
      </c>
    </row>
    <row r="228" spans="1:43" x14ac:dyDescent="0.35">
      <c r="A228" s="2" t="s">
        <v>2085</v>
      </c>
      <c r="B228" s="2" t="s">
        <v>1749</v>
      </c>
      <c r="C228" s="2" t="s">
        <v>470</v>
      </c>
      <c r="D228" s="2" t="s">
        <v>470</v>
      </c>
      <c r="E228" s="2" t="s">
        <v>470</v>
      </c>
      <c r="F228" s="3">
        <v>6121</v>
      </c>
      <c r="G228" s="3">
        <v>10000000</v>
      </c>
      <c r="H228" s="4">
        <v>21777</v>
      </c>
      <c r="I228" s="2">
        <v>34</v>
      </c>
      <c r="J228" s="2" t="s">
        <v>471</v>
      </c>
      <c r="K228" s="2" t="s">
        <v>287</v>
      </c>
      <c r="L228" s="4">
        <v>66540</v>
      </c>
      <c r="M228" s="4">
        <v>66260</v>
      </c>
      <c r="N228" s="4">
        <v>18174</v>
      </c>
      <c r="O228" s="4">
        <v>6186</v>
      </c>
      <c r="P228" s="2" t="s">
        <v>2017</v>
      </c>
      <c r="Q228" s="2" t="s">
        <v>2924</v>
      </c>
      <c r="R228" s="2" t="s">
        <v>474</v>
      </c>
      <c r="S228" s="2" t="s">
        <v>477</v>
      </c>
      <c r="V228" s="2" t="s">
        <v>478</v>
      </c>
      <c r="X228" s="2" t="s">
        <v>479</v>
      </c>
      <c r="AB228" s="2" t="s">
        <v>475</v>
      </c>
      <c r="AC228" s="2" t="s">
        <v>476</v>
      </c>
      <c r="AD228" s="2" t="s">
        <v>473</v>
      </c>
      <c r="AI228" s="2" t="s">
        <v>480</v>
      </c>
      <c r="AJ228" s="2" t="s">
        <v>481</v>
      </c>
      <c r="AK228" s="2" t="s">
        <v>482</v>
      </c>
      <c r="AL228" s="2">
        <v>5482</v>
      </c>
      <c r="AM228" s="2" t="s">
        <v>82</v>
      </c>
      <c r="AN228" s="5">
        <v>45694</v>
      </c>
      <c r="AO228" s="5">
        <v>45981</v>
      </c>
      <c r="AP228" s="5">
        <v>41471</v>
      </c>
      <c r="AQ228" s="5">
        <v>46219</v>
      </c>
    </row>
    <row r="229" spans="1:43" x14ac:dyDescent="0.35">
      <c r="A229" s="2" t="s">
        <v>1968</v>
      </c>
      <c r="B229" s="2" t="s">
        <v>1755</v>
      </c>
      <c r="C229" s="2" t="s">
        <v>563</v>
      </c>
      <c r="D229" s="2" t="s">
        <v>564</v>
      </c>
      <c r="E229" s="2" t="s">
        <v>563</v>
      </c>
      <c r="F229" s="3">
        <v>27550</v>
      </c>
      <c r="G229" s="3">
        <v>10000000</v>
      </c>
      <c r="H229" s="2">
        <v>368</v>
      </c>
      <c r="I229" s="2">
        <v>56</v>
      </c>
      <c r="J229" s="2" t="s">
        <v>565</v>
      </c>
      <c r="K229" s="2" t="s">
        <v>566</v>
      </c>
      <c r="L229" s="4">
        <v>368756</v>
      </c>
      <c r="M229" s="4">
        <v>330470</v>
      </c>
      <c r="N229" s="4">
        <v>399768</v>
      </c>
      <c r="O229" s="4">
        <v>139406</v>
      </c>
      <c r="P229" s="2" t="s">
        <v>1937</v>
      </c>
      <c r="Q229" s="2" t="s">
        <v>2933</v>
      </c>
      <c r="R229" s="2" t="s">
        <v>568</v>
      </c>
      <c r="S229" s="2" t="s">
        <v>569</v>
      </c>
      <c r="AI229" s="2" t="s">
        <v>570</v>
      </c>
      <c r="AJ229" s="2" t="s">
        <v>137</v>
      </c>
      <c r="AK229" s="2" t="s">
        <v>138</v>
      </c>
      <c r="AL229" s="2">
        <v>10017</v>
      </c>
      <c r="AM229" s="2" t="s">
        <v>82</v>
      </c>
      <c r="AN229" s="5">
        <v>45191</v>
      </c>
      <c r="AO229" s="5">
        <v>45883</v>
      </c>
      <c r="AP229" s="5">
        <v>38216</v>
      </c>
      <c r="AQ229" s="5">
        <v>46251</v>
      </c>
    </row>
    <row r="230" spans="1:43" x14ac:dyDescent="0.35">
      <c r="A230" s="2" t="s">
        <v>1970</v>
      </c>
      <c r="B230" s="2" t="s">
        <v>1755</v>
      </c>
      <c r="C230" s="2" t="s">
        <v>563</v>
      </c>
      <c r="D230" s="2" t="s">
        <v>564</v>
      </c>
      <c r="E230" s="2" t="s">
        <v>563</v>
      </c>
      <c r="F230" s="3">
        <v>27550</v>
      </c>
      <c r="G230" s="3">
        <v>10000000</v>
      </c>
      <c r="H230" s="2">
        <v>368</v>
      </c>
      <c r="I230" s="2">
        <v>56</v>
      </c>
      <c r="J230" s="2" t="s">
        <v>565</v>
      </c>
      <c r="K230" s="2" t="s">
        <v>566</v>
      </c>
      <c r="L230" s="4">
        <v>368756</v>
      </c>
      <c r="M230" s="4">
        <v>330470</v>
      </c>
      <c r="N230" s="4">
        <v>399768</v>
      </c>
      <c r="O230" s="4">
        <v>139406</v>
      </c>
      <c r="P230" s="2" t="s">
        <v>1937</v>
      </c>
      <c r="Q230" s="2" t="s">
        <v>2933</v>
      </c>
      <c r="R230" s="2" t="s">
        <v>568</v>
      </c>
      <c r="S230" s="2" t="s">
        <v>569</v>
      </c>
      <c r="AI230" s="2" t="s">
        <v>570</v>
      </c>
      <c r="AJ230" s="2" t="s">
        <v>137</v>
      </c>
      <c r="AK230" s="2" t="s">
        <v>138</v>
      </c>
      <c r="AL230" s="2">
        <v>10017</v>
      </c>
      <c r="AM230" s="2" t="s">
        <v>82</v>
      </c>
      <c r="AN230" s="5">
        <v>45191</v>
      </c>
      <c r="AO230" s="5">
        <v>45883</v>
      </c>
      <c r="AP230" s="5">
        <v>38216</v>
      </c>
      <c r="AQ230" s="5">
        <v>46251</v>
      </c>
    </row>
    <row r="231" spans="1:43" x14ac:dyDescent="0.35">
      <c r="A231" s="2" t="s">
        <v>2090</v>
      </c>
      <c r="B231" s="2" t="s">
        <v>1749</v>
      </c>
      <c r="C231" s="2" t="s">
        <v>470</v>
      </c>
      <c r="D231" s="2" t="s">
        <v>470</v>
      </c>
      <c r="E231" s="2" t="s">
        <v>470</v>
      </c>
      <c r="F231" s="3">
        <v>6121</v>
      </c>
      <c r="G231" s="3">
        <v>10000000</v>
      </c>
      <c r="H231" s="4">
        <v>21777</v>
      </c>
      <c r="I231" s="2">
        <v>34</v>
      </c>
      <c r="J231" s="2" t="s">
        <v>471</v>
      </c>
      <c r="K231" s="2" t="s">
        <v>287</v>
      </c>
      <c r="L231" s="4">
        <v>66540</v>
      </c>
      <c r="M231" s="4">
        <v>66260</v>
      </c>
      <c r="N231" s="4">
        <v>18174</v>
      </c>
      <c r="O231" s="4">
        <v>6186</v>
      </c>
      <c r="P231" s="2" t="s">
        <v>2017</v>
      </c>
      <c r="Q231" s="2" t="s">
        <v>2924</v>
      </c>
      <c r="R231" s="2" t="s">
        <v>474</v>
      </c>
      <c r="S231" s="2" t="s">
        <v>477</v>
      </c>
      <c r="V231" s="2" t="s">
        <v>478</v>
      </c>
      <c r="X231" s="2" t="s">
        <v>479</v>
      </c>
      <c r="AB231" s="2" t="s">
        <v>475</v>
      </c>
      <c r="AC231" s="2" t="s">
        <v>476</v>
      </c>
      <c r="AD231" s="2" t="s">
        <v>473</v>
      </c>
      <c r="AI231" s="2" t="s">
        <v>480</v>
      </c>
      <c r="AJ231" s="2" t="s">
        <v>481</v>
      </c>
      <c r="AK231" s="2" t="s">
        <v>482</v>
      </c>
      <c r="AL231" s="2">
        <v>5482</v>
      </c>
      <c r="AM231" s="2" t="s">
        <v>82</v>
      </c>
      <c r="AN231" s="5">
        <v>45694</v>
      </c>
      <c r="AO231" s="5">
        <v>45981</v>
      </c>
      <c r="AP231" s="5">
        <v>41471</v>
      </c>
      <c r="AQ231" s="5">
        <v>46219</v>
      </c>
    </row>
    <row r="232" spans="1:43" x14ac:dyDescent="0.35">
      <c r="A232" s="2" t="s">
        <v>2011</v>
      </c>
      <c r="B232" s="2" t="s">
        <v>1743</v>
      </c>
      <c r="C232" s="2" t="s">
        <v>443</v>
      </c>
      <c r="D232" s="2" t="s">
        <v>444</v>
      </c>
      <c r="E232" s="2" t="s">
        <v>443</v>
      </c>
      <c r="F232" s="3">
        <v>14488</v>
      </c>
      <c r="G232" s="3">
        <v>10000000</v>
      </c>
      <c r="H232" s="4">
        <v>23729</v>
      </c>
      <c r="I232" s="2">
        <v>137</v>
      </c>
      <c r="J232" s="2" t="s">
        <v>445</v>
      </c>
      <c r="K232" s="2" t="s">
        <v>73</v>
      </c>
      <c r="L232" s="4">
        <v>248444</v>
      </c>
      <c r="M232" s="4">
        <v>229984</v>
      </c>
      <c r="N232" s="4">
        <v>559854</v>
      </c>
      <c r="O232" s="4">
        <v>188950</v>
      </c>
      <c r="P232" s="2" t="s">
        <v>2009</v>
      </c>
      <c r="Q232" s="2" t="s">
        <v>2938</v>
      </c>
      <c r="R232" s="2" t="s">
        <v>447</v>
      </c>
      <c r="S232" s="2" t="s">
        <v>448</v>
      </c>
      <c r="V232" s="2" t="s">
        <v>449</v>
      </c>
      <c r="X232" s="2" t="s">
        <v>450</v>
      </c>
      <c r="Z232" s="2" t="s">
        <v>451</v>
      </c>
      <c r="AI232" s="2" t="s">
        <v>452</v>
      </c>
      <c r="AJ232" s="2" t="s">
        <v>453</v>
      </c>
      <c r="AK232" s="2" t="s">
        <v>454</v>
      </c>
      <c r="AL232" s="2">
        <v>30040</v>
      </c>
      <c r="AM232" s="2" t="s">
        <v>82</v>
      </c>
      <c r="AN232" s="5">
        <v>45694</v>
      </c>
      <c r="AO232" s="5">
        <v>45979</v>
      </c>
      <c r="AP232" s="5">
        <v>36477</v>
      </c>
      <c r="AQ232" s="5">
        <v>46339</v>
      </c>
    </row>
    <row r="233" spans="1:43" x14ac:dyDescent="0.35">
      <c r="A233" s="2" t="s">
        <v>1972</v>
      </c>
      <c r="B233" s="2" t="s">
        <v>1755</v>
      </c>
      <c r="C233" s="2" t="s">
        <v>563</v>
      </c>
      <c r="D233" s="2" t="s">
        <v>564</v>
      </c>
      <c r="E233" s="2" t="s">
        <v>563</v>
      </c>
      <c r="F233" s="3">
        <v>27550</v>
      </c>
      <c r="G233" s="3">
        <v>10000000</v>
      </c>
      <c r="H233" s="2">
        <v>368</v>
      </c>
      <c r="I233" s="2">
        <v>56</v>
      </c>
      <c r="J233" s="2" t="s">
        <v>565</v>
      </c>
      <c r="K233" s="2" t="s">
        <v>566</v>
      </c>
      <c r="L233" s="4">
        <v>368756</v>
      </c>
      <c r="M233" s="4">
        <v>330470</v>
      </c>
      <c r="N233" s="4">
        <v>399768</v>
      </c>
      <c r="O233" s="4">
        <v>139406</v>
      </c>
      <c r="P233" s="2" t="s">
        <v>1937</v>
      </c>
      <c r="Q233" s="2" t="s">
        <v>2933</v>
      </c>
      <c r="R233" s="2" t="s">
        <v>568</v>
      </c>
      <c r="S233" s="2" t="s">
        <v>569</v>
      </c>
      <c r="AI233" s="2" t="s">
        <v>570</v>
      </c>
      <c r="AJ233" s="2" t="s">
        <v>137</v>
      </c>
      <c r="AK233" s="2" t="s">
        <v>138</v>
      </c>
      <c r="AL233" s="2">
        <v>10017</v>
      </c>
      <c r="AM233" s="2" t="s">
        <v>82</v>
      </c>
      <c r="AN233" s="5">
        <v>45191</v>
      </c>
      <c r="AO233" s="5">
        <v>45883</v>
      </c>
      <c r="AP233" s="5">
        <v>38216</v>
      </c>
      <c r="AQ233" s="5">
        <v>46251</v>
      </c>
    </row>
    <row r="234" spans="1:43" x14ac:dyDescent="0.35">
      <c r="A234" s="2" t="s">
        <v>2096</v>
      </c>
      <c r="B234" s="2" t="s">
        <v>1749</v>
      </c>
      <c r="C234" s="2" t="s">
        <v>470</v>
      </c>
      <c r="D234" s="2" t="s">
        <v>470</v>
      </c>
      <c r="E234" s="2" t="s">
        <v>470</v>
      </c>
      <c r="F234" s="3">
        <v>6121</v>
      </c>
      <c r="G234" s="3">
        <v>10000000</v>
      </c>
      <c r="H234" s="4">
        <v>21777</v>
      </c>
      <c r="I234" s="2">
        <v>34</v>
      </c>
      <c r="J234" s="2" t="s">
        <v>471</v>
      </c>
      <c r="K234" s="2" t="s">
        <v>287</v>
      </c>
      <c r="L234" s="4">
        <v>66540</v>
      </c>
      <c r="M234" s="4">
        <v>66260</v>
      </c>
      <c r="N234" s="4">
        <v>18174</v>
      </c>
      <c r="O234" s="4">
        <v>6186</v>
      </c>
      <c r="P234" s="2" t="s">
        <v>2017</v>
      </c>
      <c r="Q234" s="2" t="s">
        <v>2924</v>
      </c>
      <c r="R234" s="2" t="s">
        <v>474</v>
      </c>
      <c r="S234" s="2" t="s">
        <v>477</v>
      </c>
      <c r="V234" s="2" t="s">
        <v>478</v>
      </c>
      <c r="X234" s="2" t="s">
        <v>479</v>
      </c>
      <c r="AB234" s="2" t="s">
        <v>475</v>
      </c>
      <c r="AC234" s="2" t="s">
        <v>476</v>
      </c>
      <c r="AD234" s="2" t="s">
        <v>473</v>
      </c>
      <c r="AI234" s="2" t="s">
        <v>480</v>
      </c>
      <c r="AJ234" s="2" t="s">
        <v>481</v>
      </c>
      <c r="AK234" s="2" t="s">
        <v>482</v>
      </c>
      <c r="AL234" s="2">
        <v>5482</v>
      </c>
      <c r="AM234" s="2" t="s">
        <v>82</v>
      </c>
      <c r="AN234" s="5">
        <v>45694</v>
      </c>
      <c r="AO234" s="5">
        <v>45981</v>
      </c>
      <c r="AP234" s="5">
        <v>41471</v>
      </c>
      <c r="AQ234" s="5">
        <v>46219</v>
      </c>
    </row>
    <row r="235" spans="1:43" x14ac:dyDescent="0.35">
      <c r="A235" s="2" t="s">
        <v>2013</v>
      </c>
      <c r="B235" s="2" t="s">
        <v>1753</v>
      </c>
      <c r="C235" s="2" t="s">
        <v>443</v>
      </c>
      <c r="D235" s="2" t="s">
        <v>444</v>
      </c>
      <c r="E235" s="2" t="s">
        <v>443</v>
      </c>
      <c r="F235" s="3">
        <v>14488</v>
      </c>
      <c r="G235" s="3">
        <v>10000000</v>
      </c>
      <c r="H235" s="4">
        <v>23729</v>
      </c>
      <c r="I235" s="2">
        <v>137</v>
      </c>
      <c r="J235" s="2" t="s">
        <v>445</v>
      </c>
      <c r="K235" s="2" t="s">
        <v>73</v>
      </c>
      <c r="L235" s="4">
        <v>248444</v>
      </c>
      <c r="M235" s="4">
        <v>229984</v>
      </c>
      <c r="N235" s="4">
        <v>559854</v>
      </c>
      <c r="O235" s="4">
        <v>188950</v>
      </c>
      <c r="P235" s="2" t="s">
        <v>2009</v>
      </c>
      <c r="Q235" s="2" t="s">
        <v>2938</v>
      </c>
      <c r="R235" s="2" t="s">
        <v>447</v>
      </c>
      <c r="S235" s="2" t="s">
        <v>448</v>
      </c>
      <c r="V235" s="2" t="s">
        <v>449</v>
      </c>
      <c r="X235" s="2" t="s">
        <v>450</v>
      </c>
      <c r="Z235" s="2" t="s">
        <v>451</v>
      </c>
      <c r="AI235" s="2" t="s">
        <v>452</v>
      </c>
      <c r="AJ235" s="2" t="s">
        <v>453</v>
      </c>
      <c r="AK235" s="2" t="s">
        <v>454</v>
      </c>
      <c r="AL235" s="2">
        <v>30040</v>
      </c>
      <c r="AM235" s="2" t="s">
        <v>82</v>
      </c>
      <c r="AN235" s="5">
        <v>45694</v>
      </c>
      <c r="AO235" s="5">
        <v>45979</v>
      </c>
      <c r="AP235" s="5">
        <v>36477</v>
      </c>
      <c r="AQ235" s="5">
        <v>46339</v>
      </c>
    </row>
    <row r="236" spans="1:43" x14ac:dyDescent="0.35">
      <c r="A236" s="2" t="s">
        <v>1975</v>
      </c>
      <c r="B236" s="2" t="s">
        <v>1755</v>
      </c>
      <c r="C236" s="2" t="s">
        <v>563</v>
      </c>
      <c r="D236" s="2" t="s">
        <v>564</v>
      </c>
      <c r="E236" s="2" t="s">
        <v>563</v>
      </c>
      <c r="F236" s="3">
        <v>27550</v>
      </c>
      <c r="G236" s="3">
        <v>10000000</v>
      </c>
      <c r="H236" s="2">
        <v>368</v>
      </c>
      <c r="I236" s="2">
        <v>56</v>
      </c>
      <c r="J236" s="2" t="s">
        <v>565</v>
      </c>
      <c r="K236" s="2" t="s">
        <v>566</v>
      </c>
      <c r="L236" s="4">
        <v>368756</v>
      </c>
      <c r="M236" s="4">
        <v>330470</v>
      </c>
      <c r="N236" s="4">
        <v>399768</v>
      </c>
      <c r="O236" s="4">
        <v>139406</v>
      </c>
      <c r="P236" s="2" t="s">
        <v>1937</v>
      </c>
      <c r="Q236" s="2" t="s">
        <v>2933</v>
      </c>
      <c r="R236" s="2" t="s">
        <v>568</v>
      </c>
      <c r="S236" s="2" t="s">
        <v>569</v>
      </c>
      <c r="AI236" s="2" t="s">
        <v>570</v>
      </c>
      <c r="AJ236" s="2" t="s">
        <v>137</v>
      </c>
      <c r="AK236" s="2" t="s">
        <v>138</v>
      </c>
      <c r="AL236" s="2">
        <v>10017</v>
      </c>
      <c r="AM236" s="2" t="s">
        <v>82</v>
      </c>
      <c r="AN236" s="5">
        <v>45191</v>
      </c>
      <c r="AO236" s="5">
        <v>45883</v>
      </c>
      <c r="AP236" s="5">
        <v>38216</v>
      </c>
      <c r="AQ236" s="5">
        <v>46251</v>
      </c>
    </row>
    <row r="237" spans="1:43" x14ac:dyDescent="0.35">
      <c r="A237" s="2" t="s">
        <v>2012</v>
      </c>
      <c r="B237" s="2" t="s">
        <v>1854</v>
      </c>
      <c r="C237" s="2" t="s">
        <v>382</v>
      </c>
      <c r="D237" s="2" t="s">
        <v>382</v>
      </c>
      <c r="E237" s="2" t="s">
        <v>382</v>
      </c>
      <c r="F237" s="3">
        <v>9620</v>
      </c>
      <c r="G237" s="3">
        <v>10000000</v>
      </c>
      <c r="H237" s="4">
        <v>65704</v>
      </c>
      <c r="I237" s="2">
        <v>68</v>
      </c>
      <c r="J237" s="2" t="s">
        <v>383</v>
      </c>
      <c r="K237" s="2" t="s">
        <v>132</v>
      </c>
      <c r="L237" s="4">
        <v>981732</v>
      </c>
      <c r="M237" s="4">
        <v>966603</v>
      </c>
      <c r="N237" s="4">
        <v>323802</v>
      </c>
      <c r="O237" s="4">
        <v>197550</v>
      </c>
      <c r="P237" s="2">
        <f>1-615-298-1140</f>
        <v>-2052</v>
      </c>
      <c r="Q237" s="2" t="s">
        <v>2917</v>
      </c>
      <c r="R237" s="2" t="s">
        <v>385</v>
      </c>
      <c r="S237" s="2" t="s">
        <v>387</v>
      </c>
      <c r="V237" s="2" t="s">
        <v>388</v>
      </c>
      <c r="X237" s="2" t="s">
        <v>389</v>
      </c>
      <c r="AA237" s="2" t="s">
        <v>390</v>
      </c>
      <c r="AB237" s="2" t="s">
        <v>386</v>
      </c>
      <c r="AI237" s="2" t="s">
        <v>391</v>
      </c>
      <c r="AJ237" s="2" t="s">
        <v>223</v>
      </c>
      <c r="AK237" s="2" t="s">
        <v>224</v>
      </c>
      <c r="AL237" s="2">
        <v>37209</v>
      </c>
      <c r="AM237" s="2" t="s">
        <v>82</v>
      </c>
      <c r="AN237" s="5">
        <v>45000</v>
      </c>
      <c r="AO237" s="5">
        <v>45981</v>
      </c>
      <c r="AP237" s="5">
        <v>36942</v>
      </c>
      <c r="AQ237" s="5">
        <v>46438</v>
      </c>
    </row>
    <row r="238" spans="1:43" x14ac:dyDescent="0.35">
      <c r="A238" s="2" t="s">
        <v>2100</v>
      </c>
      <c r="B238" s="2" t="s">
        <v>1749</v>
      </c>
      <c r="C238" s="2" t="s">
        <v>470</v>
      </c>
      <c r="D238" s="2" t="s">
        <v>470</v>
      </c>
      <c r="E238" s="2" t="s">
        <v>470</v>
      </c>
      <c r="F238" s="3">
        <v>6121</v>
      </c>
      <c r="G238" s="3">
        <v>10000000</v>
      </c>
      <c r="H238" s="4">
        <v>21777</v>
      </c>
      <c r="I238" s="2">
        <v>34</v>
      </c>
      <c r="J238" s="2" t="s">
        <v>471</v>
      </c>
      <c r="K238" s="2" t="s">
        <v>287</v>
      </c>
      <c r="L238" s="4">
        <v>66540</v>
      </c>
      <c r="M238" s="4">
        <v>66260</v>
      </c>
      <c r="N238" s="4">
        <v>18174</v>
      </c>
      <c r="O238" s="4">
        <v>6186</v>
      </c>
      <c r="P238" s="2" t="s">
        <v>2017</v>
      </c>
      <c r="Q238" s="2" t="s">
        <v>2924</v>
      </c>
      <c r="R238" s="2" t="s">
        <v>474</v>
      </c>
      <c r="S238" s="2" t="s">
        <v>477</v>
      </c>
      <c r="V238" s="2" t="s">
        <v>478</v>
      </c>
      <c r="X238" s="2" t="s">
        <v>479</v>
      </c>
      <c r="AB238" s="2" t="s">
        <v>475</v>
      </c>
      <c r="AC238" s="2" t="s">
        <v>476</v>
      </c>
      <c r="AD238" s="2" t="s">
        <v>473</v>
      </c>
      <c r="AI238" s="2" t="s">
        <v>480</v>
      </c>
      <c r="AJ238" s="2" t="s">
        <v>481</v>
      </c>
      <c r="AK238" s="2" t="s">
        <v>482</v>
      </c>
      <c r="AL238" s="2">
        <v>5482</v>
      </c>
      <c r="AM238" s="2" t="s">
        <v>82</v>
      </c>
      <c r="AN238" s="5">
        <v>45694</v>
      </c>
      <c r="AO238" s="5">
        <v>45981</v>
      </c>
      <c r="AP238" s="5">
        <v>41471</v>
      </c>
      <c r="AQ238" s="5">
        <v>46219</v>
      </c>
    </row>
    <row r="239" spans="1:43" x14ac:dyDescent="0.35">
      <c r="A239" s="2" t="s">
        <v>1977</v>
      </c>
      <c r="B239" s="2" t="s">
        <v>1755</v>
      </c>
      <c r="C239" s="2" t="s">
        <v>563</v>
      </c>
      <c r="D239" s="2" t="s">
        <v>564</v>
      </c>
      <c r="E239" s="2" t="s">
        <v>563</v>
      </c>
      <c r="F239" s="3">
        <v>27550</v>
      </c>
      <c r="G239" s="3">
        <v>10000000</v>
      </c>
      <c r="H239" s="2">
        <v>368</v>
      </c>
      <c r="I239" s="2">
        <v>56</v>
      </c>
      <c r="J239" s="2" t="s">
        <v>565</v>
      </c>
      <c r="K239" s="2" t="s">
        <v>566</v>
      </c>
      <c r="L239" s="4">
        <v>368756</v>
      </c>
      <c r="M239" s="4">
        <v>330470</v>
      </c>
      <c r="N239" s="4">
        <v>399768</v>
      </c>
      <c r="O239" s="4">
        <v>139406</v>
      </c>
      <c r="P239" s="2" t="s">
        <v>1937</v>
      </c>
      <c r="Q239" s="2" t="s">
        <v>2933</v>
      </c>
      <c r="R239" s="2" t="s">
        <v>568</v>
      </c>
      <c r="S239" s="2" t="s">
        <v>569</v>
      </c>
      <c r="AI239" s="2" t="s">
        <v>570</v>
      </c>
      <c r="AJ239" s="2" t="s">
        <v>137</v>
      </c>
      <c r="AK239" s="2" t="s">
        <v>138</v>
      </c>
      <c r="AL239" s="2">
        <v>10017</v>
      </c>
      <c r="AM239" s="2" t="s">
        <v>82</v>
      </c>
      <c r="AN239" s="5">
        <v>45191</v>
      </c>
      <c r="AO239" s="5">
        <v>45883</v>
      </c>
      <c r="AP239" s="5">
        <v>38216</v>
      </c>
      <c r="AQ239" s="5">
        <v>46251</v>
      </c>
    </row>
    <row r="240" spans="1:43" x14ac:dyDescent="0.35">
      <c r="A240" s="2" t="s">
        <v>2019</v>
      </c>
      <c r="B240" s="2" t="s">
        <v>1749</v>
      </c>
      <c r="C240" s="2" t="s">
        <v>443</v>
      </c>
      <c r="D240" s="2" t="s">
        <v>444</v>
      </c>
      <c r="E240" s="2" t="s">
        <v>443</v>
      </c>
      <c r="F240" s="3">
        <v>14488</v>
      </c>
      <c r="G240" s="3">
        <v>10000000</v>
      </c>
      <c r="H240" s="4">
        <v>23729</v>
      </c>
      <c r="I240" s="2">
        <v>137</v>
      </c>
      <c r="J240" s="2" t="s">
        <v>445</v>
      </c>
      <c r="K240" s="2" t="s">
        <v>73</v>
      </c>
      <c r="L240" s="4">
        <v>248444</v>
      </c>
      <c r="M240" s="4">
        <v>229984</v>
      </c>
      <c r="N240" s="4">
        <v>559854</v>
      </c>
      <c r="O240" s="4">
        <v>188950</v>
      </c>
      <c r="P240" s="2" t="s">
        <v>2009</v>
      </c>
      <c r="Q240" s="2" t="s">
        <v>2938</v>
      </c>
      <c r="R240" s="2" t="s">
        <v>447</v>
      </c>
      <c r="S240" s="2" t="s">
        <v>448</v>
      </c>
      <c r="V240" s="2" t="s">
        <v>449</v>
      </c>
      <c r="X240" s="2" t="s">
        <v>450</v>
      </c>
      <c r="Z240" s="2" t="s">
        <v>451</v>
      </c>
      <c r="AI240" s="2" t="s">
        <v>452</v>
      </c>
      <c r="AJ240" s="2" t="s">
        <v>453</v>
      </c>
      <c r="AK240" s="2" t="s">
        <v>454</v>
      </c>
      <c r="AL240" s="2">
        <v>30040</v>
      </c>
      <c r="AM240" s="2" t="s">
        <v>82</v>
      </c>
      <c r="AN240" s="5">
        <v>45694</v>
      </c>
      <c r="AO240" s="5">
        <v>45979</v>
      </c>
      <c r="AP240" s="5">
        <v>36477</v>
      </c>
      <c r="AQ240" s="5">
        <v>46339</v>
      </c>
    </row>
    <row r="241" spans="1:43" x14ac:dyDescent="0.35">
      <c r="A241" s="2" t="s">
        <v>2106</v>
      </c>
      <c r="B241" s="2" t="s">
        <v>1749</v>
      </c>
      <c r="C241" s="2" t="s">
        <v>470</v>
      </c>
      <c r="D241" s="2" t="s">
        <v>470</v>
      </c>
      <c r="E241" s="2" t="s">
        <v>470</v>
      </c>
      <c r="F241" s="3">
        <v>6121</v>
      </c>
      <c r="G241" s="3">
        <v>10000000</v>
      </c>
      <c r="H241" s="4">
        <v>21777</v>
      </c>
      <c r="I241" s="2">
        <v>34</v>
      </c>
      <c r="J241" s="2" t="s">
        <v>471</v>
      </c>
      <c r="K241" s="2" t="s">
        <v>287</v>
      </c>
      <c r="L241" s="4">
        <v>66540</v>
      </c>
      <c r="M241" s="4">
        <v>66260</v>
      </c>
      <c r="N241" s="4">
        <v>18174</v>
      </c>
      <c r="O241" s="4">
        <v>6186</v>
      </c>
      <c r="P241" s="2" t="s">
        <v>2017</v>
      </c>
      <c r="Q241" s="2" t="s">
        <v>2924</v>
      </c>
      <c r="R241" s="2" t="s">
        <v>474</v>
      </c>
      <c r="S241" s="2" t="s">
        <v>477</v>
      </c>
      <c r="V241" s="2" t="s">
        <v>478</v>
      </c>
      <c r="X241" s="2" t="s">
        <v>479</v>
      </c>
      <c r="AB241" s="2" t="s">
        <v>475</v>
      </c>
      <c r="AC241" s="2" t="s">
        <v>476</v>
      </c>
      <c r="AD241" s="2" t="s">
        <v>473</v>
      </c>
      <c r="AI241" s="2" t="s">
        <v>480</v>
      </c>
      <c r="AJ241" s="2" t="s">
        <v>481</v>
      </c>
      <c r="AK241" s="2" t="s">
        <v>482</v>
      </c>
      <c r="AL241" s="2">
        <v>5482</v>
      </c>
      <c r="AM241" s="2" t="s">
        <v>82</v>
      </c>
      <c r="AN241" s="5">
        <v>45694</v>
      </c>
      <c r="AO241" s="5">
        <v>45981</v>
      </c>
      <c r="AP241" s="5">
        <v>41471</v>
      </c>
      <c r="AQ241" s="5">
        <v>46219</v>
      </c>
    </row>
    <row r="242" spans="1:43" x14ac:dyDescent="0.35">
      <c r="A242" s="2" t="s">
        <v>1979</v>
      </c>
      <c r="B242" s="2" t="s">
        <v>1980</v>
      </c>
      <c r="C242" s="2" t="s">
        <v>563</v>
      </c>
      <c r="D242" s="2" t="s">
        <v>564</v>
      </c>
      <c r="E242" s="2" t="s">
        <v>563</v>
      </c>
      <c r="F242" s="3">
        <v>27550</v>
      </c>
      <c r="G242" s="3">
        <v>10000000</v>
      </c>
      <c r="H242" s="2">
        <v>368</v>
      </c>
      <c r="I242" s="2">
        <v>56</v>
      </c>
      <c r="J242" s="2" t="s">
        <v>565</v>
      </c>
      <c r="K242" s="2" t="s">
        <v>566</v>
      </c>
      <c r="L242" s="4">
        <v>368756</v>
      </c>
      <c r="M242" s="4">
        <v>330470</v>
      </c>
      <c r="N242" s="4">
        <v>399768</v>
      </c>
      <c r="O242" s="4">
        <v>139406</v>
      </c>
      <c r="P242" s="2" t="s">
        <v>1937</v>
      </c>
      <c r="Q242" s="2" t="s">
        <v>2933</v>
      </c>
      <c r="R242" s="2" t="s">
        <v>568</v>
      </c>
      <c r="S242" s="2" t="s">
        <v>569</v>
      </c>
      <c r="AI242" s="2" t="s">
        <v>570</v>
      </c>
      <c r="AJ242" s="2" t="s">
        <v>137</v>
      </c>
      <c r="AK242" s="2" t="s">
        <v>138</v>
      </c>
      <c r="AL242" s="2">
        <v>10017</v>
      </c>
      <c r="AM242" s="2" t="s">
        <v>82</v>
      </c>
      <c r="AN242" s="5">
        <v>45191</v>
      </c>
      <c r="AO242" s="5">
        <v>45883</v>
      </c>
      <c r="AP242" s="5">
        <v>38216</v>
      </c>
      <c r="AQ242" s="5">
        <v>46251</v>
      </c>
    </row>
    <row r="243" spans="1:43" x14ac:dyDescent="0.35">
      <c r="A243" s="2" t="s">
        <v>2018</v>
      </c>
      <c r="B243" s="2" t="s">
        <v>1753</v>
      </c>
      <c r="C243" s="2" t="s">
        <v>382</v>
      </c>
      <c r="D243" s="2" t="s">
        <v>382</v>
      </c>
      <c r="E243" s="2" t="s">
        <v>382</v>
      </c>
      <c r="F243" s="3">
        <v>9620</v>
      </c>
      <c r="G243" s="3">
        <v>10000000</v>
      </c>
      <c r="H243" s="4">
        <v>65704</v>
      </c>
      <c r="I243" s="2">
        <v>68</v>
      </c>
      <c r="J243" s="2" t="s">
        <v>383</v>
      </c>
      <c r="K243" s="2" t="s">
        <v>132</v>
      </c>
      <c r="L243" s="4">
        <v>981732</v>
      </c>
      <c r="M243" s="4">
        <v>966603</v>
      </c>
      <c r="N243" s="4">
        <v>323802</v>
      </c>
      <c r="O243" s="4">
        <v>197550</v>
      </c>
      <c r="P243" s="2">
        <f>1-615-298-1140</f>
        <v>-2052</v>
      </c>
      <c r="Q243" s="2" t="s">
        <v>2917</v>
      </c>
      <c r="R243" s="2" t="s">
        <v>385</v>
      </c>
      <c r="S243" s="2" t="s">
        <v>387</v>
      </c>
      <c r="V243" s="2" t="s">
        <v>388</v>
      </c>
      <c r="X243" s="2" t="s">
        <v>389</v>
      </c>
      <c r="AA243" s="2" t="s">
        <v>390</v>
      </c>
      <c r="AB243" s="2" t="s">
        <v>386</v>
      </c>
      <c r="AI243" s="2" t="s">
        <v>391</v>
      </c>
      <c r="AJ243" s="2" t="s">
        <v>223</v>
      </c>
      <c r="AK243" s="2" t="s">
        <v>224</v>
      </c>
      <c r="AL243" s="2">
        <v>37209</v>
      </c>
      <c r="AM243" s="2" t="s">
        <v>82</v>
      </c>
      <c r="AN243" s="5">
        <v>45000</v>
      </c>
      <c r="AO243" s="5">
        <v>45981</v>
      </c>
      <c r="AP243" s="5">
        <v>36942</v>
      </c>
      <c r="AQ243" s="5">
        <v>46438</v>
      </c>
    </row>
    <row r="244" spans="1:43" x14ac:dyDescent="0.35">
      <c r="A244" s="2" t="s">
        <v>1982</v>
      </c>
      <c r="B244" s="2" t="s">
        <v>1772</v>
      </c>
      <c r="C244" s="2" t="s">
        <v>563</v>
      </c>
      <c r="D244" s="2" t="s">
        <v>564</v>
      </c>
      <c r="E244" s="2" t="s">
        <v>563</v>
      </c>
      <c r="F244" s="3">
        <v>27550</v>
      </c>
      <c r="G244" s="3">
        <v>10000000</v>
      </c>
      <c r="H244" s="2">
        <v>368</v>
      </c>
      <c r="I244" s="2">
        <v>56</v>
      </c>
      <c r="J244" s="2" t="s">
        <v>565</v>
      </c>
      <c r="K244" s="2" t="s">
        <v>566</v>
      </c>
      <c r="L244" s="4">
        <v>368756</v>
      </c>
      <c r="M244" s="4">
        <v>330470</v>
      </c>
      <c r="N244" s="4">
        <v>399768</v>
      </c>
      <c r="O244" s="4">
        <v>139406</v>
      </c>
      <c r="P244" s="2" t="s">
        <v>1937</v>
      </c>
      <c r="Q244" s="2" t="s">
        <v>2933</v>
      </c>
      <c r="R244" s="2" t="s">
        <v>568</v>
      </c>
      <c r="S244" s="2" t="s">
        <v>569</v>
      </c>
      <c r="AI244" s="2" t="s">
        <v>570</v>
      </c>
      <c r="AJ244" s="2" t="s">
        <v>137</v>
      </c>
      <c r="AK244" s="2" t="s">
        <v>138</v>
      </c>
      <c r="AL244" s="2">
        <v>10017</v>
      </c>
      <c r="AM244" s="2" t="s">
        <v>82</v>
      </c>
      <c r="AN244" s="5">
        <v>45191</v>
      </c>
      <c r="AO244" s="5">
        <v>45883</v>
      </c>
      <c r="AP244" s="5">
        <v>38216</v>
      </c>
      <c r="AQ244" s="5">
        <v>46251</v>
      </c>
    </row>
    <row r="245" spans="1:43" x14ac:dyDescent="0.35">
      <c r="A245" s="2" t="s">
        <v>2022</v>
      </c>
      <c r="B245" s="2" t="s">
        <v>1749</v>
      </c>
      <c r="C245" s="2" t="s">
        <v>443</v>
      </c>
      <c r="D245" s="2" t="s">
        <v>444</v>
      </c>
      <c r="E245" s="2" t="s">
        <v>443</v>
      </c>
      <c r="F245" s="3">
        <v>14488</v>
      </c>
      <c r="G245" s="3">
        <v>10000000</v>
      </c>
      <c r="H245" s="4">
        <v>23729</v>
      </c>
      <c r="I245" s="2">
        <v>137</v>
      </c>
      <c r="J245" s="2" t="s">
        <v>445</v>
      </c>
      <c r="K245" s="2" t="s">
        <v>73</v>
      </c>
      <c r="L245" s="4">
        <v>248444</v>
      </c>
      <c r="M245" s="4">
        <v>229984</v>
      </c>
      <c r="N245" s="4">
        <v>559854</v>
      </c>
      <c r="O245" s="4">
        <v>188950</v>
      </c>
      <c r="P245" s="2" t="s">
        <v>2009</v>
      </c>
      <c r="Q245" s="2" t="s">
        <v>2938</v>
      </c>
      <c r="R245" s="2" t="s">
        <v>447</v>
      </c>
      <c r="S245" s="2" t="s">
        <v>448</v>
      </c>
      <c r="V245" s="2" t="s">
        <v>449</v>
      </c>
      <c r="X245" s="2" t="s">
        <v>450</v>
      </c>
      <c r="Z245" s="2" t="s">
        <v>451</v>
      </c>
      <c r="AI245" s="2" t="s">
        <v>452</v>
      </c>
      <c r="AJ245" s="2" t="s">
        <v>453</v>
      </c>
      <c r="AK245" s="2" t="s">
        <v>454</v>
      </c>
      <c r="AL245" s="2">
        <v>30040</v>
      </c>
      <c r="AM245" s="2" t="s">
        <v>82</v>
      </c>
      <c r="AN245" s="5">
        <v>45694</v>
      </c>
      <c r="AO245" s="5">
        <v>45979</v>
      </c>
      <c r="AP245" s="5">
        <v>36477</v>
      </c>
      <c r="AQ245" s="5">
        <v>46339</v>
      </c>
    </row>
    <row r="246" spans="1:43" x14ac:dyDescent="0.35">
      <c r="A246" s="2" t="s">
        <v>2113</v>
      </c>
      <c r="B246" s="2" t="s">
        <v>1749</v>
      </c>
      <c r="C246" s="2" t="s">
        <v>470</v>
      </c>
      <c r="D246" s="2" t="s">
        <v>470</v>
      </c>
      <c r="E246" s="2" t="s">
        <v>470</v>
      </c>
      <c r="F246" s="3">
        <v>6121</v>
      </c>
      <c r="G246" s="3">
        <v>10000000</v>
      </c>
      <c r="H246" s="4">
        <v>21777</v>
      </c>
      <c r="I246" s="2">
        <v>34</v>
      </c>
      <c r="J246" s="2" t="s">
        <v>471</v>
      </c>
      <c r="K246" s="2" t="s">
        <v>287</v>
      </c>
      <c r="L246" s="4">
        <v>66540</v>
      </c>
      <c r="M246" s="4">
        <v>66260</v>
      </c>
      <c r="N246" s="4">
        <v>18174</v>
      </c>
      <c r="O246" s="4">
        <v>6186</v>
      </c>
      <c r="P246" s="2" t="s">
        <v>2017</v>
      </c>
      <c r="Q246" s="2" t="s">
        <v>2924</v>
      </c>
      <c r="R246" s="2" t="s">
        <v>474</v>
      </c>
      <c r="S246" s="2" t="s">
        <v>477</v>
      </c>
      <c r="V246" s="2" t="s">
        <v>478</v>
      </c>
      <c r="X246" s="2" t="s">
        <v>479</v>
      </c>
      <c r="AB246" s="2" t="s">
        <v>475</v>
      </c>
      <c r="AC246" s="2" t="s">
        <v>476</v>
      </c>
      <c r="AD246" s="2" t="s">
        <v>473</v>
      </c>
      <c r="AI246" s="2" t="s">
        <v>480</v>
      </c>
      <c r="AJ246" s="2" t="s">
        <v>481</v>
      </c>
      <c r="AK246" s="2" t="s">
        <v>482</v>
      </c>
      <c r="AL246" s="2">
        <v>5482</v>
      </c>
      <c r="AM246" s="2" t="s">
        <v>82</v>
      </c>
      <c r="AN246" s="5">
        <v>45694</v>
      </c>
      <c r="AO246" s="5">
        <v>45981</v>
      </c>
      <c r="AP246" s="5">
        <v>41471</v>
      </c>
      <c r="AQ246" s="5">
        <v>46219</v>
      </c>
    </row>
    <row r="247" spans="1:43" x14ac:dyDescent="0.35">
      <c r="A247" s="2" t="s">
        <v>1983</v>
      </c>
      <c r="B247" s="2" t="s">
        <v>1772</v>
      </c>
      <c r="C247" s="2" t="s">
        <v>563</v>
      </c>
      <c r="D247" s="2" t="s">
        <v>564</v>
      </c>
      <c r="E247" s="2" t="s">
        <v>563</v>
      </c>
      <c r="F247" s="3">
        <v>27550</v>
      </c>
      <c r="G247" s="3">
        <v>10000000</v>
      </c>
      <c r="H247" s="2">
        <v>368</v>
      </c>
      <c r="I247" s="2">
        <v>56</v>
      </c>
      <c r="J247" s="2" t="s">
        <v>565</v>
      </c>
      <c r="K247" s="2" t="s">
        <v>566</v>
      </c>
      <c r="L247" s="4">
        <v>368756</v>
      </c>
      <c r="M247" s="4">
        <v>330470</v>
      </c>
      <c r="N247" s="4">
        <v>399768</v>
      </c>
      <c r="O247" s="4">
        <v>139406</v>
      </c>
      <c r="P247" s="2" t="s">
        <v>1937</v>
      </c>
      <c r="Q247" s="2" t="s">
        <v>2933</v>
      </c>
      <c r="R247" s="2" t="s">
        <v>568</v>
      </c>
      <c r="S247" s="2" t="s">
        <v>569</v>
      </c>
      <c r="AI247" s="2" t="s">
        <v>570</v>
      </c>
      <c r="AJ247" s="2" t="s">
        <v>137</v>
      </c>
      <c r="AK247" s="2" t="s">
        <v>138</v>
      </c>
      <c r="AL247" s="2">
        <v>10017</v>
      </c>
      <c r="AM247" s="2" t="s">
        <v>82</v>
      </c>
      <c r="AN247" s="5">
        <v>45191</v>
      </c>
      <c r="AO247" s="5">
        <v>45883</v>
      </c>
      <c r="AP247" s="5">
        <v>38216</v>
      </c>
      <c r="AQ247" s="5">
        <v>46251</v>
      </c>
    </row>
    <row r="248" spans="1:43" x14ac:dyDescent="0.35">
      <c r="A248" s="2" t="s">
        <v>2027</v>
      </c>
      <c r="B248" s="2" t="s">
        <v>1746</v>
      </c>
      <c r="C248" s="2" t="s">
        <v>443</v>
      </c>
      <c r="D248" s="2" t="s">
        <v>444</v>
      </c>
      <c r="E248" s="2" t="s">
        <v>443</v>
      </c>
      <c r="F248" s="3">
        <v>14488</v>
      </c>
      <c r="G248" s="3">
        <v>10000000</v>
      </c>
      <c r="H248" s="4">
        <v>23729</v>
      </c>
      <c r="I248" s="2">
        <v>137</v>
      </c>
      <c r="J248" s="2" t="s">
        <v>445</v>
      </c>
      <c r="K248" s="2" t="s">
        <v>73</v>
      </c>
      <c r="L248" s="4">
        <v>248444</v>
      </c>
      <c r="M248" s="4">
        <v>229984</v>
      </c>
      <c r="N248" s="4">
        <v>559854</v>
      </c>
      <c r="O248" s="4">
        <v>188950</v>
      </c>
      <c r="P248" s="2" t="s">
        <v>2009</v>
      </c>
      <c r="Q248" s="2" t="s">
        <v>2938</v>
      </c>
      <c r="R248" s="2" t="s">
        <v>447</v>
      </c>
      <c r="S248" s="2" t="s">
        <v>448</v>
      </c>
      <c r="V248" s="2" t="s">
        <v>449</v>
      </c>
      <c r="X248" s="2" t="s">
        <v>450</v>
      </c>
      <c r="Z248" s="2" t="s">
        <v>451</v>
      </c>
      <c r="AI248" s="2" t="s">
        <v>452</v>
      </c>
      <c r="AJ248" s="2" t="s">
        <v>453</v>
      </c>
      <c r="AK248" s="2" t="s">
        <v>454</v>
      </c>
      <c r="AL248" s="2">
        <v>30040</v>
      </c>
      <c r="AM248" s="2" t="s">
        <v>82</v>
      </c>
      <c r="AN248" s="5">
        <v>45694</v>
      </c>
      <c r="AO248" s="5">
        <v>45979</v>
      </c>
      <c r="AP248" s="5">
        <v>36477</v>
      </c>
      <c r="AQ248" s="5">
        <v>46339</v>
      </c>
    </row>
    <row r="249" spans="1:43" x14ac:dyDescent="0.35">
      <c r="A249" s="2" t="s">
        <v>2121</v>
      </c>
      <c r="B249" s="2" t="s">
        <v>1749</v>
      </c>
      <c r="C249" s="2" t="s">
        <v>470</v>
      </c>
      <c r="D249" s="2" t="s">
        <v>470</v>
      </c>
      <c r="E249" s="2" t="s">
        <v>470</v>
      </c>
      <c r="F249" s="3">
        <v>6121</v>
      </c>
      <c r="G249" s="3">
        <v>10000000</v>
      </c>
      <c r="H249" s="4">
        <v>21777</v>
      </c>
      <c r="I249" s="2">
        <v>34</v>
      </c>
      <c r="J249" s="2" t="s">
        <v>471</v>
      </c>
      <c r="K249" s="2" t="s">
        <v>287</v>
      </c>
      <c r="L249" s="4">
        <v>66540</v>
      </c>
      <c r="M249" s="4">
        <v>66260</v>
      </c>
      <c r="N249" s="4">
        <v>18174</v>
      </c>
      <c r="O249" s="4">
        <v>6186</v>
      </c>
      <c r="P249" s="2" t="s">
        <v>2017</v>
      </c>
      <c r="Q249" s="2" t="s">
        <v>2924</v>
      </c>
      <c r="R249" s="2" t="s">
        <v>474</v>
      </c>
      <c r="S249" s="2" t="s">
        <v>477</v>
      </c>
      <c r="V249" s="2" t="s">
        <v>478</v>
      </c>
      <c r="X249" s="2" t="s">
        <v>479</v>
      </c>
      <c r="AB249" s="2" t="s">
        <v>475</v>
      </c>
      <c r="AC249" s="2" t="s">
        <v>476</v>
      </c>
      <c r="AD249" s="2" t="s">
        <v>473</v>
      </c>
      <c r="AI249" s="2" t="s">
        <v>480</v>
      </c>
      <c r="AJ249" s="2" t="s">
        <v>481</v>
      </c>
      <c r="AK249" s="2" t="s">
        <v>482</v>
      </c>
      <c r="AL249" s="2">
        <v>5482</v>
      </c>
      <c r="AM249" s="2" t="s">
        <v>82</v>
      </c>
      <c r="AN249" s="5">
        <v>45694</v>
      </c>
      <c r="AO249" s="5">
        <v>45981</v>
      </c>
      <c r="AP249" s="5">
        <v>41471</v>
      </c>
      <c r="AQ249" s="5">
        <v>46219</v>
      </c>
    </row>
    <row r="250" spans="1:43" x14ac:dyDescent="0.35">
      <c r="A250" s="2" t="s">
        <v>2025</v>
      </c>
      <c r="B250" s="2" t="s">
        <v>1753</v>
      </c>
      <c r="C250" s="2" t="s">
        <v>382</v>
      </c>
      <c r="D250" s="2" t="s">
        <v>382</v>
      </c>
      <c r="E250" s="2" t="s">
        <v>382</v>
      </c>
      <c r="F250" s="3">
        <v>9620</v>
      </c>
      <c r="G250" s="3">
        <v>10000000</v>
      </c>
      <c r="H250" s="4">
        <v>65704</v>
      </c>
      <c r="I250" s="2">
        <v>68</v>
      </c>
      <c r="J250" s="2" t="s">
        <v>383</v>
      </c>
      <c r="K250" s="2" t="s">
        <v>132</v>
      </c>
      <c r="L250" s="4">
        <v>981732</v>
      </c>
      <c r="M250" s="4">
        <v>966603</v>
      </c>
      <c r="N250" s="4">
        <v>323802</v>
      </c>
      <c r="O250" s="4">
        <v>197550</v>
      </c>
      <c r="P250" s="2">
        <f>1-615-298-1140</f>
        <v>-2052</v>
      </c>
      <c r="Q250" s="2" t="s">
        <v>2917</v>
      </c>
      <c r="R250" s="2" t="s">
        <v>385</v>
      </c>
      <c r="S250" s="2" t="s">
        <v>387</v>
      </c>
      <c r="V250" s="2" t="s">
        <v>388</v>
      </c>
      <c r="X250" s="2" t="s">
        <v>389</v>
      </c>
      <c r="AA250" s="2" t="s">
        <v>390</v>
      </c>
      <c r="AB250" s="2" t="s">
        <v>386</v>
      </c>
      <c r="AI250" s="2" t="s">
        <v>391</v>
      </c>
      <c r="AJ250" s="2" t="s">
        <v>223</v>
      </c>
      <c r="AK250" s="2" t="s">
        <v>224</v>
      </c>
      <c r="AL250" s="2">
        <v>37209</v>
      </c>
      <c r="AM250" s="2" t="s">
        <v>82</v>
      </c>
      <c r="AN250" s="5">
        <v>45000</v>
      </c>
      <c r="AO250" s="5">
        <v>45981</v>
      </c>
      <c r="AP250" s="5">
        <v>36942</v>
      </c>
      <c r="AQ250" s="5">
        <v>46438</v>
      </c>
    </row>
    <row r="251" spans="1:43" x14ac:dyDescent="0.35">
      <c r="A251" s="2" t="s">
        <v>1985</v>
      </c>
      <c r="B251" s="2" t="s">
        <v>1772</v>
      </c>
      <c r="C251" s="2" t="s">
        <v>563</v>
      </c>
      <c r="D251" s="2" t="s">
        <v>564</v>
      </c>
      <c r="E251" s="2" t="s">
        <v>563</v>
      </c>
      <c r="F251" s="3">
        <v>27550</v>
      </c>
      <c r="G251" s="3">
        <v>10000000</v>
      </c>
      <c r="H251" s="2">
        <v>368</v>
      </c>
      <c r="I251" s="2">
        <v>56</v>
      </c>
      <c r="J251" s="2" t="s">
        <v>565</v>
      </c>
      <c r="K251" s="2" t="s">
        <v>566</v>
      </c>
      <c r="L251" s="4">
        <v>368756</v>
      </c>
      <c r="M251" s="4">
        <v>330470</v>
      </c>
      <c r="N251" s="4">
        <v>399768</v>
      </c>
      <c r="O251" s="4">
        <v>139406</v>
      </c>
      <c r="P251" s="2" t="s">
        <v>1937</v>
      </c>
      <c r="Q251" s="2" t="s">
        <v>2933</v>
      </c>
      <c r="R251" s="2" t="s">
        <v>568</v>
      </c>
      <c r="S251" s="2" t="s">
        <v>569</v>
      </c>
      <c r="AI251" s="2" t="s">
        <v>570</v>
      </c>
      <c r="AJ251" s="2" t="s">
        <v>137</v>
      </c>
      <c r="AK251" s="2" t="s">
        <v>138</v>
      </c>
      <c r="AL251" s="2">
        <v>10017</v>
      </c>
      <c r="AM251" s="2" t="s">
        <v>82</v>
      </c>
      <c r="AN251" s="5">
        <v>45191</v>
      </c>
      <c r="AO251" s="5">
        <v>45883</v>
      </c>
      <c r="AP251" s="5">
        <v>38216</v>
      </c>
      <c r="AQ251" s="5">
        <v>46251</v>
      </c>
    </row>
    <row r="252" spans="1:43" x14ac:dyDescent="0.35">
      <c r="A252" s="2" t="s">
        <v>2126</v>
      </c>
      <c r="B252" s="2" t="s">
        <v>1749</v>
      </c>
      <c r="C252" s="2" t="s">
        <v>470</v>
      </c>
      <c r="D252" s="2" t="s">
        <v>470</v>
      </c>
      <c r="E252" s="2" t="s">
        <v>470</v>
      </c>
      <c r="F252" s="3">
        <v>6121</v>
      </c>
      <c r="G252" s="3">
        <v>10000000</v>
      </c>
      <c r="H252" s="4">
        <v>21777</v>
      </c>
      <c r="I252" s="2">
        <v>34</v>
      </c>
      <c r="J252" s="2" t="s">
        <v>471</v>
      </c>
      <c r="K252" s="2" t="s">
        <v>287</v>
      </c>
      <c r="L252" s="4">
        <v>66540</v>
      </c>
      <c r="M252" s="4">
        <v>66260</v>
      </c>
      <c r="N252" s="4">
        <v>18174</v>
      </c>
      <c r="O252" s="4">
        <v>6186</v>
      </c>
      <c r="P252" s="2" t="s">
        <v>2017</v>
      </c>
      <c r="Q252" s="2" t="s">
        <v>2924</v>
      </c>
      <c r="R252" s="2" t="s">
        <v>474</v>
      </c>
      <c r="S252" s="2" t="s">
        <v>477</v>
      </c>
      <c r="V252" s="2" t="s">
        <v>478</v>
      </c>
      <c r="X252" s="2" t="s">
        <v>479</v>
      </c>
      <c r="AB252" s="2" t="s">
        <v>475</v>
      </c>
      <c r="AC252" s="2" t="s">
        <v>476</v>
      </c>
      <c r="AD252" s="2" t="s">
        <v>473</v>
      </c>
      <c r="AI252" s="2" t="s">
        <v>480</v>
      </c>
      <c r="AJ252" s="2" t="s">
        <v>481</v>
      </c>
      <c r="AK252" s="2" t="s">
        <v>482</v>
      </c>
      <c r="AL252" s="2">
        <v>5482</v>
      </c>
      <c r="AM252" s="2" t="s">
        <v>82</v>
      </c>
      <c r="AN252" s="5">
        <v>45694</v>
      </c>
      <c r="AO252" s="5">
        <v>45981</v>
      </c>
      <c r="AP252" s="5">
        <v>41471</v>
      </c>
      <c r="AQ252" s="5">
        <v>46219</v>
      </c>
    </row>
    <row r="253" spans="1:43" x14ac:dyDescent="0.35">
      <c r="A253" s="2" t="s">
        <v>2035</v>
      </c>
      <c r="B253" s="2" t="s">
        <v>1755</v>
      </c>
      <c r="C253" s="2" t="s">
        <v>443</v>
      </c>
      <c r="D253" s="2" t="s">
        <v>444</v>
      </c>
      <c r="E253" s="2" t="s">
        <v>443</v>
      </c>
      <c r="F253" s="3">
        <v>14488</v>
      </c>
      <c r="G253" s="3">
        <v>10000000</v>
      </c>
      <c r="H253" s="4">
        <v>23729</v>
      </c>
      <c r="I253" s="2">
        <v>137</v>
      </c>
      <c r="J253" s="2" t="s">
        <v>445</v>
      </c>
      <c r="K253" s="2" t="s">
        <v>73</v>
      </c>
      <c r="L253" s="4">
        <v>248444</v>
      </c>
      <c r="M253" s="4">
        <v>229984</v>
      </c>
      <c r="N253" s="4">
        <v>559854</v>
      </c>
      <c r="O253" s="4">
        <v>188950</v>
      </c>
      <c r="P253" s="2" t="s">
        <v>2009</v>
      </c>
      <c r="Q253" s="2" t="s">
        <v>2938</v>
      </c>
      <c r="R253" s="2" t="s">
        <v>447</v>
      </c>
      <c r="S253" s="2" t="s">
        <v>448</v>
      </c>
      <c r="V253" s="2" t="s">
        <v>449</v>
      </c>
      <c r="X253" s="2" t="s">
        <v>450</v>
      </c>
      <c r="Z253" s="2" t="s">
        <v>451</v>
      </c>
      <c r="AI253" s="2" t="s">
        <v>452</v>
      </c>
      <c r="AJ253" s="2" t="s">
        <v>453</v>
      </c>
      <c r="AK253" s="2" t="s">
        <v>454</v>
      </c>
      <c r="AL253" s="2">
        <v>30040</v>
      </c>
      <c r="AM253" s="2" t="s">
        <v>82</v>
      </c>
      <c r="AN253" s="5">
        <v>45694</v>
      </c>
      <c r="AO253" s="5">
        <v>45979</v>
      </c>
      <c r="AP253" s="5">
        <v>36477</v>
      </c>
      <c r="AQ253" s="5">
        <v>46339</v>
      </c>
    </row>
    <row r="254" spans="1:43" x14ac:dyDescent="0.35">
      <c r="A254" s="2" t="s">
        <v>2032</v>
      </c>
      <c r="B254" s="2" t="s">
        <v>1749</v>
      </c>
      <c r="C254" s="2" t="s">
        <v>382</v>
      </c>
      <c r="D254" s="2" t="s">
        <v>382</v>
      </c>
      <c r="E254" s="2" t="s">
        <v>382</v>
      </c>
      <c r="F254" s="3">
        <v>9620</v>
      </c>
      <c r="G254" s="3">
        <v>10000000</v>
      </c>
      <c r="H254" s="4">
        <v>65704</v>
      </c>
      <c r="I254" s="2">
        <v>68</v>
      </c>
      <c r="J254" s="2" t="s">
        <v>383</v>
      </c>
      <c r="K254" s="2" t="s">
        <v>132</v>
      </c>
      <c r="L254" s="4">
        <v>981732</v>
      </c>
      <c r="M254" s="4">
        <v>966603</v>
      </c>
      <c r="N254" s="4">
        <v>323802</v>
      </c>
      <c r="O254" s="4">
        <v>197550</v>
      </c>
      <c r="P254" s="2">
        <f>1-615-298-1140</f>
        <v>-2052</v>
      </c>
      <c r="Q254" s="2" t="s">
        <v>2917</v>
      </c>
      <c r="R254" s="2" t="s">
        <v>385</v>
      </c>
      <c r="S254" s="2" t="s">
        <v>387</v>
      </c>
      <c r="V254" s="2" t="s">
        <v>388</v>
      </c>
      <c r="X254" s="2" t="s">
        <v>389</v>
      </c>
      <c r="AA254" s="2" t="s">
        <v>390</v>
      </c>
      <c r="AB254" s="2" t="s">
        <v>386</v>
      </c>
      <c r="AI254" s="2" t="s">
        <v>391</v>
      </c>
      <c r="AJ254" s="2" t="s">
        <v>223</v>
      </c>
      <c r="AK254" s="2" t="s">
        <v>224</v>
      </c>
      <c r="AL254" s="2">
        <v>37209</v>
      </c>
      <c r="AM254" s="2" t="s">
        <v>82</v>
      </c>
      <c r="AN254" s="5">
        <v>45000</v>
      </c>
      <c r="AO254" s="5">
        <v>45981</v>
      </c>
      <c r="AP254" s="5">
        <v>36942</v>
      </c>
      <c r="AQ254" s="5">
        <v>46438</v>
      </c>
    </row>
    <row r="255" spans="1:43" x14ac:dyDescent="0.35">
      <c r="A255" s="2" t="s">
        <v>2131</v>
      </c>
      <c r="B255" s="2" t="s">
        <v>1749</v>
      </c>
      <c r="C255" s="2" t="s">
        <v>470</v>
      </c>
      <c r="D255" s="2" t="s">
        <v>470</v>
      </c>
      <c r="E255" s="2" t="s">
        <v>470</v>
      </c>
      <c r="F255" s="3">
        <v>6121</v>
      </c>
      <c r="G255" s="3">
        <v>10000000</v>
      </c>
      <c r="H255" s="4">
        <v>21777</v>
      </c>
      <c r="I255" s="2">
        <v>34</v>
      </c>
      <c r="J255" s="2" t="s">
        <v>471</v>
      </c>
      <c r="K255" s="2" t="s">
        <v>287</v>
      </c>
      <c r="L255" s="4">
        <v>66540</v>
      </c>
      <c r="M255" s="4">
        <v>66260</v>
      </c>
      <c r="N255" s="4">
        <v>18174</v>
      </c>
      <c r="O255" s="4">
        <v>6186</v>
      </c>
      <c r="P255" s="2" t="s">
        <v>2017</v>
      </c>
      <c r="Q255" s="2" t="s">
        <v>2924</v>
      </c>
      <c r="R255" s="2" t="s">
        <v>474</v>
      </c>
      <c r="S255" s="2" t="s">
        <v>477</v>
      </c>
      <c r="V255" s="2" t="s">
        <v>478</v>
      </c>
      <c r="X255" s="2" t="s">
        <v>479</v>
      </c>
      <c r="AB255" s="2" t="s">
        <v>475</v>
      </c>
      <c r="AC255" s="2" t="s">
        <v>476</v>
      </c>
      <c r="AD255" s="2" t="s">
        <v>473</v>
      </c>
      <c r="AI255" s="2" t="s">
        <v>480</v>
      </c>
      <c r="AJ255" s="2" t="s">
        <v>481</v>
      </c>
      <c r="AK255" s="2" t="s">
        <v>482</v>
      </c>
      <c r="AL255" s="2">
        <v>5482</v>
      </c>
      <c r="AM255" s="2" t="s">
        <v>82</v>
      </c>
      <c r="AN255" s="5">
        <v>45694</v>
      </c>
      <c r="AO255" s="5">
        <v>45981</v>
      </c>
      <c r="AP255" s="5">
        <v>41471</v>
      </c>
      <c r="AQ255" s="5">
        <v>46219</v>
      </c>
    </row>
    <row r="256" spans="1:43" x14ac:dyDescent="0.35">
      <c r="A256" s="2" t="s">
        <v>2039</v>
      </c>
      <c r="B256" s="2" t="s">
        <v>1755</v>
      </c>
      <c r="C256" s="2" t="s">
        <v>443</v>
      </c>
      <c r="D256" s="2" t="s">
        <v>444</v>
      </c>
      <c r="E256" s="2" t="s">
        <v>443</v>
      </c>
      <c r="F256" s="3">
        <v>14488</v>
      </c>
      <c r="G256" s="3">
        <v>10000000</v>
      </c>
      <c r="H256" s="4">
        <v>23729</v>
      </c>
      <c r="I256" s="2">
        <v>137</v>
      </c>
      <c r="J256" s="2" t="s">
        <v>445</v>
      </c>
      <c r="K256" s="2" t="s">
        <v>73</v>
      </c>
      <c r="L256" s="4">
        <v>248444</v>
      </c>
      <c r="M256" s="4">
        <v>229984</v>
      </c>
      <c r="N256" s="4">
        <v>559854</v>
      </c>
      <c r="O256" s="4">
        <v>188950</v>
      </c>
      <c r="P256" s="2" t="s">
        <v>2009</v>
      </c>
      <c r="Q256" s="2" t="s">
        <v>2938</v>
      </c>
      <c r="R256" s="2" t="s">
        <v>447</v>
      </c>
      <c r="S256" s="2" t="s">
        <v>448</v>
      </c>
      <c r="V256" s="2" t="s">
        <v>449</v>
      </c>
      <c r="X256" s="2" t="s">
        <v>450</v>
      </c>
      <c r="Z256" s="2" t="s">
        <v>451</v>
      </c>
      <c r="AI256" s="2" t="s">
        <v>452</v>
      </c>
      <c r="AJ256" s="2" t="s">
        <v>453</v>
      </c>
      <c r="AK256" s="2" t="s">
        <v>454</v>
      </c>
      <c r="AL256" s="2">
        <v>30040</v>
      </c>
      <c r="AM256" s="2" t="s">
        <v>82</v>
      </c>
      <c r="AN256" s="5">
        <v>45694</v>
      </c>
      <c r="AO256" s="5">
        <v>45979</v>
      </c>
      <c r="AP256" s="5">
        <v>36477</v>
      </c>
      <c r="AQ256" s="5">
        <v>46339</v>
      </c>
    </row>
    <row r="257" spans="1:45" x14ac:dyDescent="0.35">
      <c r="A257" s="2" t="s">
        <v>1998</v>
      </c>
      <c r="B257" s="2" t="s">
        <v>1755</v>
      </c>
      <c r="C257" s="2" t="s">
        <v>980</v>
      </c>
      <c r="D257" s="2" t="s">
        <v>980</v>
      </c>
      <c r="E257" s="2" t="s">
        <v>980</v>
      </c>
      <c r="F257" s="3">
        <v>0</v>
      </c>
      <c r="G257" s="3">
        <v>41360000</v>
      </c>
      <c r="H257" s="4">
        <v>1731</v>
      </c>
      <c r="I257" s="2">
        <v>500</v>
      </c>
      <c r="J257" s="2" t="s">
        <v>981</v>
      </c>
      <c r="K257" s="2" t="s">
        <v>287</v>
      </c>
      <c r="L257" s="4">
        <v>101231</v>
      </c>
      <c r="M257" s="4">
        <v>92920</v>
      </c>
      <c r="N257" s="4">
        <v>533950</v>
      </c>
      <c r="O257" s="4">
        <v>713715</v>
      </c>
      <c r="P257" s="2" t="s">
        <v>1999</v>
      </c>
      <c r="Q257" s="2" t="s">
        <v>2960</v>
      </c>
      <c r="R257" s="2" t="s">
        <v>983</v>
      </c>
      <c r="S257" s="2" t="s">
        <v>984</v>
      </c>
      <c r="T257" s="2" t="s">
        <v>985</v>
      </c>
      <c r="X257" s="2" t="s">
        <v>986</v>
      </c>
      <c r="AI257" s="2" t="s">
        <v>987</v>
      </c>
      <c r="AJ257" s="2" t="s">
        <v>988</v>
      </c>
      <c r="AK257" s="2" t="s">
        <v>122</v>
      </c>
      <c r="AL257" s="2">
        <v>95765</v>
      </c>
      <c r="AM257" s="2" t="s">
        <v>82</v>
      </c>
      <c r="AN257" s="5">
        <v>45272</v>
      </c>
      <c r="AO257" s="5">
        <v>45915</v>
      </c>
      <c r="AP257" s="5">
        <v>39262</v>
      </c>
      <c r="AQ257" s="5">
        <v>45980</v>
      </c>
      <c r="AS257" s="2" t="s">
        <v>128</v>
      </c>
    </row>
    <row r="258" spans="1:45" x14ac:dyDescent="0.35">
      <c r="A258" s="2" t="s">
        <v>2134</v>
      </c>
      <c r="B258" s="2" t="s">
        <v>1749</v>
      </c>
      <c r="C258" s="2" t="s">
        <v>470</v>
      </c>
      <c r="D258" s="2" t="s">
        <v>470</v>
      </c>
      <c r="E258" s="2" t="s">
        <v>470</v>
      </c>
      <c r="F258" s="3">
        <v>6121</v>
      </c>
      <c r="G258" s="3">
        <v>10000000</v>
      </c>
      <c r="H258" s="4">
        <v>21777</v>
      </c>
      <c r="I258" s="2">
        <v>34</v>
      </c>
      <c r="J258" s="2" t="s">
        <v>471</v>
      </c>
      <c r="K258" s="2" t="s">
        <v>287</v>
      </c>
      <c r="L258" s="4">
        <v>66540</v>
      </c>
      <c r="M258" s="4">
        <v>66260</v>
      </c>
      <c r="N258" s="4">
        <v>18174</v>
      </c>
      <c r="O258" s="4">
        <v>6186</v>
      </c>
      <c r="P258" s="2" t="s">
        <v>2017</v>
      </c>
      <c r="Q258" s="2" t="s">
        <v>2924</v>
      </c>
      <c r="R258" s="2" t="s">
        <v>474</v>
      </c>
      <c r="S258" s="2" t="s">
        <v>477</v>
      </c>
      <c r="V258" s="2" t="s">
        <v>478</v>
      </c>
      <c r="X258" s="2" t="s">
        <v>479</v>
      </c>
      <c r="AB258" s="2" t="s">
        <v>475</v>
      </c>
      <c r="AC258" s="2" t="s">
        <v>476</v>
      </c>
      <c r="AD258" s="2" t="s">
        <v>473</v>
      </c>
      <c r="AI258" s="2" t="s">
        <v>480</v>
      </c>
      <c r="AJ258" s="2" t="s">
        <v>481</v>
      </c>
      <c r="AK258" s="2" t="s">
        <v>482</v>
      </c>
      <c r="AL258" s="2">
        <v>5482</v>
      </c>
      <c r="AM258" s="2" t="s">
        <v>82</v>
      </c>
      <c r="AN258" s="5">
        <v>45694</v>
      </c>
      <c r="AO258" s="5">
        <v>45981</v>
      </c>
      <c r="AP258" s="5">
        <v>41471</v>
      </c>
      <c r="AQ258" s="5">
        <v>46219</v>
      </c>
    </row>
    <row r="259" spans="1:45" x14ac:dyDescent="0.35">
      <c r="A259" s="2" t="s">
        <v>2042</v>
      </c>
      <c r="B259" s="2" t="s">
        <v>1755</v>
      </c>
      <c r="C259" s="2" t="s">
        <v>443</v>
      </c>
      <c r="D259" s="2" t="s">
        <v>444</v>
      </c>
      <c r="E259" s="2" t="s">
        <v>443</v>
      </c>
      <c r="F259" s="3">
        <v>14488</v>
      </c>
      <c r="G259" s="3">
        <v>10000000</v>
      </c>
      <c r="H259" s="4">
        <v>23729</v>
      </c>
      <c r="I259" s="2">
        <v>137</v>
      </c>
      <c r="J259" s="2" t="s">
        <v>445</v>
      </c>
      <c r="K259" s="2" t="s">
        <v>73</v>
      </c>
      <c r="L259" s="4">
        <v>248444</v>
      </c>
      <c r="M259" s="4">
        <v>229984</v>
      </c>
      <c r="N259" s="4">
        <v>559854</v>
      </c>
      <c r="O259" s="4">
        <v>188950</v>
      </c>
      <c r="P259" s="2" t="s">
        <v>2009</v>
      </c>
      <c r="Q259" s="2" t="s">
        <v>2938</v>
      </c>
      <c r="R259" s="2" t="s">
        <v>447</v>
      </c>
      <c r="S259" s="2" t="s">
        <v>448</v>
      </c>
      <c r="V259" s="2" t="s">
        <v>449</v>
      </c>
      <c r="X259" s="2" t="s">
        <v>450</v>
      </c>
      <c r="Z259" s="2" t="s">
        <v>451</v>
      </c>
      <c r="AI259" s="2" t="s">
        <v>452</v>
      </c>
      <c r="AJ259" s="2" t="s">
        <v>453</v>
      </c>
      <c r="AK259" s="2" t="s">
        <v>454</v>
      </c>
      <c r="AL259" s="2">
        <v>30040</v>
      </c>
      <c r="AM259" s="2" t="s">
        <v>82</v>
      </c>
      <c r="AN259" s="5">
        <v>45694</v>
      </c>
      <c r="AO259" s="5">
        <v>45979</v>
      </c>
      <c r="AP259" s="5">
        <v>36477</v>
      </c>
      <c r="AQ259" s="5">
        <v>46339</v>
      </c>
    </row>
    <row r="260" spans="1:45" x14ac:dyDescent="0.35">
      <c r="A260" s="2" t="s">
        <v>2000</v>
      </c>
      <c r="B260" s="2" t="s">
        <v>1755</v>
      </c>
      <c r="C260" s="2" t="s">
        <v>980</v>
      </c>
      <c r="D260" s="2" t="s">
        <v>980</v>
      </c>
      <c r="E260" s="2" t="s">
        <v>980</v>
      </c>
      <c r="F260" s="3">
        <v>0</v>
      </c>
      <c r="G260" s="3">
        <v>41360000</v>
      </c>
      <c r="H260" s="4">
        <v>1731</v>
      </c>
      <c r="I260" s="2">
        <v>500</v>
      </c>
      <c r="J260" s="2" t="s">
        <v>981</v>
      </c>
      <c r="K260" s="2" t="s">
        <v>287</v>
      </c>
      <c r="L260" s="4">
        <v>101231</v>
      </c>
      <c r="M260" s="4">
        <v>92920</v>
      </c>
      <c r="N260" s="4">
        <v>533950</v>
      </c>
      <c r="O260" s="4">
        <v>713715</v>
      </c>
      <c r="P260" s="2" t="s">
        <v>1999</v>
      </c>
      <c r="Q260" s="2" t="s">
        <v>2960</v>
      </c>
      <c r="R260" s="2" t="s">
        <v>983</v>
      </c>
      <c r="S260" s="2" t="s">
        <v>984</v>
      </c>
      <c r="T260" s="2" t="s">
        <v>985</v>
      </c>
      <c r="X260" s="2" t="s">
        <v>986</v>
      </c>
      <c r="AI260" s="2" t="s">
        <v>987</v>
      </c>
      <c r="AJ260" s="2" t="s">
        <v>988</v>
      </c>
      <c r="AK260" s="2" t="s">
        <v>122</v>
      </c>
      <c r="AL260" s="2">
        <v>95765</v>
      </c>
      <c r="AM260" s="2" t="s">
        <v>82</v>
      </c>
      <c r="AN260" s="5">
        <v>45272</v>
      </c>
      <c r="AO260" s="5">
        <v>45915</v>
      </c>
      <c r="AP260" s="5">
        <v>39262</v>
      </c>
      <c r="AQ260" s="5">
        <v>45980</v>
      </c>
      <c r="AS260" s="2" t="s">
        <v>128</v>
      </c>
    </row>
    <row r="261" spans="1:45" x14ac:dyDescent="0.35">
      <c r="A261" s="2" t="s">
        <v>2037</v>
      </c>
      <c r="B261" s="2" t="s">
        <v>1749</v>
      </c>
      <c r="C261" s="2" t="s">
        <v>382</v>
      </c>
      <c r="D261" s="2" t="s">
        <v>382</v>
      </c>
      <c r="E261" s="2" t="s">
        <v>382</v>
      </c>
      <c r="F261" s="3">
        <v>9620</v>
      </c>
      <c r="G261" s="3">
        <v>10000000</v>
      </c>
      <c r="H261" s="4">
        <v>65704</v>
      </c>
      <c r="I261" s="2">
        <v>68</v>
      </c>
      <c r="J261" s="2" t="s">
        <v>383</v>
      </c>
      <c r="K261" s="2" t="s">
        <v>132</v>
      </c>
      <c r="L261" s="4">
        <v>981732</v>
      </c>
      <c r="M261" s="4">
        <v>966603</v>
      </c>
      <c r="N261" s="4">
        <v>323802</v>
      </c>
      <c r="O261" s="4">
        <v>197550</v>
      </c>
      <c r="P261" s="2">
        <f>1-615-298-1140</f>
        <v>-2052</v>
      </c>
      <c r="Q261" s="2" t="s">
        <v>2917</v>
      </c>
      <c r="R261" s="2" t="s">
        <v>385</v>
      </c>
      <c r="S261" s="2" t="s">
        <v>387</v>
      </c>
      <c r="V261" s="2" t="s">
        <v>388</v>
      </c>
      <c r="X261" s="2" t="s">
        <v>389</v>
      </c>
      <c r="AA261" s="2" t="s">
        <v>390</v>
      </c>
      <c r="AB261" s="2" t="s">
        <v>386</v>
      </c>
      <c r="AI261" s="2" t="s">
        <v>391</v>
      </c>
      <c r="AJ261" s="2" t="s">
        <v>223</v>
      </c>
      <c r="AK261" s="2" t="s">
        <v>224</v>
      </c>
      <c r="AL261" s="2">
        <v>37209</v>
      </c>
      <c r="AM261" s="2" t="s">
        <v>82</v>
      </c>
      <c r="AN261" s="5">
        <v>45000</v>
      </c>
      <c r="AO261" s="5">
        <v>45981</v>
      </c>
      <c r="AP261" s="5">
        <v>36942</v>
      </c>
      <c r="AQ261" s="5">
        <v>46438</v>
      </c>
    </row>
    <row r="262" spans="1:45" x14ac:dyDescent="0.35">
      <c r="A262" s="2" t="s">
        <v>2139</v>
      </c>
      <c r="B262" s="2" t="s">
        <v>1749</v>
      </c>
      <c r="C262" s="2" t="s">
        <v>470</v>
      </c>
      <c r="D262" s="2" t="s">
        <v>470</v>
      </c>
      <c r="E262" s="2" t="s">
        <v>470</v>
      </c>
      <c r="F262" s="3">
        <v>6121</v>
      </c>
      <c r="G262" s="3">
        <v>10000000</v>
      </c>
      <c r="H262" s="4">
        <v>21777</v>
      </c>
      <c r="I262" s="2">
        <v>34</v>
      </c>
      <c r="J262" s="2" t="s">
        <v>471</v>
      </c>
      <c r="K262" s="2" t="s">
        <v>287</v>
      </c>
      <c r="L262" s="4">
        <v>66540</v>
      </c>
      <c r="M262" s="4">
        <v>66260</v>
      </c>
      <c r="N262" s="4">
        <v>18174</v>
      </c>
      <c r="O262" s="4">
        <v>6186</v>
      </c>
      <c r="P262" s="2" t="s">
        <v>2017</v>
      </c>
      <c r="Q262" s="2" t="s">
        <v>2924</v>
      </c>
      <c r="R262" s="2" t="s">
        <v>474</v>
      </c>
      <c r="S262" s="2" t="s">
        <v>477</v>
      </c>
      <c r="V262" s="2" t="s">
        <v>478</v>
      </c>
      <c r="X262" s="2" t="s">
        <v>479</v>
      </c>
      <c r="AB262" s="2" t="s">
        <v>475</v>
      </c>
      <c r="AC262" s="2" t="s">
        <v>476</v>
      </c>
      <c r="AD262" s="2" t="s">
        <v>473</v>
      </c>
      <c r="AI262" s="2" t="s">
        <v>480</v>
      </c>
      <c r="AJ262" s="2" t="s">
        <v>481</v>
      </c>
      <c r="AK262" s="2" t="s">
        <v>482</v>
      </c>
      <c r="AL262" s="2">
        <v>5482</v>
      </c>
      <c r="AM262" s="2" t="s">
        <v>82</v>
      </c>
      <c r="AN262" s="5">
        <v>45694</v>
      </c>
      <c r="AO262" s="5">
        <v>45981</v>
      </c>
      <c r="AP262" s="5">
        <v>41471</v>
      </c>
      <c r="AQ262" s="5">
        <v>46219</v>
      </c>
    </row>
    <row r="263" spans="1:45" x14ac:dyDescent="0.35">
      <c r="A263" s="2" t="s">
        <v>2001</v>
      </c>
      <c r="B263" s="2" t="s">
        <v>1755</v>
      </c>
      <c r="C263" s="2" t="s">
        <v>980</v>
      </c>
      <c r="D263" s="2" t="s">
        <v>980</v>
      </c>
      <c r="E263" s="2" t="s">
        <v>980</v>
      </c>
      <c r="F263" s="3">
        <v>0</v>
      </c>
      <c r="G263" s="3">
        <v>41360000</v>
      </c>
      <c r="H263" s="4">
        <v>1731</v>
      </c>
      <c r="I263" s="2">
        <v>500</v>
      </c>
      <c r="J263" s="2" t="s">
        <v>981</v>
      </c>
      <c r="K263" s="2" t="s">
        <v>287</v>
      </c>
      <c r="L263" s="4">
        <v>101231</v>
      </c>
      <c r="M263" s="4">
        <v>92920</v>
      </c>
      <c r="N263" s="4">
        <v>533950</v>
      </c>
      <c r="O263" s="4">
        <v>713715</v>
      </c>
      <c r="P263" s="2" t="s">
        <v>1999</v>
      </c>
      <c r="Q263" s="2" t="s">
        <v>2960</v>
      </c>
      <c r="R263" s="2" t="s">
        <v>983</v>
      </c>
      <c r="S263" s="2" t="s">
        <v>984</v>
      </c>
      <c r="T263" s="2" t="s">
        <v>985</v>
      </c>
      <c r="X263" s="2" t="s">
        <v>986</v>
      </c>
      <c r="AI263" s="2" t="s">
        <v>987</v>
      </c>
      <c r="AJ263" s="2" t="s">
        <v>988</v>
      </c>
      <c r="AK263" s="2" t="s">
        <v>122</v>
      </c>
      <c r="AL263" s="2">
        <v>95765</v>
      </c>
      <c r="AM263" s="2" t="s">
        <v>82</v>
      </c>
      <c r="AN263" s="5">
        <v>45272</v>
      </c>
      <c r="AO263" s="5">
        <v>45915</v>
      </c>
      <c r="AP263" s="5">
        <v>39262</v>
      </c>
      <c r="AQ263" s="5">
        <v>45980</v>
      </c>
      <c r="AS263" s="2" t="s">
        <v>128</v>
      </c>
    </row>
    <row r="264" spans="1:45" x14ac:dyDescent="0.35">
      <c r="A264" s="2" t="s">
        <v>2046</v>
      </c>
      <c r="B264" s="2" t="s">
        <v>1755</v>
      </c>
      <c r="C264" s="2" t="s">
        <v>443</v>
      </c>
      <c r="D264" s="2" t="s">
        <v>444</v>
      </c>
      <c r="E264" s="2" t="s">
        <v>443</v>
      </c>
      <c r="F264" s="3">
        <v>14488</v>
      </c>
      <c r="G264" s="3">
        <v>10000000</v>
      </c>
      <c r="H264" s="4">
        <v>23729</v>
      </c>
      <c r="I264" s="2">
        <v>137</v>
      </c>
      <c r="J264" s="2" t="s">
        <v>445</v>
      </c>
      <c r="K264" s="2" t="s">
        <v>73</v>
      </c>
      <c r="L264" s="4">
        <v>248444</v>
      </c>
      <c r="M264" s="4">
        <v>229984</v>
      </c>
      <c r="N264" s="4">
        <v>559854</v>
      </c>
      <c r="O264" s="4">
        <v>188950</v>
      </c>
      <c r="P264" s="2" t="s">
        <v>2009</v>
      </c>
      <c r="Q264" s="2" t="s">
        <v>2938</v>
      </c>
      <c r="R264" s="2" t="s">
        <v>447</v>
      </c>
      <c r="S264" s="2" t="s">
        <v>448</v>
      </c>
      <c r="V264" s="2" t="s">
        <v>449</v>
      </c>
      <c r="X264" s="2" t="s">
        <v>450</v>
      </c>
      <c r="Z264" s="2" t="s">
        <v>451</v>
      </c>
      <c r="AI264" s="2" t="s">
        <v>452</v>
      </c>
      <c r="AJ264" s="2" t="s">
        <v>453</v>
      </c>
      <c r="AK264" s="2" t="s">
        <v>454</v>
      </c>
      <c r="AL264" s="2">
        <v>30040</v>
      </c>
      <c r="AM264" s="2" t="s">
        <v>82</v>
      </c>
      <c r="AN264" s="5">
        <v>45694</v>
      </c>
      <c r="AO264" s="5">
        <v>45979</v>
      </c>
      <c r="AP264" s="5">
        <v>36477</v>
      </c>
      <c r="AQ264" s="5">
        <v>46339</v>
      </c>
    </row>
    <row r="265" spans="1:45" x14ac:dyDescent="0.35">
      <c r="A265" s="2" t="s">
        <v>2142</v>
      </c>
      <c r="B265" s="2" t="s">
        <v>1749</v>
      </c>
      <c r="C265" s="2" t="s">
        <v>470</v>
      </c>
      <c r="D265" s="2" t="s">
        <v>470</v>
      </c>
      <c r="E265" s="2" t="s">
        <v>470</v>
      </c>
      <c r="F265" s="3">
        <v>6121</v>
      </c>
      <c r="G265" s="3">
        <v>10000000</v>
      </c>
      <c r="H265" s="4">
        <v>21777</v>
      </c>
      <c r="I265" s="2">
        <v>34</v>
      </c>
      <c r="J265" s="2" t="s">
        <v>471</v>
      </c>
      <c r="K265" s="2" t="s">
        <v>287</v>
      </c>
      <c r="L265" s="4">
        <v>66540</v>
      </c>
      <c r="M265" s="4">
        <v>66260</v>
      </c>
      <c r="N265" s="4">
        <v>18174</v>
      </c>
      <c r="O265" s="4">
        <v>6186</v>
      </c>
      <c r="P265" s="2" t="s">
        <v>2017</v>
      </c>
      <c r="Q265" s="2" t="s">
        <v>2924</v>
      </c>
      <c r="R265" s="2" t="s">
        <v>474</v>
      </c>
      <c r="S265" s="2" t="s">
        <v>477</v>
      </c>
      <c r="V265" s="2" t="s">
        <v>478</v>
      </c>
      <c r="X265" s="2" t="s">
        <v>479</v>
      </c>
      <c r="AB265" s="2" t="s">
        <v>475</v>
      </c>
      <c r="AC265" s="2" t="s">
        <v>476</v>
      </c>
      <c r="AD265" s="2" t="s">
        <v>473</v>
      </c>
      <c r="AI265" s="2" t="s">
        <v>480</v>
      </c>
      <c r="AJ265" s="2" t="s">
        <v>481</v>
      </c>
      <c r="AK265" s="2" t="s">
        <v>482</v>
      </c>
      <c r="AL265" s="2">
        <v>5482</v>
      </c>
      <c r="AM265" s="2" t="s">
        <v>82</v>
      </c>
      <c r="AN265" s="5">
        <v>45694</v>
      </c>
      <c r="AO265" s="5">
        <v>45981</v>
      </c>
      <c r="AP265" s="5">
        <v>41471</v>
      </c>
      <c r="AQ265" s="5">
        <v>46219</v>
      </c>
    </row>
    <row r="266" spans="1:45" x14ac:dyDescent="0.35">
      <c r="A266" s="2" t="s">
        <v>2004</v>
      </c>
      <c r="B266" s="2" t="s">
        <v>1755</v>
      </c>
      <c r="C266" s="2" t="s">
        <v>980</v>
      </c>
      <c r="D266" s="2" t="s">
        <v>980</v>
      </c>
      <c r="E266" s="2" t="s">
        <v>980</v>
      </c>
      <c r="F266" s="3">
        <v>0</v>
      </c>
      <c r="G266" s="3">
        <v>41360000</v>
      </c>
      <c r="H266" s="4">
        <v>1731</v>
      </c>
      <c r="I266" s="2">
        <v>500</v>
      </c>
      <c r="J266" s="2" t="s">
        <v>981</v>
      </c>
      <c r="K266" s="2" t="s">
        <v>287</v>
      </c>
      <c r="L266" s="4">
        <v>101231</v>
      </c>
      <c r="M266" s="4">
        <v>92920</v>
      </c>
      <c r="N266" s="4">
        <v>533950</v>
      </c>
      <c r="O266" s="4">
        <v>713715</v>
      </c>
      <c r="P266" s="2" t="s">
        <v>1999</v>
      </c>
      <c r="Q266" s="2" t="s">
        <v>2960</v>
      </c>
      <c r="R266" s="2" t="s">
        <v>983</v>
      </c>
      <c r="S266" s="2" t="s">
        <v>984</v>
      </c>
      <c r="T266" s="2" t="s">
        <v>985</v>
      </c>
      <c r="X266" s="2" t="s">
        <v>986</v>
      </c>
      <c r="AI266" s="2" t="s">
        <v>987</v>
      </c>
      <c r="AJ266" s="2" t="s">
        <v>988</v>
      </c>
      <c r="AK266" s="2" t="s">
        <v>122</v>
      </c>
      <c r="AL266" s="2">
        <v>95765</v>
      </c>
      <c r="AM266" s="2" t="s">
        <v>82</v>
      </c>
      <c r="AN266" s="5">
        <v>45272</v>
      </c>
      <c r="AO266" s="5">
        <v>45915</v>
      </c>
      <c r="AP266" s="5">
        <v>39262</v>
      </c>
      <c r="AQ266" s="5">
        <v>45980</v>
      </c>
      <c r="AS266" s="2" t="s">
        <v>128</v>
      </c>
    </row>
    <row r="267" spans="1:45" x14ac:dyDescent="0.35">
      <c r="A267" s="2" t="s">
        <v>2040</v>
      </c>
      <c r="B267" s="2" t="s">
        <v>1749</v>
      </c>
      <c r="C267" s="2" t="s">
        <v>382</v>
      </c>
      <c r="D267" s="2" t="s">
        <v>382</v>
      </c>
      <c r="E267" s="2" t="s">
        <v>382</v>
      </c>
      <c r="F267" s="3">
        <v>9620</v>
      </c>
      <c r="G267" s="3">
        <v>10000000</v>
      </c>
      <c r="H267" s="4">
        <v>65704</v>
      </c>
      <c r="I267" s="2">
        <v>68</v>
      </c>
      <c r="J267" s="2" t="s">
        <v>383</v>
      </c>
      <c r="K267" s="2" t="s">
        <v>132</v>
      </c>
      <c r="L267" s="4">
        <v>981732</v>
      </c>
      <c r="M267" s="4">
        <v>966603</v>
      </c>
      <c r="N267" s="4">
        <v>323802</v>
      </c>
      <c r="O267" s="4">
        <v>197550</v>
      </c>
      <c r="P267" s="2">
        <f>1-615-298-1140</f>
        <v>-2052</v>
      </c>
      <c r="Q267" s="2" t="s">
        <v>2917</v>
      </c>
      <c r="R267" s="2" t="s">
        <v>385</v>
      </c>
      <c r="S267" s="2" t="s">
        <v>387</v>
      </c>
      <c r="V267" s="2" t="s">
        <v>388</v>
      </c>
      <c r="X267" s="2" t="s">
        <v>389</v>
      </c>
      <c r="AA267" s="2" t="s">
        <v>390</v>
      </c>
      <c r="AB267" s="2" t="s">
        <v>386</v>
      </c>
      <c r="AI267" s="2" t="s">
        <v>391</v>
      </c>
      <c r="AJ267" s="2" t="s">
        <v>223</v>
      </c>
      <c r="AK267" s="2" t="s">
        <v>224</v>
      </c>
      <c r="AL267" s="2">
        <v>37209</v>
      </c>
      <c r="AM267" s="2" t="s">
        <v>82</v>
      </c>
      <c r="AN267" s="5">
        <v>45000</v>
      </c>
      <c r="AO267" s="5">
        <v>45981</v>
      </c>
      <c r="AP267" s="5">
        <v>36942</v>
      </c>
      <c r="AQ267" s="5">
        <v>46438</v>
      </c>
    </row>
    <row r="268" spans="1:45" x14ac:dyDescent="0.35">
      <c r="A268" s="2" t="s">
        <v>2050</v>
      </c>
      <c r="B268" s="2" t="s">
        <v>1755</v>
      </c>
      <c r="C268" s="2" t="s">
        <v>443</v>
      </c>
      <c r="D268" s="2" t="s">
        <v>444</v>
      </c>
      <c r="E268" s="2" t="s">
        <v>443</v>
      </c>
      <c r="F268" s="3">
        <v>14488</v>
      </c>
      <c r="G268" s="3">
        <v>10000000</v>
      </c>
      <c r="H268" s="4">
        <v>23729</v>
      </c>
      <c r="I268" s="2">
        <v>137</v>
      </c>
      <c r="J268" s="2" t="s">
        <v>445</v>
      </c>
      <c r="K268" s="2" t="s">
        <v>73</v>
      </c>
      <c r="L268" s="4">
        <v>248444</v>
      </c>
      <c r="M268" s="4">
        <v>229984</v>
      </c>
      <c r="N268" s="4">
        <v>559854</v>
      </c>
      <c r="O268" s="4">
        <v>188950</v>
      </c>
      <c r="P268" s="2" t="s">
        <v>2009</v>
      </c>
      <c r="Q268" s="2" t="s">
        <v>2938</v>
      </c>
      <c r="R268" s="2" t="s">
        <v>447</v>
      </c>
      <c r="S268" s="2" t="s">
        <v>448</v>
      </c>
      <c r="V268" s="2" t="s">
        <v>449</v>
      </c>
      <c r="X268" s="2" t="s">
        <v>450</v>
      </c>
      <c r="Z268" s="2" t="s">
        <v>451</v>
      </c>
      <c r="AI268" s="2" t="s">
        <v>452</v>
      </c>
      <c r="AJ268" s="2" t="s">
        <v>453</v>
      </c>
      <c r="AK268" s="2" t="s">
        <v>454</v>
      </c>
      <c r="AL268" s="2">
        <v>30040</v>
      </c>
      <c r="AM268" s="2" t="s">
        <v>82</v>
      </c>
      <c r="AN268" s="5">
        <v>45694</v>
      </c>
      <c r="AO268" s="5">
        <v>45979</v>
      </c>
      <c r="AP268" s="5">
        <v>36477</v>
      </c>
      <c r="AQ268" s="5">
        <v>46339</v>
      </c>
    </row>
    <row r="269" spans="1:45" x14ac:dyDescent="0.35">
      <c r="A269" s="2" t="s">
        <v>2005</v>
      </c>
      <c r="B269" s="2" t="s">
        <v>1772</v>
      </c>
      <c r="C269" s="2" t="s">
        <v>980</v>
      </c>
      <c r="D269" s="2" t="s">
        <v>980</v>
      </c>
      <c r="E269" s="2" t="s">
        <v>980</v>
      </c>
      <c r="F269" s="3">
        <v>0</v>
      </c>
      <c r="G269" s="3">
        <v>41360000</v>
      </c>
      <c r="H269" s="4">
        <v>1731</v>
      </c>
      <c r="I269" s="2">
        <v>500</v>
      </c>
      <c r="J269" s="2" t="s">
        <v>981</v>
      </c>
      <c r="K269" s="2" t="s">
        <v>287</v>
      </c>
      <c r="L269" s="4">
        <v>101231</v>
      </c>
      <c r="M269" s="4">
        <v>92920</v>
      </c>
      <c r="N269" s="4">
        <v>533950</v>
      </c>
      <c r="O269" s="4">
        <v>713715</v>
      </c>
      <c r="P269" s="2" t="s">
        <v>1999</v>
      </c>
      <c r="Q269" s="2" t="s">
        <v>2960</v>
      </c>
      <c r="R269" s="2" t="s">
        <v>983</v>
      </c>
      <c r="S269" s="2" t="s">
        <v>984</v>
      </c>
      <c r="T269" s="2" t="s">
        <v>985</v>
      </c>
      <c r="X269" s="2" t="s">
        <v>986</v>
      </c>
      <c r="AI269" s="2" t="s">
        <v>987</v>
      </c>
      <c r="AJ269" s="2" t="s">
        <v>988</v>
      </c>
      <c r="AK269" s="2" t="s">
        <v>122</v>
      </c>
      <c r="AL269" s="2">
        <v>95765</v>
      </c>
      <c r="AM269" s="2" t="s">
        <v>82</v>
      </c>
      <c r="AN269" s="5">
        <v>45272</v>
      </c>
      <c r="AO269" s="5">
        <v>45915</v>
      </c>
      <c r="AP269" s="5">
        <v>39262</v>
      </c>
      <c r="AQ269" s="5">
        <v>45980</v>
      </c>
      <c r="AS269" s="2" t="s">
        <v>128</v>
      </c>
    </row>
    <row r="270" spans="1:45" x14ac:dyDescent="0.35">
      <c r="A270" s="2" t="s">
        <v>2147</v>
      </c>
      <c r="B270" s="2" t="s">
        <v>1749</v>
      </c>
      <c r="C270" s="2" t="s">
        <v>470</v>
      </c>
      <c r="D270" s="2" t="s">
        <v>470</v>
      </c>
      <c r="E270" s="2" t="s">
        <v>470</v>
      </c>
      <c r="F270" s="3">
        <v>6121</v>
      </c>
      <c r="G270" s="3">
        <v>10000000</v>
      </c>
      <c r="H270" s="4">
        <v>21777</v>
      </c>
      <c r="I270" s="2">
        <v>34</v>
      </c>
      <c r="J270" s="2" t="s">
        <v>471</v>
      </c>
      <c r="K270" s="2" t="s">
        <v>287</v>
      </c>
      <c r="L270" s="4">
        <v>66540</v>
      </c>
      <c r="M270" s="4">
        <v>66260</v>
      </c>
      <c r="N270" s="4">
        <v>18174</v>
      </c>
      <c r="O270" s="4">
        <v>6186</v>
      </c>
      <c r="P270" s="2" t="s">
        <v>2017</v>
      </c>
      <c r="Q270" s="2" t="s">
        <v>2924</v>
      </c>
      <c r="R270" s="2" t="s">
        <v>474</v>
      </c>
      <c r="S270" s="2" t="s">
        <v>477</v>
      </c>
      <c r="V270" s="2" t="s">
        <v>478</v>
      </c>
      <c r="X270" s="2" t="s">
        <v>479</v>
      </c>
      <c r="AB270" s="2" t="s">
        <v>475</v>
      </c>
      <c r="AC270" s="2" t="s">
        <v>476</v>
      </c>
      <c r="AD270" s="2" t="s">
        <v>473</v>
      </c>
      <c r="AI270" s="2" t="s">
        <v>480</v>
      </c>
      <c r="AJ270" s="2" t="s">
        <v>481</v>
      </c>
      <c r="AK270" s="2" t="s">
        <v>482</v>
      </c>
      <c r="AL270" s="2">
        <v>5482</v>
      </c>
      <c r="AM270" s="2" t="s">
        <v>82</v>
      </c>
      <c r="AN270" s="5">
        <v>45694</v>
      </c>
      <c r="AO270" s="5">
        <v>45981</v>
      </c>
      <c r="AP270" s="5">
        <v>41471</v>
      </c>
      <c r="AQ270" s="5">
        <v>46219</v>
      </c>
    </row>
    <row r="271" spans="1:45" x14ac:dyDescent="0.35">
      <c r="A271" s="2" t="s">
        <v>2044</v>
      </c>
      <c r="B271" s="2" t="s">
        <v>1749</v>
      </c>
      <c r="C271" s="2" t="s">
        <v>382</v>
      </c>
      <c r="D271" s="2" t="s">
        <v>382</v>
      </c>
      <c r="E271" s="2" t="s">
        <v>382</v>
      </c>
      <c r="F271" s="3">
        <v>9620</v>
      </c>
      <c r="G271" s="3">
        <v>10000000</v>
      </c>
      <c r="H271" s="4">
        <v>65704</v>
      </c>
      <c r="I271" s="2">
        <v>68</v>
      </c>
      <c r="J271" s="2" t="s">
        <v>383</v>
      </c>
      <c r="K271" s="2" t="s">
        <v>132</v>
      </c>
      <c r="L271" s="4">
        <v>981732</v>
      </c>
      <c r="M271" s="4">
        <v>966603</v>
      </c>
      <c r="N271" s="4">
        <v>323802</v>
      </c>
      <c r="O271" s="4">
        <v>197550</v>
      </c>
      <c r="P271" s="2">
        <f>1-615-298-1140</f>
        <v>-2052</v>
      </c>
      <c r="Q271" s="2" t="s">
        <v>2917</v>
      </c>
      <c r="R271" s="2" t="s">
        <v>385</v>
      </c>
      <c r="S271" s="2" t="s">
        <v>387</v>
      </c>
      <c r="V271" s="2" t="s">
        <v>388</v>
      </c>
      <c r="X271" s="2" t="s">
        <v>389</v>
      </c>
      <c r="AA271" s="2" t="s">
        <v>390</v>
      </c>
      <c r="AB271" s="2" t="s">
        <v>386</v>
      </c>
      <c r="AI271" s="2" t="s">
        <v>391</v>
      </c>
      <c r="AJ271" s="2" t="s">
        <v>223</v>
      </c>
      <c r="AK271" s="2" t="s">
        <v>224</v>
      </c>
      <c r="AL271" s="2">
        <v>37209</v>
      </c>
      <c r="AM271" s="2" t="s">
        <v>82</v>
      </c>
      <c r="AN271" s="5">
        <v>45000</v>
      </c>
      <c r="AO271" s="5">
        <v>45981</v>
      </c>
      <c r="AP271" s="5">
        <v>36942</v>
      </c>
      <c r="AQ271" s="5">
        <v>46438</v>
      </c>
    </row>
    <row r="272" spans="1:45" x14ac:dyDescent="0.35">
      <c r="A272" s="2" t="s">
        <v>2054</v>
      </c>
      <c r="B272" s="2" t="s">
        <v>1755</v>
      </c>
      <c r="C272" s="2" t="s">
        <v>443</v>
      </c>
      <c r="D272" s="2" t="s">
        <v>444</v>
      </c>
      <c r="E272" s="2" t="s">
        <v>443</v>
      </c>
      <c r="F272" s="3">
        <v>14488</v>
      </c>
      <c r="G272" s="3">
        <v>10000000</v>
      </c>
      <c r="H272" s="4">
        <v>23729</v>
      </c>
      <c r="I272" s="2">
        <v>137</v>
      </c>
      <c r="J272" s="2" t="s">
        <v>445</v>
      </c>
      <c r="K272" s="2" t="s">
        <v>73</v>
      </c>
      <c r="L272" s="4">
        <v>248444</v>
      </c>
      <c r="M272" s="4">
        <v>229984</v>
      </c>
      <c r="N272" s="4">
        <v>559854</v>
      </c>
      <c r="O272" s="4">
        <v>188950</v>
      </c>
      <c r="P272" s="2" t="s">
        <v>2009</v>
      </c>
      <c r="Q272" s="2" t="s">
        <v>2938</v>
      </c>
      <c r="R272" s="2" t="s">
        <v>447</v>
      </c>
      <c r="S272" s="2" t="s">
        <v>448</v>
      </c>
      <c r="V272" s="2" t="s">
        <v>449</v>
      </c>
      <c r="X272" s="2" t="s">
        <v>450</v>
      </c>
      <c r="Z272" s="2" t="s">
        <v>451</v>
      </c>
      <c r="AI272" s="2" t="s">
        <v>452</v>
      </c>
      <c r="AJ272" s="2" t="s">
        <v>453</v>
      </c>
      <c r="AK272" s="2" t="s">
        <v>454</v>
      </c>
      <c r="AL272" s="2">
        <v>30040</v>
      </c>
      <c r="AM272" s="2" t="s">
        <v>82</v>
      </c>
      <c r="AN272" s="5">
        <v>45694</v>
      </c>
      <c r="AO272" s="5">
        <v>45979</v>
      </c>
      <c r="AP272" s="5">
        <v>36477</v>
      </c>
      <c r="AQ272" s="5">
        <v>46339</v>
      </c>
    </row>
    <row r="273" spans="1:45" x14ac:dyDescent="0.35">
      <c r="A273" s="2" t="s">
        <v>2006</v>
      </c>
      <c r="B273" s="2" t="s">
        <v>1772</v>
      </c>
      <c r="C273" s="2" t="s">
        <v>980</v>
      </c>
      <c r="D273" s="2" t="s">
        <v>980</v>
      </c>
      <c r="E273" s="2" t="s">
        <v>980</v>
      </c>
      <c r="F273" s="3">
        <v>0</v>
      </c>
      <c r="G273" s="3">
        <v>41360000</v>
      </c>
      <c r="H273" s="4">
        <v>1731</v>
      </c>
      <c r="I273" s="2">
        <v>500</v>
      </c>
      <c r="J273" s="2" t="s">
        <v>981</v>
      </c>
      <c r="K273" s="2" t="s">
        <v>287</v>
      </c>
      <c r="L273" s="4">
        <v>101231</v>
      </c>
      <c r="M273" s="4">
        <v>92920</v>
      </c>
      <c r="N273" s="4">
        <v>533950</v>
      </c>
      <c r="O273" s="4">
        <v>713715</v>
      </c>
      <c r="P273" s="2" t="s">
        <v>1999</v>
      </c>
      <c r="Q273" s="2" t="s">
        <v>2960</v>
      </c>
      <c r="R273" s="2" t="s">
        <v>983</v>
      </c>
      <c r="S273" s="2" t="s">
        <v>984</v>
      </c>
      <c r="T273" s="2" t="s">
        <v>985</v>
      </c>
      <c r="X273" s="2" t="s">
        <v>986</v>
      </c>
      <c r="AI273" s="2" t="s">
        <v>987</v>
      </c>
      <c r="AJ273" s="2" t="s">
        <v>988</v>
      </c>
      <c r="AK273" s="2" t="s">
        <v>122</v>
      </c>
      <c r="AL273" s="2">
        <v>95765</v>
      </c>
      <c r="AM273" s="2" t="s">
        <v>82</v>
      </c>
      <c r="AN273" s="5">
        <v>45272</v>
      </c>
      <c r="AO273" s="5">
        <v>45915</v>
      </c>
      <c r="AP273" s="5">
        <v>39262</v>
      </c>
      <c r="AQ273" s="5">
        <v>45980</v>
      </c>
      <c r="AS273" s="2" t="s">
        <v>128</v>
      </c>
    </row>
    <row r="274" spans="1:45" x14ac:dyDescent="0.35">
      <c r="A274" s="2" t="s">
        <v>2149</v>
      </c>
      <c r="B274" s="2" t="s">
        <v>1749</v>
      </c>
      <c r="C274" s="2" t="s">
        <v>470</v>
      </c>
      <c r="D274" s="2" t="s">
        <v>470</v>
      </c>
      <c r="E274" s="2" t="s">
        <v>470</v>
      </c>
      <c r="F274" s="3">
        <v>6121</v>
      </c>
      <c r="G274" s="3">
        <v>10000000</v>
      </c>
      <c r="H274" s="4">
        <v>21777</v>
      </c>
      <c r="I274" s="2">
        <v>34</v>
      </c>
      <c r="J274" s="2" t="s">
        <v>471</v>
      </c>
      <c r="K274" s="2" t="s">
        <v>287</v>
      </c>
      <c r="L274" s="4">
        <v>66540</v>
      </c>
      <c r="M274" s="4">
        <v>66260</v>
      </c>
      <c r="N274" s="4">
        <v>18174</v>
      </c>
      <c r="O274" s="4">
        <v>6186</v>
      </c>
      <c r="P274" s="2" t="s">
        <v>2017</v>
      </c>
      <c r="Q274" s="2" t="s">
        <v>2924</v>
      </c>
      <c r="R274" s="2" t="s">
        <v>474</v>
      </c>
      <c r="S274" s="2" t="s">
        <v>477</v>
      </c>
      <c r="V274" s="2" t="s">
        <v>478</v>
      </c>
      <c r="X274" s="2" t="s">
        <v>479</v>
      </c>
      <c r="AB274" s="2" t="s">
        <v>475</v>
      </c>
      <c r="AC274" s="2" t="s">
        <v>476</v>
      </c>
      <c r="AD274" s="2" t="s">
        <v>473</v>
      </c>
      <c r="AI274" s="2" t="s">
        <v>480</v>
      </c>
      <c r="AJ274" s="2" t="s">
        <v>481</v>
      </c>
      <c r="AK274" s="2" t="s">
        <v>482</v>
      </c>
      <c r="AL274" s="2">
        <v>5482</v>
      </c>
      <c r="AM274" s="2" t="s">
        <v>82</v>
      </c>
      <c r="AN274" s="5">
        <v>45694</v>
      </c>
      <c r="AO274" s="5">
        <v>45981</v>
      </c>
      <c r="AP274" s="5">
        <v>41471</v>
      </c>
      <c r="AQ274" s="5">
        <v>46219</v>
      </c>
    </row>
    <row r="275" spans="1:45" x14ac:dyDescent="0.35">
      <c r="A275" s="2" t="s">
        <v>2057</v>
      </c>
      <c r="B275" s="2" t="s">
        <v>1755</v>
      </c>
      <c r="C275" s="2" t="s">
        <v>443</v>
      </c>
      <c r="D275" s="2" t="s">
        <v>444</v>
      </c>
      <c r="E275" s="2" t="s">
        <v>443</v>
      </c>
      <c r="F275" s="3">
        <v>14488</v>
      </c>
      <c r="G275" s="3">
        <v>10000000</v>
      </c>
      <c r="H275" s="4">
        <v>23729</v>
      </c>
      <c r="I275" s="2">
        <v>137</v>
      </c>
      <c r="J275" s="2" t="s">
        <v>445</v>
      </c>
      <c r="K275" s="2" t="s">
        <v>73</v>
      </c>
      <c r="L275" s="4">
        <v>248444</v>
      </c>
      <c r="M275" s="4">
        <v>229984</v>
      </c>
      <c r="N275" s="4">
        <v>559854</v>
      </c>
      <c r="O275" s="4">
        <v>188950</v>
      </c>
      <c r="P275" s="2" t="s">
        <v>2009</v>
      </c>
      <c r="Q275" s="2" t="s">
        <v>2938</v>
      </c>
      <c r="R275" s="2" t="s">
        <v>447</v>
      </c>
      <c r="S275" s="2" t="s">
        <v>448</v>
      </c>
      <c r="V275" s="2" t="s">
        <v>449</v>
      </c>
      <c r="X275" s="2" t="s">
        <v>450</v>
      </c>
      <c r="Z275" s="2" t="s">
        <v>451</v>
      </c>
      <c r="AI275" s="2" t="s">
        <v>452</v>
      </c>
      <c r="AJ275" s="2" t="s">
        <v>453</v>
      </c>
      <c r="AK275" s="2" t="s">
        <v>454</v>
      </c>
      <c r="AL275" s="2">
        <v>30040</v>
      </c>
      <c r="AM275" s="2" t="s">
        <v>82</v>
      </c>
      <c r="AN275" s="5">
        <v>45694</v>
      </c>
      <c r="AO275" s="5">
        <v>45979</v>
      </c>
      <c r="AP275" s="5">
        <v>36477</v>
      </c>
      <c r="AQ275" s="5">
        <v>46339</v>
      </c>
    </row>
    <row r="276" spans="1:45" x14ac:dyDescent="0.35">
      <c r="A276" s="2" t="s">
        <v>2047</v>
      </c>
      <c r="B276" s="2" t="s">
        <v>1749</v>
      </c>
      <c r="C276" s="2" t="s">
        <v>382</v>
      </c>
      <c r="D276" s="2" t="s">
        <v>382</v>
      </c>
      <c r="E276" s="2" t="s">
        <v>382</v>
      </c>
      <c r="F276" s="3">
        <v>9620</v>
      </c>
      <c r="G276" s="3">
        <v>10000000</v>
      </c>
      <c r="H276" s="4">
        <v>65704</v>
      </c>
      <c r="I276" s="2">
        <v>68</v>
      </c>
      <c r="J276" s="2" t="s">
        <v>383</v>
      </c>
      <c r="K276" s="2" t="s">
        <v>132</v>
      </c>
      <c r="L276" s="4">
        <v>981732</v>
      </c>
      <c r="M276" s="4">
        <v>966603</v>
      </c>
      <c r="N276" s="4">
        <v>323802</v>
      </c>
      <c r="O276" s="4">
        <v>197550</v>
      </c>
      <c r="P276" s="2">
        <f>1-615-298-1140</f>
        <v>-2052</v>
      </c>
      <c r="Q276" s="2" t="s">
        <v>2917</v>
      </c>
      <c r="R276" s="2" t="s">
        <v>385</v>
      </c>
      <c r="S276" s="2" t="s">
        <v>387</v>
      </c>
      <c r="V276" s="2" t="s">
        <v>388</v>
      </c>
      <c r="X276" s="2" t="s">
        <v>389</v>
      </c>
      <c r="AA276" s="2" t="s">
        <v>390</v>
      </c>
      <c r="AB276" s="2" t="s">
        <v>386</v>
      </c>
      <c r="AI276" s="2" t="s">
        <v>391</v>
      </c>
      <c r="AJ276" s="2" t="s">
        <v>223</v>
      </c>
      <c r="AK276" s="2" t="s">
        <v>224</v>
      </c>
      <c r="AL276" s="2">
        <v>37209</v>
      </c>
      <c r="AM276" s="2" t="s">
        <v>82</v>
      </c>
      <c r="AN276" s="5">
        <v>45000</v>
      </c>
      <c r="AO276" s="5">
        <v>45981</v>
      </c>
      <c r="AP276" s="5">
        <v>36942</v>
      </c>
      <c r="AQ276" s="5">
        <v>46438</v>
      </c>
    </row>
    <row r="277" spans="1:45" x14ac:dyDescent="0.35">
      <c r="A277" s="2" t="s">
        <v>2151</v>
      </c>
      <c r="B277" s="2" t="s">
        <v>1749</v>
      </c>
      <c r="C277" s="2" t="s">
        <v>470</v>
      </c>
      <c r="D277" s="2" t="s">
        <v>470</v>
      </c>
      <c r="E277" s="2" t="s">
        <v>470</v>
      </c>
      <c r="F277" s="3">
        <v>6121</v>
      </c>
      <c r="G277" s="3">
        <v>10000000</v>
      </c>
      <c r="H277" s="4">
        <v>21777</v>
      </c>
      <c r="I277" s="2">
        <v>34</v>
      </c>
      <c r="J277" s="2" t="s">
        <v>471</v>
      </c>
      <c r="K277" s="2" t="s">
        <v>287</v>
      </c>
      <c r="L277" s="4">
        <v>66540</v>
      </c>
      <c r="M277" s="4">
        <v>66260</v>
      </c>
      <c r="N277" s="4">
        <v>18174</v>
      </c>
      <c r="O277" s="4">
        <v>6186</v>
      </c>
      <c r="P277" s="2" t="s">
        <v>2017</v>
      </c>
      <c r="Q277" s="2" t="s">
        <v>2924</v>
      </c>
      <c r="R277" s="2" t="s">
        <v>474</v>
      </c>
      <c r="S277" s="2" t="s">
        <v>477</v>
      </c>
      <c r="V277" s="2" t="s">
        <v>478</v>
      </c>
      <c r="X277" s="2" t="s">
        <v>479</v>
      </c>
      <c r="AB277" s="2" t="s">
        <v>475</v>
      </c>
      <c r="AC277" s="2" t="s">
        <v>476</v>
      </c>
      <c r="AD277" s="2" t="s">
        <v>473</v>
      </c>
      <c r="AI277" s="2" t="s">
        <v>480</v>
      </c>
      <c r="AJ277" s="2" t="s">
        <v>481</v>
      </c>
      <c r="AK277" s="2" t="s">
        <v>482</v>
      </c>
      <c r="AL277" s="2">
        <v>5482</v>
      </c>
      <c r="AM277" s="2" t="s">
        <v>82</v>
      </c>
      <c r="AN277" s="5">
        <v>45694</v>
      </c>
      <c r="AO277" s="5">
        <v>45981</v>
      </c>
      <c r="AP277" s="5">
        <v>41471</v>
      </c>
      <c r="AQ277" s="5">
        <v>46219</v>
      </c>
    </row>
    <row r="278" spans="1:45" x14ac:dyDescent="0.35">
      <c r="A278" s="2" t="s">
        <v>1995</v>
      </c>
      <c r="B278" s="2" t="s">
        <v>1755</v>
      </c>
      <c r="C278" s="2" t="s">
        <v>583</v>
      </c>
      <c r="D278" s="2" t="s">
        <v>583</v>
      </c>
      <c r="E278" s="2" t="s">
        <v>583</v>
      </c>
      <c r="F278" s="3">
        <v>0</v>
      </c>
      <c r="G278" s="3">
        <v>100000000</v>
      </c>
      <c r="H278" s="4">
        <v>159300</v>
      </c>
      <c r="J278" s="2" t="s">
        <v>584</v>
      </c>
      <c r="K278" s="2" t="s">
        <v>305</v>
      </c>
      <c r="L278" s="4">
        <v>119294</v>
      </c>
      <c r="M278" s="4">
        <v>124575</v>
      </c>
      <c r="N278" s="4">
        <v>147742</v>
      </c>
      <c r="O278" s="4">
        <v>386083</v>
      </c>
      <c r="P278" s="2" t="s">
        <v>1996</v>
      </c>
      <c r="R278" s="2" t="s">
        <v>586</v>
      </c>
      <c r="S278" s="2" t="s">
        <v>588</v>
      </c>
      <c r="T278" s="2" t="s">
        <v>589</v>
      </c>
      <c r="X278" s="2" t="s">
        <v>590</v>
      </c>
      <c r="Z278" s="2" t="s">
        <v>591</v>
      </c>
      <c r="AA278" s="2" t="s">
        <v>592</v>
      </c>
      <c r="AB278" s="2" t="s">
        <v>587</v>
      </c>
      <c r="AI278" s="2" t="s">
        <v>593</v>
      </c>
      <c r="AJ278" s="2" t="s">
        <v>594</v>
      </c>
      <c r="AK278" s="2" t="s">
        <v>595</v>
      </c>
      <c r="AL278" s="2">
        <v>4009</v>
      </c>
      <c r="AM278" s="2" t="s">
        <v>317</v>
      </c>
      <c r="AN278" s="5">
        <v>45254</v>
      </c>
      <c r="AO278" s="5">
        <v>45976</v>
      </c>
      <c r="AP278" s="5">
        <v>38993</v>
      </c>
      <c r="AQ278" s="5">
        <v>45981</v>
      </c>
    </row>
    <row r="279" spans="1:45" x14ac:dyDescent="0.35">
      <c r="A279" s="2" t="s">
        <v>2154</v>
      </c>
      <c r="B279" s="2" t="s">
        <v>1749</v>
      </c>
      <c r="C279" s="2" t="s">
        <v>470</v>
      </c>
      <c r="D279" s="2" t="s">
        <v>470</v>
      </c>
      <c r="E279" s="2" t="s">
        <v>470</v>
      </c>
      <c r="F279" s="3">
        <v>6121</v>
      </c>
      <c r="G279" s="3">
        <v>10000000</v>
      </c>
      <c r="H279" s="4">
        <v>21777</v>
      </c>
      <c r="I279" s="2">
        <v>34</v>
      </c>
      <c r="J279" s="2" t="s">
        <v>471</v>
      </c>
      <c r="K279" s="2" t="s">
        <v>287</v>
      </c>
      <c r="L279" s="4">
        <v>66540</v>
      </c>
      <c r="M279" s="4">
        <v>66260</v>
      </c>
      <c r="N279" s="4">
        <v>18174</v>
      </c>
      <c r="O279" s="4">
        <v>6186</v>
      </c>
      <c r="P279" s="2" t="s">
        <v>2017</v>
      </c>
      <c r="Q279" s="2" t="s">
        <v>2924</v>
      </c>
      <c r="R279" s="2" t="s">
        <v>474</v>
      </c>
      <c r="S279" s="2" t="s">
        <v>477</v>
      </c>
      <c r="V279" s="2" t="s">
        <v>478</v>
      </c>
      <c r="X279" s="2" t="s">
        <v>479</v>
      </c>
      <c r="AB279" s="2" t="s">
        <v>475</v>
      </c>
      <c r="AC279" s="2" t="s">
        <v>476</v>
      </c>
      <c r="AD279" s="2" t="s">
        <v>473</v>
      </c>
      <c r="AI279" s="2" t="s">
        <v>480</v>
      </c>
      <c r="AJ279" s="2" t="s">
        <v>481</v>
      </c>
      <c r="AK279" s="2" t="s">
        <v>482</v>
      </c>
      <c r="AL279" s="2">
        <v>5482</v>
      </c>
      <c r="AM279" s="2" t="s">
        <v>82</v>
      </c>
      <c r="AN279" s="5">
        <v>45694</v>
      </c>
      <c r="AO279" s="5">
        <v>45981</v>
      </c>
      <c r="AP279" s="5">
        <v>41471</v>
      </c>
      <c r="AQ279" s="5">
        <v>46219</v>
      </c>
    </row>
    <row r="280" spans="1:45" x14ac:dyDescent="0.35">
      <c r="A280" s="2" t="s">
        <v>2062</v>
      </c>
      <c r="B280" s="2" t="s">
        <v>1755</v>
      </c>
      <c r="C280" s="2" t="s">
        <v>443</v>
      </c>
      <c r="D280" s="2" t="s">
        <v>444</v>
      </c>
      <c r="E280" s="2" t="s">
        <v>443</v>
      </c>
      <c r="F280" s="3">
        <v>14488</v>
      </c>
      <c r="G280" s="3">
        <v>10000000</v>
      </c>
      <c r="H280" s="4">
        <v>23729</v>
      </c>
      <c r="I280" s="2">
        <v>137</v>
      </c>
      <c r="J280" s="2" t="s">
        <v>445</v>
      </c>
      <c r="K280" s="2" t="s">
        <v>73</v>
      </c>
      <c r="L280" s="4">
        <v>248444</v>
      </c>
      <c r="M280" s="4">
        <v>229984</v>
      </c>
      <c r="N280" s="4">
        <v>559854</v>
      </c>
      <c r="O280" s="4">
        <v>188950</v>
      </c>
      <c r="P280" s="2" t="s">
        <v>2009</v>
      </c>
      <c r="Q280" s="2" t="s">
        <v>2938</v>
      </c>
      <c r="R280" s="2" t="s">
        <v>447</v>
      </c>
      <c r="S280" s="2" t="s">
        <v>448</v>
      </c>
      <c r="V280" s="2" t="s">
        <v>449</v>
      </c>
      <c r="X280" s="2" t="s">
        <v>450</v>
      </c>
      <c r="Z280" s="2" t="s">
        <v>451</v>
      </c>
      <c r="AI280" s="2" t="s">
        <v>452</v>
      </c>
      <c r="AJ280" s="2" t="s">
        <v>453</v>
      </c>
      <c r="AK280" s="2" t="s">
        <v>454</v>
      </c>
      <c r="AL280" s="2">
        <v>30040</v>
      </c>
      <c r="AM280" s="2" t="s">
        <v>82</v>
      </c>
      <c r="AN280" s="5">
        <v>45694</v>
      </c>
      <c r="AO280" s="5">
        <v>45979</v>
      </c>
      <c r="AP280" s="5">
        <v>36477</v>
      </c>
      <c r="AQ280" s="5">
        <v>46339</v>
      </c>
    </row>
    <row r="281" spans="1:45" x14ac:dyDescent="0.35">
      <c r="A281" s="2" t="s">
        <v>2051</v>
      </c>
      <c r="B281" s="2" t="s">
        <v>1749</v>
      </c>
      <c r="C281" s="2" t="s">
        <v>382</v>
      </c>
      <c r="D281" s="2" t="s">
        <v>382</v>
      </c>
      <c r="E281" s="2" t="s">
        <v>382</v>
      </c>
      <c r="F281" s="3">
        <v>9620</v>
      </c>
      <c r="G281" s="3">
        <v>10000000</v>
      </c>
      <c r="H281" s="4">
        <v>65704</v>
      </c>
      <c r="I281" s="2">
        <v>68</v>
      </c>
      <c r="J281" s="2" t="s">
        <v>383</v>
      </c>
      <c r="K281" s="2" t="s">
        <v>132</v>
      </c>
      <c r="L281" s="4">
        <v>981732</v>
      </c>
      <c r="M281" s="4">
        <v>966603</v>
      </c>
      <c r="N281" s="4">
        <v>323802</v>
      </c>
      <c r="O281" s="4">
        <v>197550</v>
      </c>
      <c r="P281" s="2">
        <f>1-615-298-1140</f>
        <v>-2052</v>
      </c>
      <c r="Q281" s="2" t="s">
        <v>2917</v>
      </c>
      <c r="R281" s="2" t="s">
        <v>385</v>
      </c>
      <c r="S281" s="2" t="s">
        <v>387</v>
      </c>
      <c r="V281" s="2" t="s">
        <v>388</v>
      </c>
      <c r="X281" s="2" t="s">
        <v>389</v>
      </c>
      <c r="AA281" s="2" t="s">
        <v>390</v>
      </c>
      <c r="AB281" s="2" t="s">
        <v>386</v>
      </c>
      <c r="AI281" s="2" t="s">
        <v>391</v>
      </c>
      <c r="AJ281" s="2" t="s">
        <v>223</v>
      </c>
      <c r="AK281" s="2" t="s">
        <v>224</v>
      </c>
      <c r="AL281" s="2">
        <v>37209</v>
      </c>
      <c r="AM281" s="2" t="s">
        <v>82</v>
      </c>
      <c r="AN281" s="5">
        <v>45000</v>
      </c>
      <c r="AO281" s="5">
        <v>45981</v>
      </c>
      <c r="AP281" s="5">
        <v>36942</v>
      </c>
      <c r="AQ281" s="5">
        <v>46438</v>
      </c>
    </row>
    <row r="282" spans="1:45" x14ac:dyDescent="0.35">
      <c r="A282" s="2" t="s">
        <v>1997</v>
      </c>
      <c r="B282" s="2" t="s">
        <v>1772</v>
      </c>
      <c r="C282" s="2" t="s">
        <v>583</v>
      </c>
      <c r="D282" s="2" t="s">
        <v>583</v>
      </c>
      <c r="E282" s="2" t="s">
        <v>583</v>
      </c>
      <c r="F282" s="3">
        <v>0</v>
      </c>
      <c r="G282" s="3">
        <v>100000000</v>
      </c>
      <c r="H282" s="4">
        <v>159300</v>
      </c>
      <c r="J282" s="2" t="s">
        <v>584</v>
      </c>
      <c r="K282" s="2" t="s">
        <v>305</v>
      </c>
      <c r="L282" s="4">
        <v>119294</v>
      </c>
      <c r="M282" s="4">
        <v>124575</v>
      </c>
      <c r="N282" s="4">
        <v>147742</v>
      </c>
      <c r="O282" s="4">
        <v>386083</v>
      </c>
      <c r="P282" s="2" t="s">
        <v>1996</v>
      </c>
      <c r="R282" s="2" t="s">
        <v>586</v>
      </c>
      <c r="S282" s="2" t="s">
        <v>588</v>
      </c>
      <c r="T282" s="2" t="s">
        <v>589</v>
      </c>
      <c r="X282" s="2" t="s">
        <v>590</v>
      </c>
      <c r="Z282" s="2" t="s">
        <v>591</v>
      </c>
      <c r="AA282" s="2" t="s">
        <v>592</v>
      </c>
      <c r="AB282" s="2" t="s">
        <v>587</v>
      </c>
      <c r="AI282" s="2" t="s">
        <v>593</v>
      </c>
      <c r="AJ282" s="2" t="s">
        <v>594</v>
      </c>
      <c r="AK282" s="2" t="s">
        <v>595</v>
      </c>
      <c r="AL282" s="2">
        <v>4009</v>
      </c>
      <c r="AM282" s="2" t="s">
        <v>317</v>
      </c>
      <c r="AN282" s="5">
        <v>45254</v>
      </c>
      <c r="AO282" s="5">
        <v>45976</v>
      </c>
      <c r="AP282" s="5">
        <v>38993</v>
      </c>
      <c r="AQ282" s="5">
        <v>45981</v>
      </c>
    </row>
    <row r="283" spans="1:45" x14ac:dyDescent="0.35">
      <c r="A283" s="2" t="s">
        <v>2155</v>
      </c>
      <c r="B283" s="2" t="s">
        <v>1749</v>
      </c>
      <c r="C283" s="2" t="s">
        <v>470</v>
      </c>
      <c r="D283" s="2" t="s">
        <v>470</v>
      </c>
      <c r="E283" s="2" t="s">
        <v>470</v>
      </c>
      <c r="F283" s="3">
        <v>6121</v>
      </c>
      <c r="G283" s="3">
        <v>10000000</v>
      </c>
      <c r="H283" s="4">
        <v>21777</v>
      </c>
      <c r="I283" s="2">
        <v>34</v>
      </c>
      <c r="J283" s="2" t="s">
        <v>471</v>
      </c>
      <c r="K283" s="2" t="s">
        <v>287</v>
      </c>
      <c r="L283" s="4">
        <v>66540</v>
      </c>
      <c r="M283" s="4">
        <v>66260</v>
      </c>
      <c r="N283" s="4">
        <v>18174</v>
      </c>
      <c r="O283" s="4">
        <v>6186</v>
      </c>
      <c r="P283" s="2" t="s">
        <v>2017</v>
      </c>
      <c r="Q283" s="2" t="s">
        <v>2924</v>
      </c>
      <c r="R283" s="2" t="s">
        <v>474</v>
      </c>
      <c r="S283" s="2" t="s">
        <v>477</v>
      </c>
      <c r="V283" s="2" t="s">
        <v>478</v>
      </c>
      <c r="X283" s="2" t="s">
        <v>479</v>
      </c>
      <c r="AB283" s="2" t="s">
        <v>475</v>
      </c>
      <c r="AC283" s="2" t="s">
        <v>476</v>
      </c>
      <c r="AD283" s="2" t="s">
        <v>473</v>
      </c>
      <c r="AI283" s="2" t="s">
        <v>480</v>
      </c>
      <c r="AJ283" s="2" t="s">
        <v>481</v>
      </c>
      <c r="AK283" s="2" t="s">
        <v>482</v>
      </c>
      <c r="AL283" s="2">
        <v>5482</v>
      </c>
      <c r="AM283" s="2" t="s">
        <v>82</v>
      </c>
      <c r="AN283" s="5">
        <v>45694</v>
      </c>
      <c r="AO283" s="5">
        <v>45981</v>
      </c>
      <c r="AP283" s="5">
        <v>41471</v>
      </c>
      <c r="AQ283" s="5">
        <v>46219</v>
      </c>
    </row>
    <row r="284" spans="1:45" x14ac:dyDescent="0.35">
      <c r="A284" s="2" t="s">
        <v>2066</v>
      </c>
      <c r="B284" s="2" t="s">
        <v>1755</v>
      </c>
      <c r="C284" s="2" t="s">
        <v>443</v>
      </c>
      <c r="D284" s="2" t="s">
        <v>444</v>
      </c>
      <c r="E284" s="2" t="s">
        <v>443</v>
      </c>
      <c r="F284" s="3">
        <v>14488</v>
      </c>
      <c r="G284" s="3">
        <v>10000000</v>
      </c>
      <c r="H284" s="4">
        <v>23729</v>
      </c>
      <c r="I284" s="2">
        <v>137</v>
      </c>
      <c r="J284" s="2" t="s">
        <v>445</v>
      </c>
      <c r="K284" s="2" t="s">
        <v>73</v>
      </c>
      <c r="L284" s="4">
        <v>248444</v>
      </c>
      <c r="M284" s="4">
        <v>229984</v>
      </c>
      <c r="N284" s="4">
        <v>559854</v>
      </c>
      <c r="O284" s="4">
        <v>188950</v>
      </c>
      <c r="P284" s="2" t="s">
        <v>2009</v>
      </c>
      <c r="Q284" s="2" t="s">
        <v>2938</v>
      </c>
      <c r="R284" s="2" t="s">
        <v>447</v>
      </c>
      <c r="S284" s="2" t="s">
        <v>448</v>
      </c>
      <c r="V284" s="2" t="s">
        <v>449</v>
      </c>
      <c r="X284" s="2" t="s">
        <v>450</v>
      </c>
      <c r="Z284" s="2" t="s">
        <v>451</v>
      </c>
      <c r="AI284" s="2" t="s">
        <v>452</v>
      </c>
      <c r="AJ284" s="2" t="s">
        <v>453</v>
      </c>
      <c r="AK284" s="2" t="s">
        <v>454</v>
      </c>
      <c r="AL284" s="2">
        <v>30040</v>
      </c>
      <c r="AM284" s="2" t="s">
        <v>82</v>
      </c>
      <c r="AN284" s="5">
        <v>45694</v>
      </c>
      <c r="AO284" s="5">
        <v>45979</v>
      </c>
      <c r="AP284" s="5">
        <v>36477</v>
      </c>
      <c r="AQ284" s="5">
        <v>46339</v>
      </c>
    </row>
    <row r="285" spans="1:45" x14ac:dyDescent="0.35">
      <c r="A285" s="2" t="s">
        <v>2055</v>
      </c>
      <c r="B285" s="2" t="s">
        <v>1749</v>
      </c>
      <c r="C285" s="2" t="s">
        <v>382</v>
      </c>
      <c r="D285" s="2" t="s">
        <v>382</v>
      </c>
      <c r="E285" s="2" t="s">
        <v>382</v>
      </c>
      <c r="F285" s="3">
        <v>9620</v>
      </c>
      <c r="G285" s="3">
        <v>10000000</v>
      </c>
      <c r="H285" s="4">
        <v>65704</v>
      </c>
      <c r="I285" s="2">
        <v>68</v>
      </c>
      <c r="J285" s="2" t="s">
        <v>383</v>
      </c>
      <c r="K285" s="2" t="s">
        <v>132</v>
      </c>
      <c r="L285" s="4">
        <v>981732</v>
      </c>
      <c r="M285" s="4">
        <v>966603</v>
      </c>
      <c r="N285" s="4">
        <v>323802</v>
      </c>
      <c r="O285" s="4">
        <v>197550</v>
      </c>
      <c r="P285" s="2">
        <f>1-615-298-1140</f>
        <v>-2052</v>
      </c>
      <c r="Q285" s="2" t="s">
        <v>2917</v>
      </c>
      <c r="R285" s="2" t="s">
        <v>385</v>
      </c>
      <c r="S285" s="2" t="s">
        <v>387</v>
      </c>
      <c r="V285" s="2" t="s">
        <v>388</v>
      </c>
      <c r="X285" s="2" t="s">
        <v>389</v>
      </c>
      <c r="AA285" s="2" t="s">
        <v>390</v>
      </c>
      <c r="AB285" s="2" t="s">
        <v>386</v>
      </c>
      <c r="AI285" s="2" t="s">
        <v>391</v>
      </c>
      <c r="AJ285" s="2" t="s">
        <v>223</v>
      </c>
      <c r="AK285" s="2" t="s">
        <v>224</v>
      </c>
      <c r="AL285" s="2">
        <v>37209</v>
      </c>
      <c r="AM285" s="2" t="s">
        <v>82</v>
      </c>
      <c r="AN285" s="5">
        <v>45000</v>
      </c>
      <c r="AO285" s="5">
        <v>45981</v>
      </c>
      <c r="AP285" s="5">
        <v>36942</v>
      </c>
      <c r="AQ285" s="5">
        <v>46438</v>
      </c>
    </row>
    <row r="286" spans="1:45" x14ac:dyDescent="0.35">
      <c r="A286" s="2" t="s">
        <v>2159</v>
      </c>
      <c r="B286" s="2" t="s">
        <v>1749</v>
      </c>
      <c r="C286" s="2" t="s">
        <v>470</v>
      </c>
      <c r="D286" s="2" t="s">
        <v>470</v>
      </c>
      <c r="E286" s="2" t="s">
        <v>470</v>
      </c>
      <c r="F286" s="3">
        <v>6121</v>
      </c>
      <c r="G286" s="3">
        <v>10000000</v>
      </c>
      <c r="H286" s="4">
        <v>21777</v>
      </c>
      <c r="I286" s="2">
        <v>34</v>
      </c>
      <c r="J286" s="2" t="s">
        <v>471</v>
      </c>
      <c r="K286" s="2" t="s">
        <v>287</v>
      </c>
      <c r="L286" s="4">
        <v>66540</v>
      </c>
      <c r="M286" s="4">
        <v>66260</v>
      </c>
      <c r="N286" s="4">
        <v>18174</v>
      </c>
      <c r="O286" s="4">
        <v>6186</v>
      </c>
      <c r="P286" s="2" t="s">
        <v>2017</v>
      </c>
      <c r="Q286" s="2" t="s">
        <v>2924</v>
      </c>
      <c r="R286" s="2" t="s">
        <v>474</v>
      </c>
      <c r="S286" s="2" t="s">
        <v>477</v>
      </c>
      <c r="V286" s="2" t="s">
        <v>478</v>
      </c>
      <c r="X286" s="2" t="s">
        <v>479</v>
      </c>
      <c r="AB286" s="2" t="s">
        <v>475</v>
      </c>
      <c r="AC286" s="2" t="s">
        <v>476</v>
      </c>
      <c r="AD286" s="2" t="s">
        <v>473</v>
      </c>
      <c r="AI286" s="2" t="s">
        <v>480</v>
      </c>
      <c r="AJ286" s="2" t="s">
        <v>481</v>
      </c>
      <c r="AK286" s="2" t="s">
        <v>482</v>
      </c>
      <c r="AL286" s="2">
        <v>5482</v>
      </c>
      <c r="AM286" s="2" t="s">
        <v>82</v>
      </c>
      <c r="AN286" s="5">
        <v>45694</v>
      </c>
      <c r="AO286" s="5">
        <v>45981</v>
      </c>
      <c r="AP286" s="5">
        <v>41471</v>
      </c>
      <c r="AQ286" s="5">
        <v>46219</v>
      </c>
    </row>
    <row r="287" spans="1:45" x14ac:dyDescent="0.35">
      <c r="A287" s="2" t="s">
        <v>2070</v>
      </c>
      <c r="B287" s="2" t="s">
        <v>1755</v>
      </c>
      <c r="C287" s="2" t="s">
        <v>443</v>
      </c>
      <c r="D287" s="2" t="s">
        <v>444</v>
      </c>
      <c r="E287" s="2" t="s">
        <v>443</v>
      </c>
      <c r="F287" s="3">
        <v>14488</v>
      </c>
      <c r="G287" s="3">
        <v>10000000</v>
      </c>
      <c r="H287" s="4">
        <v>23729</v>
      </c>
      <c r="I287" s="2">
        <v>137</v>
      </c>
      <c r="J287" s="2" t="s">
        <v>445</v>
      </c>
      <c r="K287" s="2" t="s">
        <v>73</v>
      </c>
      <c r="L287" s="4">
        <v>248444</v>
      </c>
      <c r="M287" s="4">
        <v>229984</v>
      </c>
      <c r="N287" s="4">
        <v>559854</v>
      </c>
      <c r="O287" s="4">
        <v>188950</v>
      </c>
      <c r="P287" s="2" t="s">
        <v>2009</v>
      </c>
      <c r="Q287" s="2" t="s">
        <v>2938</v>
      </c>
      <c r="R287" s="2" t="s">
        <v>447</v>
      </c>
      <c r="S287" s="2" t="s">
        <v>448</v>
      </c>
      <c r="V287" s="2" t="s">
        <v>449</v>
      </c>
      <c r="X287" s="2" t="s">
        <v>450</v>
      </c>
      <c r="Z287" s="2" t="s">
        <v>451</v>
      </c>
      <c r="AI287" s="2" t="s">
        <v>452</v>
      </c>
      <c r="AJ287" s="2" t="s">
        <v>453</v>
      </c>
      <c r="AK287" s="2" t="s">
        <v>454</v>
      </c>
      <c r="AL287" s="2">
        <v>30040</v>
      </c>
      <c r="AM287" s="2" t="s">
        <v>82</v>
      </c>
      <c r="AN287" s="5">
        <v>45694</v>
      </c>
      <c r="AO287" s="5">
        <v>45979</v>
      </c>
      <c r="AP287" s="5">
        <v>36477</v>
      </c>
      <c r="AQ287" s="5">
        <v>46339</v>
      </c>
    </row>
    <row r="288" spans="1:45" x14ac:dyDescent="0.35">
      <c r="A288" s="2" t="s">
        <v>2163</v>
      </c>
      <c r="B288" s="2" t="s">
        <v>1749</v>
      </c>
      <c r="C288" s="2" t="s">
        <v>470</v>
      </c>
      <c r="D288" s="2" t="s">
        <v>470</v>
      </c>
      <c r="E288" s="2" t="s">
        <v>470</v>
      </c>
      <c r="F288" s="3">
        <v>6121</v>
      </c>
      <c r="G288" s="3">
        <v>10000000</v>
      </c>
      <c r="H288" s="4">
        <v>21777</v>
      </c>
      <c r="I288" s="2">
        <v>34</v>
      </c>
      <c r="J288" s="2" t="s">
        <v>471</v>
      </c>
      <c r="K288" s="2" t="s">
        <v>287</v>
      </c>
      <c r="L288" s="4">
        <v>66540</v>
      </c>
      <c r="M288" s="4">
        <v>66260</v>
      </c>
      <c r="N288" s="4">
        <v>18174</v>
      </c>
      <c r="O288" s="4">
        <v>6186</v>
      </c>
      <c r="P288" s="2" t="s">
        <v>2017</v>
      </c>
      <c r="Q288" s="2" t="s">
        <v>2924</v>
      </c>
      <c r="R288" s="2" t="s">
        <v>474</v>
      </c>
      <c r="S288" s="2" t="s">
        <v>477</v>
      </c>
      <c r="V288" s="2" t="s">
        <v>478</v>
      </c>
      <c r="X288" s="2" t="s">
        <v>479</v>
      </c>
      <c r="AB288" s="2" t="s">
        <v>475</v>
      </c>
      <c r="AC288" s="2" t="s">
        <v>476</v>
      </c>
      <c r="AD288" s="2" t="s">
        <v>473</v>
      </c>
      <c r="AI288" s="2" t="s">
        <v>480</v>
      </c>
      <c r="AJ288" s="2" t="s">
        <v>481</v>
      </c>
      <c r="AK288" s="2" t="s">
        <v>482</v>
      </c>
      <c r="AL288" s="2">
        <v>5482</v>
      </c>
      <c r="AM288" s="2" t="s">
        <v>82</v>
      </c>
      <c r="AN288" s="5">
        <v>45694</v>
      </c>
      <c r="AO288" s="5">
        <v>45981</v>
      </c>
      <c r="AP288" s="5">
        <v>41471</v>
      </c>
      <c r="AQ288" s="5">
        <v>46219</v>
      </c>
    </row>
    <row r="289" spans="1:43" x14ac:dyDescent="0.35">
      <c r="A289" s="2" t="s">
        <v>2058</v>
      </c>
      <c r="B289" s="2" t="s">
        <v>1746</v>
      </c>
      <c r="C289" s="2" t="s">
        <v>382</v>
      </c>
      <c r="D289" s="2" t="s">
        <v>382</v>
      </c>
      <c r="E289" s="2" t="s">
        <v>382</v>
      </c>
      <c r="F289" s="3">
        <v>9620</v>
      </c>
      <c r="G289" s="3">
        <v>10000000</v>
      </c>
      <c r="H289" s="4">
        <v>65704</v>
      </c>
      <c r="I289" s="2">
        <v>68</v>
      </c>
      <c r="J289" s="2" t="s">
        <v>383</v>
      </c>
      <c r="K289" s="2" t="s">
        <v>132</v>
      </c>
      <c r="L289" s="4">
        <v>981732</v>
      </c>
      <c r="M289" s="4">
        <v>966603</v>
      </c>
      <c r="N289" s="4">
        <v>323802</v>
      </c>
      <c r="O289" s="4">
        <v>197550</v>
      </c>
      <c r="P289" s="2">
        <f>1-615-298-1140</f>
        <v>-2052</v>
      </c>
      <c r="Q289" s="2" t="s">
        <v>2917</v>
      </c>
      <c r="R289" s="2" t="s">
        <v>385</v>
      </c>
      <c r="S289" s="2" t="s">
        <v>387</v>
      </c>
      <c r="V289" s="2" t="s">
        <v>388</v>
      </c>
      <c r="X289" s="2" t="s">
        <v>389</v>
      </c>
      <c r="AA289" s="2" t="s">
        <v>390</v>
      </c>
      <c r="AB289" s="2" t="s">
        <v>386</v>
      </c>
      <c r="AI289" s="2" t="s">
        <v>391</v>
      </c>
      <c r="AJ289" s="2" t="s">
        <v>223</v>
      </c>
      <c r="AK289" s="2" t="s">
        <v>224</v>
      </c>
      <c r="AL289" s="2">
        <v>37209</v>
      </c>
      <c r="AM289" s="2" t="s">
        <v>82</v>
      </c>
      <c r="AN289" s="5">
        <v>45000</v>
      </c>
      <c r="AO289" s="5">
        <v>45981</v>
      </c>
      <c r="AP289" s="5">
        <v>36942</v>
      </c>
      <c r="AQ289" s="5">
        <v>46438</v>
      </c>
    </row>
    <row r="290" spans="1:43" x14ac:dyDescent="0.35">
      <c r="A290" s="2" t="s">
        <v>2074</v>
      </c>
      <c r="B290" s="2" t="s">
        <v>1755</v>
      </c>
      <c r="C290" s="2" t="s">
        <v>443</v>
      </c>
      <c r="D290" s="2" t="s">
        <v>444</v>
      </c>
      <c r="E290" s="2" t="s">
        <v>443</v>
      </c>
      <c r="F290" s="3">
        <v>14488</v>
      </c>
      <c r="G290" s="3">
        <v>10000000</v>
      </c>
      <c r="H290" s="4">
        <v>23729</v>
      </c>
      <c r="I290" s="2">
        <v>137</v>
      </c>
      <c r="J290" s="2" t="s">
        <v>445</v>
      </c>
      <c r="K290" s="2" t="s">
        <v>73</v>
      </c>
      <c r="L290" s="4">
        <v>248444</v>
      </c>
      <c r="M290" s="4">
        <v>229984</v>
      </c>
      <c r="N290" s="4">
        <v>559854</v>
      </c>
      <c r="O290" s="4">
        <v>188950</v>
      </c>
      <c r="P290" s="2" t="s">
        <v>2009</v>
      </c>
      <c r="Q290" s="2" t="s">
        <v>2938</v>
      </c>
      <c r="R290" s="2" t="s">
        <v>447</v>
      </c>
      <c r="S290" s="2" t="s">
        <v>448</v>
      </c>
      <c r="V290" s="2" t="s">
        <v>449</v>
      </c>
      <c r="X290" s="2" t="s">
        <v>450</v>
      </c>
      <c r="Z290" s="2" t="s">
        <v>451</v>
      </c>
      <c r="AI290" s="2" t="s">
        <v>452</v>
      </c>
      <c r="AJ290" s="2" t="s">
        <v>453</v>
      </c>
      <c r="AK290" s="2" t="s">
        <v>454</v>
      </c>
      <c r="AL290" s="2">
        <v>30040</v>
      </c>
      <c r="AM290" s="2" t="s">
        <v>82</v>
      </c>
      <c r="AN290" s="5">
        <v>45694</v>
      </c>
      <c r="AO290" s="5">
        <v>45979</v>
      </c>
      <c r="AP290" s="5">
        <v>36477</v>
      </c>
      <c r="AQ290" s="5">
        <v>46339</v>
      </c>
    </row>
    <row r="291" spans="1:43" x14ac:dyDescent="0.35">
      <c r="A291" s="2" t="s">
        <v>2164</v>
      </c>
      <c r="B291" s="2" t="s">
        <v>1749</v>
      </c>
      <c r="C291" s="2" t="s">
        <v>470</v>
      </c>
      <c r="D291" s="2" t="s">
        <v>470</v>
      </c>
      <c r="E291" s="2" t="s">
        <v>470</v>
      </c>
      <c r="F291" s="3">
        <v>6121</v>
      </c>
      <c r="G291" s="3">
        <v>10000000</v>
      </c>
      <c r="H291" s="4">
        <v>21777</v>
      </c>
      <c r="I291" s="2">
        <v>34</v>
      </c>
      <c r="J291" s="2" t="s">
        <v>471</v>
      </c>
      <c r="K291" s="2" t="s">
        <v>287</v>
      </c>
      <c r="L291" s="4">
        <v>66540</v>
      </c>
      <c r="M291" s="4">
        <v>66260</v>
      </c>
      <c r="N291" s="4">
        <v>18174</v>
      </c>
      <c r="O291" s="4">
        <v>6186</v>
      </c>
      <c r="P291" s="2" t="s">
        <v>2017</v>
      </c>
      <c r="Q291" s="2" t="s">
        <v>2924</v>
      </c>
      <c r="R291" s="2" t="s">
        <v>474</v>
      </c>
      <c r="S291" s="2" t="s">
        <v>477</v>
      </c>
      <c r="V291" s="2" t="s">
        <v>478</v>
      </c>
      <c r="X291" s="2" t="s">
        <v>479</v>
      </c>
      <c r="AB291" s="2" t="s">
        <v>475</v>
      </c>
      <c r="AC291" s="2" t="s">
        <v>476</v>
      </c>
      <c r="AD291" s="2" t="s">
        <v>473</v>
      </c>
      <c r="AI291" s="2" t="s">
        <v>480</v>
      </c>
      <c r="AJ291" s="2" t="s">
        <v>481</v>
      </c>
      <c r="AK291" s="2" t="s">
        <v>482</v>
      </c>
      <c r="AL291" s="2">
        <v>5482</v>
      </c>
      <c r="AM291" s="2" t="s">
        <v>82</v>
      </c>
      <c r="AN291" s="5">
        <v>45694</v>
      </c>
      <c r="AO291" s="5">
        <v>45981</v>
      </c>
      <c r="AP291" s="5">
        <v>41471</v>
      </c>
      <c r="AQ291" s="5">
        <v>46219</v>
      </c>
    </row>
    <row r="292" spans="1:43" x14ac:dyDescent="0.35">
      <c r="A292" s="2" t="s">
        <v>2078</v>
      </c>
      <c r="B292" s="2" t="s">
        <v>1755</v>
      </c>
      <c r="C292" s="2" t="s">
        <v>443</v>
      </c>
      <c r="D292" s="2" t="s">
        <v>444</v>
      </c>
      <c r="E292" s="2" t="s">
        <v>443</v>
      </c>
      <c r="F292" s="3">
        <v>14488</v>
      </c>
      <c r="G292" s="3">
        <v>10000000</v>
      </c>
      <c r="H292" s="4">
        <v>23729</v>
      </c>
      <c r="I292" s="2">
        <v>137</v>
      </c>
      <c r="J292" s="2" t="s">
        <v>445</v>
      </c>
      <c r="K292" s="2" t="s">
        <v>73</v>
      </c>
      <c r="L292" s="4">
        <v>248444</v>
      </c>
      <c r="M292" s="4">
        <v>229984</v>
      </c>
      <c r="N292" s="4">
        <v>559854</v>
      </c>
      <c r="O292" s="4">
        <v>188950</v>
      </c>
      <c r="P292" s="2" t="s">
        <v>2009</v>
      </c>
      <c r="Q292" s="2" t="s">
        <v>2938</v>
      </c>
      <c r="R292" s="2" t="s">
        <v>447</v>
      </c>
      <c r="S292" s="2" t="s">
        <v>448</v>
      </c>
      <c r="V292" s="2" t="s">
        <v>449</v>
      </c>
      <c r="X292" s="2" t="s">
        <v>450</v>
      </c>
      <c r="Z292" s="2" t="s">
        <v>451</v>
      </c>
      <c r="AI292" s="2" t="s">
        <v>452</v>
      </c>
      <c r="AJ292" s="2" t="s">
        <v>453</v>
      </c>
      <c r="AK292" s="2" t="s">
        <v>454</v>
      </c>
      <c r="AL292" s="2">
        <v>30040</v>
      </c>
      <c r="AM292" s="2" t="s">
        <v>82</v>
      </c>
      <c r="AN292" s="5">
        <v>45694</v>
      </c>
      <c r="AO292" s="5">
        <v>45979</v>
      </c>
      <c r="AP292" s="5">
        <v>36477</v>
      </c>
      <c r="AQ292" s="5">
        <v>46339</v>
      </c>
    </row>
    <row r="293" spans="1:43" x14ac:dyDescent="0.35">
      <c r="A293" s="2" t="s">
        <v>2165</v>
      </c>
      <c r="B293" s="2" t="s">
        <v>1749</v>
      </c>
      <c r="C293" s="2" t="s">
        <v>470</v>
      </c>
      <c r="D293" s="2" t="s">
        <v>470</v>
      </c>
      <c r="E293" s="2" t="s">
        <v>470</v>
      </c>
      <c r="F293" s="3">
        <v>6121</v>
      </c>
      <c r="G293" s="3">
        <v>10000000</v>
      </c>
      <c r="H293" s="4">
        <v>21777</v>
      </c>
      <c r="I293" s="2">
        <v>34</v>
      </c>
      <c r="J293" s="2" t="s">
        <v>471</v>
      </c>
      <c r="K293" s="2" t="s">
        <v>287</v>
      </c>
      <c r="L293" s="4">
        <v>66540</v>
      </c>
      <c r="M293" s="4">
        <v>66260</v>
      </c>
      <c r="N293" s="4">
        <v>18174</v>
      </c>
      <c r="O293" s="4">
        <v>6186</v>
      </c>
      <c r="P293" s="2" t="s">
        <v>2017</v>
      </c>
      <c r="Q293" s="2" t="s">
        <v>2924</v>
      </c>
      <c r="R293" s="2" t="s">
        <v>474</v>
      </c>
      <c r="S293" s="2" t="s">
        <v>477</v>
      </c>
      <c r="V293" s="2" t="s">
        <v>478</v>
      </c>
      <c r="X293" s="2" t="s">
        <v>479</v>
      </c>
      <c r="AB293" s="2" t="s">
        <v>475</v>
      </c>
      <c r="AC293" s="2" t="s">
        <v>476</v>
      </c>
      <c r="AD293" s="2" t="s">
        <v>473</v>
      </c>
      <c r="AI293" s="2" t="s">
        <v>480</v>
      </c>
      <c r="AJ293" s="2" t="s">
        <v>481</v>
      </c>
      <c r="AK293" s="2" t="s">
        <v>482</v>
      </c>
      <c r="AL293" s="2">
        <v>5482</v>
      </c>
      <c r="AM293" s="2" t="s">
        <v>82</v>
      </c>
      <c r="AN293" s="5">
        <v>45694</v>
      </c>
      <c r="AO293" s="5">
        <v>45981</v>
      </c>
      <c r="AP293" s="5">
        <v>41471</v>
      </c>
      <c r="AQ293" s="5">
        <v>46219</v>
      </c>
    </row>
    <row r="294" spans="1:43" x14ac:dyDescent="0.35">
      <c r="A294" s="2" t="s">
        <v>2061</v>
      </c>
      <c r="B294" s="2" t="s">
        <v>1755</v>
      </c>
      <c r="C294" s="2" t="s">
        <v>382</v>
      </c>
      <c r="D294" s="2" t="s">
        <v>382</v>
      </c>
      <c r="E294" s="2" t="s">
        <v>382</v>
      </c>
      <c r="F294" s="3">
        <v>9620</v>
      </c>
      <c r="G294" s="3">
        <v>10000000</v>
      </c>
      <c r="H294" s="4">
        <v>65704</v>
      </c>
      <c r="I294" s="2">
        <v>68</v>
      </c>
      <c r="J294" s="2" t="s">
        <v>383</v>
      </c>
      <c r="K294" s="2" t="s">
        <v>132</v>
      </c>
      <c r="L294" s="4">
        <v>981732</v>
      </c>
      <c r="M294" s="4">
        <v>966603</v>
      </c>
      <c r="N294" s="4">
        <v>323802</v>
      </c>
      <c r="O294" s="4">
        <v>197550</v>
      </c>
      <c r="P294" s="2">
        <f>1-615-298-1140</f>
        <v>-2052</v>
      </c>
      <c r="Q294" s="2" t="s">
        <v>2917</v>
      </c>
      <c r="R294" s="2" t="s">
        <v>385</v>
      </c>
      <c r="S294" s="2" t="s">
        <v>387</v>
      </c>
      <c r="V294" s="2" t="s">
        <v>388</v>
      </c>
      <c r="X294" s="2" t="s">
        <v>389</v>
      </c>
      <c r="AA294" s="2" t="s">
        <v>390</v>
      </c>
      <c r="AB294" s="2" t="s">
        <v>386</v>
      </c>
      <c r="AI294" s="2" t="s">
        <v>391</v>
      </c>
      <c r="AJ294" s="2" t="s">
        <v>223</v>
      </c>
      <c r="AK294" s="2" t="s">
        <v>224</v>
      </c>
      <c r="AL294" s="2">
        <v>37209</v>
      </c>
      <c r="AM294" s="2" t="s">
        <v>82</v>
      </c>
      <c r="AN294" s="5">
        <v>45000</v>
      </c>
      <c r="AO294" s="5">
        <v>45981</v>
      </c>
      <c r="AP294" s="5">
        <v>36942</v>
      </c>
      <c r="AQ294" s="5">
        <v>46438</v>
      </c>
    </row>
    <row r="295" spans="1:43" x14ac:dyDescent="0.35">
      <c r="A295" s="2" t="s">
        <v>2168</v>
      </c>
      <c r="B295" s="2" t="s">
        <v>1749</v>
      </c>
      <c r="C295" s="2" t="s">
        <v>470</v>
      </c>
      <c r="D295" s="2" t="s">
        <v>470</v>
      </c>
      <c r="E295" s="2" t="s">
        <v>470</v>
      </c>
      <c r="F295" s="3">
        <v>6121</v>
      </c>
      <c r="G295" s="3">
        <v>10000000</v>
      </c>
      <c r="H295" s="4">
        <v>21777</v>
      </c>
      <c r="I295" s="2">
        <v>34</v>
      </c>
      <c r="J295" s="2" t="s">
        <v>471</v>
      </c>
      <c r="K295" s="2" t="s">
        <v>287</v>
      </c>
      <c r="L295" s="4">
        <v>66540</v>
      </c>
      <c r="M295" s="4">
        <v>66260</v>
      </c>
      <c r="N295" s="4">
        <v>18174</v>
      </c>
      <c r="O295" s="4">
        <v>6186</v>
      </c>
      <c r="P295" s="2" t="s">
        <v>2017</v>
      </c>
      <c r="Q295" s="2" t="s">
        <v>2924</v>
      </c>
      <c r="R295" s="2" t="s">
        <v>474</v>
      </c>
      <c r="S295" s="2" t="s">
        <v>477</v>
      </c>
      <c r="V295" s="2" t="s">
        <v>478</v>
      </c>
      <c r="X295" s="2" t="s">
        <v>479</v>
      </c>
      <c r="AB295" s="2" t="s">
        <v>475</v>
      </c>
      <c r="AC295" s="2" t="s">
        <v>476</v>
      </c>
      <c r="AD295" s="2" t="s">
        <v>473</v>
      </c>
      <c r="AI295" s="2" t="s">
        <v>480</v>
      </c>
      <c r="AJ295" s="2" t="s">
        <v>481</v>
      </c>
      <c r="AK295" s="2" t="s">
        <v>482</v>
      </c>
      <c r="AL295" s="2">
        <v>5482</v>
      </c>
      <c r="AM295" s="2" t="s">
        <v>82</v>
      </c>
      <c r="AN295" s="5">
        <v>45694</v>
      </c>
      <c r="AO295" s="5">
        <v>45981</v>
      </c>
      <c r="AP295" s="5">
        <v>41471</v>
      </c>
      <c r="AQ295" s="5">
        <v>46219</v>
      </c>
    </row>
    <row r="296" spans="1:43" x14ac:dyDescent="0.35">
      <c r="A296" s="2" t="s">
        <v>2083</v>
      </c>
      <c r="B296" s="2" t="s">
        <v>1755</v>
      </c>
      <c r="C296" s="2" t="s">
        <v>443</v>
      </c>
      <c r="D296" s="2" t="s">
        <v>444</v>
      </c>
      <c r="E296" s="2" t="s">
        <v>443</v>
      </c>
      <c r="F296" s="3">
        <v>14488</v>
      </c>
      <c r="G296" s="3">
        <v>10000000</v>
      </c>
      <c r="H296" s="4">
        <v>23729</v>
      </c>
      <c r="I296" s="2">
        <v>137</v>
      </c>
      <c r="J296" s="2" t="s">
        <v>445</v>
      </c>
      <c r="K296" s="2" t="s">
        <v>73</v>
      </c>
      <c r="L296" s="4">
        <v>248444</v>
      </c>
      <c r="M296" s="4">
        <v>229984</v>
      </c>
      <c r="N296" s="4">
        <v>559854</v>
      </c>
      <c r="O296" s="4">
        <v>188950</v>
      </c>
      <c r="P296" s="2" t="s">
        <v>2009</v>
      </c>
      <c r="Q296" s="2" t="s">
        <v>2938</v>
      </c>
      <c r="R296" s="2" t="s">
        <v>447</v>
      </c>
      <c r="S296" s="2" t="s">
        <v>448</v>
      </c>
      <c r="V296" s="2" t="s">
        <v>449</v>
      </c>
      <c r="X296" s="2" t="s">
        <v>450</v>
      </c>
      <c r="Z296" s="2" t="s">
        <v>451</v>
      </c>
      <c r="AI296" s="2" t="s">
        <v>452</v>
      </c>
      <c r="AJ296" s="2" t="s">
        <v>453</v>
      </c>
      <c r="AK296" s="2" t="s">
        <v>454</v>
      </c>
      <c r="AL296" s="2">
        <v>30040</v>
      </c>
      <c r="AM296" s="2" t="s">
        <v>82</v>
      </c>
      <c r="AN296" s="5">
        <v>45694</v>
      </c>
      <c r="AO296" s="5">
        <v>45979</v>
      </c>
      <c r="AP296" s="5">
        <v>36477</v>
      </c>
      <c r="AQ296" s="5">
        <v>46339</v>
      </c>
    </row>
    <row r="297" spans="1:43" x14ac:dyDescent="0.35">
      <c r="A297" s="2" t="s">
        <v>2065</v>
      </c>
      <c r="B297" s="2" t="s">
        <v>1755</v>
      </c>
      <c r="C297" s="2" t="s">
        <v>382</v>
      </c>
      <c r="D297" s="2" t="s">
        <v>382</v>
      </c>
      <c r="E297" s="2" t="s">
        <v>382</v>
      </c>
      <c r="F297" s="3">
        <v>9620</v>
      </c>
      <c r="G297" s="3">
        <v>10000000</v>
      </c>
      <c r="H297" s="4">
        <v>65704</v>
      </c>
      <c r="I297" s="2">
        <v>68</v>
      </c>
      <c r="J297" s="2" t="s">
        <v>383</v>
      </c>
      <c r="K297" s="2" t="s">
        <v>132</v>
      </c>
      <c r="L297" s="4">
        <v>981732</v>
      </c>
      <c r="M297" s="4">
        <v>966603</v>
      </c>
      <c r="N297" s="4">
        <v>323802</v>
      </c>
      <c r="O297" s="4">
        <v>197550</v>
      </c>
      <c r="P297" s="2">
        <f>1-615-298-1140</f>
        <v>-2052</v>
      </c>
      <c r="Q297" s="2" t="s">
        <v>2917</v>
      </c>
      <c r="R297" s="2" t="s">
        <v>385</v>
      </c>
      <c r="S297" s="2" t="s">
        <v>387</v>
      </c>
      <c r="V297" s="2" t="s">
        <v>388</v>
      </c>
      <c r="X297" s="2" t="s">
        <v>389</v>
      </c>
      <c r="AA297" s="2" t="s">
        <v>390</v>
      </c>
      <c r="AB297" s="2" t="s">
        <v>386</v>
      </c>
      <c r="AI297" s="2" t="s">
        <v>391</v>
      </c>
      <c r="AJ297" s="2" t="s">
        <v>223</v>
      </c>
      <c r="AK297" s="2" t="s">
        <v>224</v>
      </c>
      <c r="AL297" s="2">
        <v>37209</v>
      </c>
      <c r="AM297" s="2" t="s">
        <v>82</v>
      </c>
      <c r="AN297" s="5">
        <v>45000</v>
      </c>
      <c r="AO297" s="5">
        <v>45981</v>
      </c>
      <c r="AP297" s="5">
        <v>36942</v>
      </c>
      <c r="AQ297" s="5">
        <v>46438</v>
      </c>
    </row>
    <row r="298" spans="1:43" x14ac:dyDescent="0.35">
      <c r="C298" s="2" t="s">
        <v>616</v>
      </c>
      <c r="D298" s="2" t="s">
        <v>616</v>
      </c>
      <c r="E298" s="2" t="s">
        <v>616</v>
      </c>
      <c r="F298" s="3">
        <v>22527</v>
      </c>
      <c r="G298" s="3">
        <v>100000000</v>
      </c>
      <c r="H298" s="4">
        <v>15262</v>
      </c>
      <c r="I298" s="2">
        <v>13</v>
      </c>
      <c r="J298" s="2" t="s">
        <v>617</v>
      </c>
      <c r="K298" s="2" t="s">
        <v>506</v>
      </c>
      <c r="L298" s="4">
        <v>618362</v>
      </c>
      <c r="M298" s="4">
        <v>570003</v>
      </c>
      <c r="N298" s="4">
        <v>870368</v>
      </c>
      <c r="O298" s="4">
        <v>2417717</v>
      </c>
      <c r="P298" s="2" t="s">
        <v>2007</v>
      </c>
      <c r="Q298" s="2" t="s">
        <v>2934</v>
      </c>
      <c r="R298" s="2" t="s">
        <v>619</v>
      </c>
      <c r="S298" s="2" t="s">
        <v>621</v>
      </c>
      <c r="X298" s="2" t="s">
        <v>622</v>
      </c>
      <c r="AA298" s="2" t="s">
        <v>623</v>
      </c>
      <c r="AB298" s="2" t="s">
        <v>620</v>
      </c>
      <c r="AJ298" s="2" t="s">
        <v>624</v>
      </c>
      <c r="AK298" s="2" t="s">
        <v>316</v>
      </c>
      <c r="AL298" s="2">
        <v>3180</v>
      </c>
      <c r="AM298" s="2" t="s">
        <v>317</v>
      </c>
      <c r="AN298" s="5">
        <v>45694</v>
      </c>
      <c r="AO298" s="5">
        <v>45976</v>
      </c>
      <c r="AP298" s="5">
        <v>37083</v>
      </c>
      <c r="AQ298" s="5">
        <v>45976</v>
      </c>
    </row>
    <row r="299" spans="1:43" x14ac:dyDescent="0.35">
      <c r="A299" s="2" t="s">
        <v>2171</v>
      </c>
      <c r="B299" s="2" t="s">
        <v>1749</v>
      </c>
      <c r="C299" s="2" t="s">
        <v>470</v>
      </c>
      <c r="D299" s="2" t="s">
        <v>470</v>
      </c>
      <c r="E299" s="2" t="s">
        <v>470</v>
      </c>
      <c r="F299" s="3">
        <v>6121</v>
      </c>
      <c r="G299" s="3">
        <v>10000000</v>
      </c>
      <c r="H299" s="4">
        <v>21777</v>
      </c>
      <c r="I299" s="2">
        <v>34</v>
      </c>
      <c r="J299" s="2" t="s">
        <v>471</v>
      </c>
      <c r="K299" s="2" t="s">
        <v>287</v>
      </c>
      <c r="L299" s="4">
        <v>66540</v>
      </c>
      <c r="M299" s="4">
        <v>66260</v>
      </c>
      <c r="N299" s="4">
        <v>18174</v>
      </c>
      <c r="O299" s="4">
        <v>6186</v>
      </c>
      <c r="P299" s="2" t="s">
        <v>2017</v>
      </c>
      <c r="Q299" s="2" t="s">
        <v>2924</v>
      </c>
      <c r="R299" s="2" t="s">
        <v>474</v>
      </c>
      <c r="S299" s="2" t="s">
        <v>477</v>
      </c>
      <c r="V299" s="2" t="s">
        <v>478</v>
      </c>
      <c r="X299" s="2" t="s">
        <v>479</v>
      </c>
      <c r="AB299" s="2" t="s">
        <v>475</v>
      </c>
      <c r="AC299" s="2" t="s">
        <v>476</v>
      </c>
      <c r="AD299" s="2" t="s">
        <v>473</v>
      </c>
      <c r="AI299" s="2" t="s">
        <v>480</v>
      </c>
      <c r="AJ299" s="2" t="s">
        <v>481</v>
      </c>
      <c r="AK299" s="2" t="s">
        <v>482</v>
      </c>
      <c r="AL299" s="2">
        <v>5482</v>
      </c>
      <c r="AM299" s="2" t="s">
        <v>82</v>
      </c>
      <c r="AN299" s="5">
        <v>45694</v>
      </c>
      <c r="AO299" s="5">
        <v>45981</v>
      </c>
      <c r="AP299" s="5">
        <v>41471</v>
      </c>
      <c r="AQ299" s="5">
        <v>46219</v>
      </c>
    </row>
    <row r="300" spans="1:43" x14ac:dyDescent="0.35">
      <c r="A300" s="2" t="s">
        <v>2087</v>
      </c>
      <c r="B300" s="2" t="s">
        <v>1755</v>
      </c>
      <c r="C300" s="2" t="s">
        <v>443</v>
      </c>
      <c r="D300" s="2" t="s">
        <v>444</v>
      </c>
      <c r="E300" s="2" t="s">
        <v>443</v>
      </c>
      <c r="F300" s="3">
        <v>14488</v>
      </c>
      <c r="G300" s="3">
        <v>10000000</v>
      </c>
      <c r="H300" s="4">
        <v>23729</v>
      </c>
      <c r="I300" s="2">
        <v>137</v>
      </c>
      <c r="J300" s="2" t="s">
        <v>445</v>
      </c>
      <c r="K300" s="2" t="s">
        <v>73</v>
      </c>
      <c r="L300" s="4">
        <v>248444</v>
      </c>
      <c r="M300" s="4">
        <v>229984</v>
      </c>
      <c r="N300" s="4">
        <v>559854</v>
      </c>
      <c r="O300" s="4">
        <v>188950</v>
      </c>
      <c r="P300" s="2" t="s">
        <v>2009</v>
      </c>
      <c r="Q300" s="2" t="s">
        <v>2938</v>
      </c>
      <c r="R300" s="2" t="s">
        <v>447</v>
      </c>
      <c r="S300" s="2" t="s">
        <v>448</v>
      </c>
      <c r="V300" s="2" t="s">
        <v>449</v>
      </c>
      <c r="X300" s="2" t="s">
        <v>450</v>
      </c>
      <c r="Z300" s="2" t="s">
        <v>451</v>
      </c>
      <c r="AI300" s="2" t="s">
        <v>452</v>
      </c>
      <c r="AJ300" s="2" t="s">
        <v>453</v>
      </c>
      <c r="AK300" s="2" t="s">
        <v>454</v>
      </c>
      <c r="AL300" s="2">
        <v>30040</v>
      </c>
      <c r="AM300" s="2" t="s">
        <v>82</v>
      </c>
      <c r="AN300" s="5">
        <v>45694</v>
      </c>
      <c r="AO300" s="5">
        <v>45979</v>
      </c>
      <c r="AP300" s="5">
        <v>36477</v>
      </c>
      <c r="AQ300" s="5">
        <v>46339</v>
      </c>
    </row>
    <row r="301" spans="1:43" x14ac:dyDescent="0.35">
      <c r="A301" s="2" t="s">
        <v>2174</v>
      </c>
      <c r="B301" s="2" t="s">
        <v>1749</v>
      </c>
      <c r="C301" s="2" t="s">
        <v>470</v>
      </c>
      <c r="D301" s="2" t="s">
        <v>470</v>
      </c>
      <c r="E301" s="2" t="s">
        <v>470</v>
      </c>
      <c r="F301" s="3">
        <v>6121</v>
      </c>
      <c r="G301" s="3">
        <v>10000000</v>
      </c>
      <c r="H301" s="4">
        <v>21777</v>
      </c>
      <c r="I301" s="2">
        <v>34</v>
      </c>
      <c r="J301" s="2" t="s">
        <v>471</v>
      </c>
      <c r="K301" s="2" t="s">
        <v>287</v>
      </c>
      <c r="L301" s="4">
        <v>66540</v>
      </c>
      <c r="M301" s="4">
        <v>66260</v>
      </c>
      <c r="N301" s="4">
        <v>18174</v>
      </c>
      <c r="O301" s="4">
        <v>6186</v>
      </c>
      <c r="P301" s="2" t="s">
        <v>2017</v>
      </c>
      <c r="Q301" s="2" t="s">
        <v>2924</v>
      </c>
      <c r="R301" s="2" t="s">
        <v>474</v>
      </c>
      <c r="S301" s="2" t="s">
        <v>477</v>
      </c>
      <c r="V301" s="2" t="s">
        <v>478</v>
      </c>
      <c r="X301" s="2" t="s">
        <v>479</v>
      </c>
      <c r="AB301" s="2" t="s">
        <v>475</v>
      </c>
      <c r="AC301" s="2" t="s">
        <v>476</v>
      </c>
      <c r="AD301" s="2" t="s">
        <v>473</v>
      </c>
      <c r="AI301" s="2" t="s">
        <v>480</v>
      </c>
      <c r="AJ301" s="2" t="s">
        <v>481</v>
      </c>
      <c r="AK301" s="2" t="s">
        <v>482</v>
      </c>
      <c r="AL301" s="2">
        <v>5482</v>
      </c>
      <c r="AM301" s="2" t="s">
        <v>82</v>
      </c>
      <c r="AN301" s="5">
        <v>45694</v>
      </c>
      <c r="AO301" s="5">
        <v>45981</v>
      </c>
      <c r="AP301" s="5">
        <v>41471</v>
      </c>
      <c r="AQ301" s="5">
        <v>46219</v>
      </c>
    </row>
    <row r="302" spans="1:43" x14ac:dyDescent="0.35">
      <c r="A302" s="2" t="s">
        <v>2068</v>
      </c>
      <c r="B302" s="2" t="s">
        <v>1755</v>
      </c>
      <c r="C302" s="2" t="s">
        <v>382</v>
      </c>
      <c r="D302" s="2" t="s">
        <v>382</v>
      </c>
      <c r="E302" s="2" t="s">
        <v>382</v>
      </c>
      <c r="F302" s="3">
        <v>9620</v>
      </c>
      <c r="G302" s="3">
        <v>10000000</v>
      </c>
      <c r="H302" s="4">
        <v>65704</v>
      </c>
      <c r="I302" s="2">
        <v>68</v>
      </c>
      <c r="J302" s="2" t="s">
        <v>383</v>
      </c>
      <c r="K302" s="2" t="s">
        <v>132</v>
      </c>
      <c r="L302" s="4">
        <v>981732</v>
      </c>
      <c r="M302" s="4">
        <v>966603</v>
      </c>
      <c r="N302" s="4">
        <v>323802</v>
      </c>
      <c r="O302" s="4">
        <v>197550</v>
      </c>
      <c r="P302" s="2">
        <f>1-615-298-1140</f>
        <v>-2052</v>
      </c>
      <c r="Q302" s="2" t="s">
        <v>2917</v>
      </c>
      <c r="R302" s="2" t="s">
        <v>385</v>
      </c>
      <c r="S302" s="2" t="s">
        <v>387</v>
      </c>
      <c r="V302" s="2" t="s">
        <v>388</v>
      </c>
      <c r="X302" s="2" t="s">
        <v>389</v>
      </c>
      <c r="AA302" s="2" t="s">
        <v>390</v>
      </c>
      <c r="AB302" s="2" t="s">
        <v>386</v>
      </c>
      <c r="AI302" s="2" t="s">
        <v>391</v>
      </c>
      <c r="AJ302" s="2" t="s">
        <v>223</v>
      </c>
      <c r="AK302" s="2" t="s">
        <v>224</v>
      </c>
      <c r="AL302" s="2">
        <v>37209</v>
      </c>
      <c r="AM302" s="2" t="s">
        <v>82</v>
      </c>
      <c r="AN302" s="5">
        <v>45000</v>
      </c>
      <c r="AO302" s="5">
        <v>45981</v>
      </c>
      <c r="AP302" s="5">
        <v>36942</v>
      </c>
      <c r="AQ302" s="5">
        <v>46438</v>
      </c>
    </row>
    <row r="303" spans="1:43" x14ac:dyDescent="0.35">
      <c r="A303" s="2" t="s">
        <v>2091</v>
      </c>
      <c r="B303" s="2" t="s">
        <v>1755</v>
      </c>
      <c r="C303" s="2" t="s">
        <v>443</v>
      </c>
      <c r="D303" s="2" t="s">
        <v>444</v>
      </c>
      <c r="E303" s="2" t="s">
        <v>443</v>
      </c>
      <c r="F303" s="3">
        <v>14488</v>
      </c>
      <c r="G303" s="3">
        <v>10000000</v>
      </c>
      <c r="H303" s="4">
        <v>23729</v>
      </c>
      <c r="I303" s="2">
        <v>137</v>
      </c>
      <c r="J303" s="2" t="s">
        <v>445</v>
      </c>
      <c r="K303" s="2" t="s">
        <v>73</v>
      </c>
      <c r="L303" s="4">
        <v>248444</v>
      </c>
      <c r="M303" s="4">
        <v>229984</v>
      </c>
      <c r="N303" s="4">
        <v>559854</v>
      </c>
      <c r="O303" s="4">
        <v>188950</v>
      </c>
      <c r="P303" s="2" t="s">
        <v>2009</v>
      </c>
      <c r="Q303" s="2" t="s">
        <v>2938</v>
      </c>
      <c r="R303" s="2" t="s">
        <v>447</v>
      </c>
      <c r="S303" s="2" t="s">
        <v>448</v>
      </c>
      <c r="V303" s="2" t="s">
        <v>449</v>
      </c>
      <c r="X303" s="2" t="s">
        <v>450</v>
      </c>
      <c r="Z303" s="2" t="s">
        <v>451</v>
      </c>
      <c r="AI303" s="2" t="s">
        <v>452</v>
      </c>
      <c r="AJ303" s="2" t="s">
        <v>453</v>
      </c>
      <c r="AK303" s="2" t="s">
        <v>454</v>
      </c>
      <c r="AL303" s="2">
        <v>30040</v>
      </c>
      <c r="AM303" s="2" t="s">
        <v>82</v>
      </c>
      <c r="AN303" s="5">
        <v>45694</v>
      </c>
      <c r="AO303" s="5">
        <v>45979</v>
      </c>
      <c r="AP303" s="5">
        <v>36477</v>
      </c>
      <c r="AQ303" s="5">
        <v>46339</v>
      </c>
    </row>
    <row r="304" spans="1:43" x14ac:dyDescent="0.35">
      <c r="A304" s="2" t="s">
        <v>2177</v>
      </c>
      <c r="B304" s="2" t="s">
        <v>1749</v>
      </c>
      <c r="C304" s="2" t="s">
        <v>470</v>
      </c>
      <c r="D304" s="2" t="s">
        <v>470</v>
      </c>
      <c r="E304" s="2" t="s">
        <v>470</v>
      </c>
      <c r="F304" s="3">
        <v>6121</v>
      </c>
      <c r="G304" s="3">
        <v>10000000</v>
      </c>
      <c r="H304" s="4">
        <v>21777</v>
      </c>
      <c r="I304" s="2">
        <v>34</v>
      </c>
      <c r="J304" s="2" t="s">
        <v>471</v>
      </c>
      <c r="K304" s="2" t="s">
        <v>287</v>
      </c>
      <c r="L304" s="4">
        <v>66540</v>
      </c>
      <c r="M304" s="4">
        <v>66260</v>
      </c>
      <c r="N304" s="4">
        <v>18174</v>
      </c>
      <c r="O304" s="4">
        <v>6186</v>
      </c>
      <c r="P304" s="2" t="s">
        <v>2017</v>
      </c>
      <c r="Q304" s="2" t="s">
        <v>2924</v>
      </c>
      <c r="R304" s="2" t="s">
        <v>474</v>
      </c>
      <c r="S304" s="2" t="s">
        <v>477</v>
      </c>
      <c r="V304" s="2" t="s">
        <v>478</v>
      </c>
      <c r="X304" s="2" t="s">
        <v>479</v>
      </c>
      <c r="AB304" s="2" t="s">
        <v>475</v>
      </c>
      <c r="AC304" s="2" t="s">
        <v>476</v>
      </c>
      <c r="AD304" s="2" t="s">
        <v>473</v>
      </c>
      <c r="AI304" s="2" t="s">
        <v>480</v>
      </c>
      <c r="AJ304" s="2" t="s">
        <v>481</v>
      </c>
      <c r="AK304" s="2" t="s">
        <v>482</v>
      </c>
      <c r="AL304" s="2">
        <v>5482</v>
      </c>
      <c r="AM304" s="2" t="s">
        <v>82</v>
      </c>
      <c r="AN304" s="5">
        <v>45694</v>
      </c>
      <c r="AO304" s="5">
        <v>45981</v>
      </c>
      <c r="AP304" s="5">
        <v>41471</v>
      </c>
      <c r="AQ304" s="5">
        <v>46219</v>
      </c>
    </row>
    <row r="305" spans="1:45" x14ac:dyDescent="0.35">
      <c r="A305" s="2" t="s">
        <v>2095</v>
      </c>
      <c r="B305" s="2" t="s">
        <v>1755</v>
      </c>
      <c r="C305" s="2" t="s">
        <v>443</v>
      </c>
      <c r="D305" s="2" t="s">
        <v>444</v>
      </c>
      <c r="E305" s="2" t="s">
        <v>443</v>
      </c>
      <c r="F305" s="3">
        <v>14488</v>
      </c>
      <c r="G305" s="3">
        <v>10000000</v>
      </c>
      <c r="H305" s="4">
        <v>23729</v>
      </c>
      <c r="I305" s="2">
        <v>137</v>
      </c>
      <c r="J305" s="2" t="s">
        <v>445</v>
      </c>
      <c r="K305" s="2" t="s">
        <v>73</v>
      </c>
      <c r="L305" s="4">
        <v>248444</v>
      </c>
      <c r="M305" s="4">
        <v>229984</v>
      </c>
      <c r="N305" s="4">
        <v>559854</v>
      </c>
      <c r="O305" s="4">
        <v>188950</v>
      </c>
      <c r="P305" s="2" t="s">
        <v>2009</v>
      </c>
      <c r="Q305" s="2" t="s">
        <v>2938</v>
      </c>
      <c r="R305" s="2" t="s">
        <v>447</v>
      </c>
      <c r="S305" s="2" t="s">
        <v>448</v>
      </c>
      <c r="V305" s="2" t="s">
        <v>449</v>
      </c>
      <c r="X305" s="2" t="s">
        <v>450</v>
      </c>
      <c r="Z305" s="2" t="s">
        <v>451</v>
      </c>
      <c r="AI305" s="2" t="s">
        <v>452</v>
      </c>
      <c r="AJ305" s="2" t="s">
        <v>453</v>
      </c>
      <c r="AK305" s="2" t="s">
        <v>454</v>
      </c>
      <c r="AL305" s="2">
        <v>30040</v>
      </c>
      <c r="AM305" s="2" t="s">
        <v>82</v>
      </c>
      <c r="AN305" s="5">
        <v>45694</v>
      </c>
      <c r="AO305" s="5">
        <v>45979</v>
      </c>
      <c r="AP305" s="5">
        <v>36477</v>
      </c>
      <c r="AQ305" s="5">
        <v>46339</v>
      </c>
    </row>
    <row r="306" spans="1:45" x14ac:dyDescent="0.35">
      <c r="A306" s="2" t="s">
        <v>2073</v>
      </c>
      <c r="B306" s="2" t="s">
        <v>1755</v>
      </c>
      <c r="C306" s="2" t="s">
        <v>382</v>
      </c>
      <c r="D306" s="2" t="s">
        <v>382</v>
      </c>
      <c r="E306" s="2" t="s">
        <v>382</v>
      </c>
      <c r="F306" s="3">
        <v>9620</v>
      </c>
      <c r="G306" s="3">
        <v>10000000</v>
      </c>
      <c r="H306" s="4">
        <v>65704</v>
      </c>
      <c r="I306" s="2">
        <v>68</v>
      </c>
      <c r="J306" s="2" t="s">
        <v>383</v>
      </c>
      <c r="K306" s="2" t="s">
        <v>132</v>
      </c>
      <c r="L306" s="4">
        <v>981732</v>
      </c>
      <c r="M306" s="4">
        <v>966603</v>
      </c>
      <c r="N306" s="4">
        <v>323802</v>
      </c>
      <c r="O306" s="4">
        <v>197550</v>
      </c>
      <c r="P306" s="2">
        <f>1-615-298-1140</f>
        <v>-2052</v>
      </c>
      <c r="Q306" s="2" t="s">
        <v>2917</v>
      </c>
      <c r="R306" s="2" t="s">
        <v>385</v>
      </c>
      <c r="S306" s="2" t="s">
        <v>387</v>
      </c>
      <c r="V306" s="2" t="s">
        <v>388</v>
      </c>
      <c r="X306" s="2" t="s">
        <v>389</v>
      </c>
      <c r="AA306" s="2" t="s">
        <v>390</v>
      </c>
      <c r="AB306" s="2" t="s">
        <v>386</v>
      </c>
      <c r="AI306" s="2" t="s">
        <v>391</v>
      </c>
      <c r="AJ306" s="2" t="s">
        <v>223</v>
      </c>
      <c r="AK306" s="2" t="s">
        <v>224</v>
      </c>
      <c r="AL306" s="2">
        <v>37209</v>
      </c>
      <c r="AM306" s="2" t="s">
        <v>82</v>
      </c>
      <c r="AN306" s="5">
        <v>45000</v>
      </c>
      <c r="AO306" s="5">
        <v>45981</v>
      </c>
      <c r="AP306" s="5">
        <v>36942</v>
      </c>
      <c r="AQ306" s="5">
        <v>46438</v>
      </c>
    </row>
    <row r="307" spans="1:45" x14ac:dyDescent="0.35">
      <c r="A307" s="2" t="s">
        <v>2185</v>
      </c>
      <c r="B307" s="2" t="s">
        <v>1749</v>
      </c>
      <c r="C307" s="2" t="s">
        <v>470</v>
      </c>
      <c r="D307" s="2" t="s">
        <v>470</v>
      </c>
      <c r="E307" s="2" t="s">
        <v>470</v>
      </c>
      <c r="F307" s="3">
        <v>6121</v>
      </c>
      <c r="G307" s="3">
        <v>10000000</v>
      </c>
      <c r="H307" s="4">
        <v>21777</v>
      </c>
      <c r="I307" s="2">
        <v>34</v>
      </c>
      <c r="J307" s="2" t="s">
        <v>471</v>
      </c>
      <c r="K307" s="2" t="s">
        <v>287</v>
      </c>
      <c r="L307" s="4">
        <v>66540</v>
      </c>
      <c r="M307" s="4">
        <v>66260</v>
      </c>
      <c r="N307" s="4">
        <v>18174</v>
      </c>
      <c r="O307" s="4">
        <v>6186</v>
      </c>
      <c r="P307" s="2" t="s">
        <v>2017</v>
      </c>
      <c r="Q307" s="2" t="s">
        <v>2924</v>
      </c>
      <c r="R307" s="2" t="s">
        <v>474</v>
      </c>
      <c r="S307" s="2" t="s">
        <v>477</v>
      </c>
      <c r="V307" s="2" t="s">
        <v>478</v>
      </c>
      <c r="X307" s="2" t="s">
        <v>479</v>
      </c>
      <c r="AB307" s="2" t="s">
        <v>475</v>
      </c>
      <c r="AC307" s="2" t="s">
        <v>476</v>
      </c>
      <c r="AD307" s="2" t="s">
        <v>473</v>
      </c>
      <c r="AI307" s="2" t="s">
        <v>480</v>
      </c>
      <c r="AJ307" s="2" t="s">
        <v>481</v>
      </c>
      <c r="AK307" s="2" t="s">
        <v>482</v>
      </c>
      <c r="AL307" s="2">
        <v>5482</v>
      </c>
      <c r="AM307" s="2" t="s">
        <v>82</v>
      </c>
      <c r="AN307" s="5">
        <v>45694</v>
      </c>
      <c r="AO307" s="5">
        <v>45981</v>
      </c>
      <c r="AP307" s="5">
        <v>41471</v>
      </c>
      <c r="AQ307" s="5">
        <v>46219</v>
      </c>
    </row>
    <row r="308" spans="1:45" x14ac:dyDescent="0.35">
      <c r="A308" s="2" t="s">
        <v>2099</v>
      </c>
      <c r="B308" s="2" t="s">
        <v>1755</v>
      </c>
      <c r="C308" s="2" t="s">
        <v>443</v>
      </c>
      <c r="D308" s="2" t="s">
        <v>444</v>
      </c>
      <c r="E308" s="2" t="s">
        <v>443</v>
      </c>
      <c r="F308" s="3">
        <v>14488</v>
      </c>
      <c r="G308" s="3">
        <v>10000000</v>
      </c>
      <c r="H308" s="4">
        <v>23729</v>
      </c>
      <c r="I308" s="2">
        <v>137</v>
      </c>
      <c r="J308" s="2" t="s">
        <v>445</v>
      </c>
      <c r="K308" s="2" t="s">
        <v>73</v>
      </c>
      <c r="L308" s="4">
        <v>248444</v>
      </c>
      <c r="M308" s="4">
        <v>229984</v>
      </c>
      <c r="N308" s="4">
        <v>559854</v>
      </c>
      <c r="O308" s="4">
        <v>188950</v>
      </c>
      <c r="P308" s="2" t="s">
        <v>2009</v>
      </c>
      <c r="Q308" s="2" t="s">
        <v>2938</v>
      </c>
      <c r="R308" s="2" t="s">
        <v>447</v>
      </c>
      <c r="S308" s="2" t="s">
        <v>448</v>
      </c>
      <c r="V308" s="2" t="s">
        <v>449</v>
      </c>
      <c r="X308" s="2" t="s">
        <v>450</v>
      </c>
      <c r="Z308" s="2" t="s">
        <v>451</v>
      </c>
      <c r="AI308" s="2" t="s">
        <v>452</v>
      </c>
      <c r="AJ308" s="2" t="s">
        <v>453</v>
      </c>
      <c r="AK308" s="2" t="s">
        <v>454</v>
      </c>
      <c r="AL308" s="2">
        <v>30040</v>
      </c>
      <c r="AM308" s="2" t="s">
        <v>82</v>
      </c>
      <c r="AN308" s="5">
        <v>45694</v>
      </c>
      <c r="AO308" s="5">
        <v>45979</v>
      </c>
      <c r="AP308" s="5">
        <v>36477</v>
      </c>
      <c r="AQ308" s="5">
        <v>46339</v>
      </c>
    </row>
    <row r="309" spans="1:45" x14ac:dyDescent="0.35">
      <c r="A309" s="2" t="s">
        <v>2190</v>
      </c>
      <c r="B309" s="2" t="s">
        <v>1749</v>
      </c>
      <c r="C309" s="2" t="s">
        <v>470</v>
      </c>
      <c r="D309" s="2" t="s">
        <v>470</v>
      </c>
      <c r="E309" s="2" t="s">
        <v>470</v>
      </c>
      <c r="F309" s="3">
        <v>6121</v>
      </c>
      <c r="G309" s="3">
        <v>10000000</v>
      </c>
      <c r="H309" s="4">
        <v>21777</v>
      </c>
      <c r="I309" s="2">
        <v>34</v>
      </c>
      <c r="J309" s="2" t="s">
        <v>471</v>
      </c>
      <c r="K309" s="2" t="s">
        <v>287</v>
      </c>
      <c r="L309" s="4">
        <v>66540</v>
      </c>
      <c r="M309" s="4">
        <v>66260</v>
      </c>
      <c r="N309" s="4">
        <v>18174</v>
      </c>
      <c r="O309" s="4">
        <v>6186</v>
      </c>
      <c r="P309" s="2" t="s">
        <v>2017</v>
      </c>
      <c r="Q309" s="2" t="s">
        <v>2924</v>
      </c>
      <c r="R309" s="2" t="s">
        <v>474</v>
      </c>
      <c r="S309" s="2" t="s">
        <v>477</v>
      </c>
      <c r="V309" s="2" t="s">
        <v>478</v>
      </c>
      <c r="X309" s="2" t="s">
        <v>479</v>
      </c>
      <c r="AB309" s="2" t="s">
        <v>475</v>
      </c>
      <c r="AC309" s="2" t="s">
        <v>476</v>
      </c>
      <c r="AD309" s="2" t="s">
        <v>473</v>
      </c>
      <c r="AI309" s="2" t="s">
        <v>480</v>
      </c>
      <c r="AJ309" s="2" t="s">
        <v>481</v>
      </c>
      <c r="AK309" s="2" t="s">
        <v>482</v>
      </c>
      <c r="AL309" s="2">
        <v>5482</v>
      </c>
      <c r="AM309" s="2" t="s">
        <v>82</v>
      </c>
      <c r="AN309" s="5">
        <v>45694</v>
      </c>
      <c r="AO309" s="5">
        <v>45981</v>
      </c>
      <c r="AP309" s="5">
        <v>41471</v>
      </c>
      <c r="AQ309" s="5">
        <v>46219</v>
      </c>
    </row>
    <row r="310" spans="1:45" x14ac:dyDescent="0.35">
      <c r="A310" s="2" t="s">
        <v>2077</v>
      </c>
      <c r="B310" s="2" t="s">
        <v>1755</v>
      </c>
      <c r="C310" s="2" t="s">
        <v>382</v>
      </c>
      <c r="D310" s="2" t="s">
        <v>382</v>
      </c>
      <c r="E310" s="2" t="s">
        <v>382</v>
      </c>
      <c r="F310" s="3">
        <v>9620</v>
      </c>
      <c r="G310" s="3">
        <v>10000000</v>
      </c>
      <c r="H310" s="4">
        <v>65704</v>
      </c>
      <c r="I310" s="2">
        <v>68</v>
      </c>
      <c r="J310" s="2" t="s">
        <v>383</v>
      </c>
      <c r="K310" s="2" t="s">
        <v>132</v>
      </c>
      <c r="L310" s="4">
        <v>981732</v>
      </c>
      <c r="M310" s="4">
        <v>966603</v>
      </c>
      <c r="N310" s="4">
        <v>323802</v>
      </c>
      <c r="O310" s="4">
        <v>197550</v>
      </c>
      <c r="P310" s="2">
        <f>1-615-298-1140</f>
        <v>-2052</v>
      </c>
      <c r="Q310" s="2" t="s">
        <v>2917</v>
      </c>
      <c r="R310" s="2" t="s">
        <v>385</v>
      </c>
      <c r="S310" s="2" t="s">
        <v>387</v>
      </c>
      <c r="V310" s="2" t="s">
        <v>388</v>
      </c>
      <c r="X310" s="2" t="s">
        <v>389</v>
      </c>
      <c r="AA310" s="2" t="s">
        <v>390</v>
      </c>
      <c r="AB310" s="2" t="s">
        <v>386</v>
      </c>
      <c r="AI310" s="2" t="s">
        <v>391</v>
      </c>
      <c r="AJ310" s="2" t="s">
        <v>223</v>
      </c>
      <c r="AK310" s="2" t="s">
        <v>224</v>
      </c>
      <c r="AL310" s="2">
        <v>37209</v>
      </c>
      <c r="AM310" s="2" t="s">
        <v>82</v>
      </c>
      <c r="AN310" s="5">
        <v>45000</v>
      </c>
      <c r="AO310" s="5">
        <v>45981</v>
      </c>
      <c r="AP310" s="5">
        <v>36942</v>
      </c>
      <c r="AQ310" s="5">
        <v>46438</v>
      </c>
    </row>
    <row r="311" spans="1:45" x14ac:dyDescent="0.35">
      <c r="A311" s="2" t="s">
        <v>2196</v>
      </c>
      <c r="B311" s="2" t="s">
        <v>1749</v>
      </c>
      <c r="C311" s="2" t="s">
        <v>470</v>
      </c>
      <c r="D311" s="2" t="s">
        <v>470</v>
      </c>
      <c r="E311" s="2" t="s">
        <v>470</v>
      </c>
      <c r="F311" s="3">
        <v>6121</v>
      </c>
      <c r="G311" s="3">
        <v>10000000</v>
      </c>
      <c r="H311" s="4">
        <v>21777</v>
      </c>
      <c r="I311" s="2">
        <v>34</v>
      </c>
      <c r="J311" s="2" t="s">
        <v>471</v>
      </c>
      <c r="K311" s="2" t="s">
        <v>287</v>
      </c>
      <c r="L311" s="4">
        <v>66540</v>
      </c>
      <c r="M311" s="4">
        <v>66260</v>
      </c>
      <c r="N311" s="4">
        <v>18174</v>
      </c>
      <c r="O311" s="4">
        <v>6186</v>
      </c>
      <c r="P311" s="2" t="s">
        <v>2017</v>
      </c>
      <c r="Q311" s="2" t="s">
        <v>2924</v>
      </c>
      <c r="R311" s="2" t="s">
        <v>474</v>
      </c>
      <c r="S311" s="2" t="s">
        <v>477</v>
      </c>
      <c r="V311" s="2" t="s">
        <v>478</v>
      </c>
      <c r="X311" s="2" t="s">
        <v>479</v>
      </c>
      <c r="AB311" s="2" t="s">
        <v>475</v>
      </c>
      <c r="AC311" s="2" t="s">
        <v>476</v>
      </c>
      <c r="AD311" s="2" t="s">
        <v>473</v>
      </c>
      <c r="AI311" s="2" t="s">
        <v>480</v>
      </c>
      <c r="AJ311" s="2" t="s">
        <v>481</v>
      </c>
      <c r="AK311" s="2" t="s">
        <v>482</v>
      </c>
      <c r="AL311" s="2">
        <v>5482</v>
      </c>
      <c r="AM311" s="2" t="s">
        <v>82</v>
      </c>
      <c r="AN311" s="5">
        <v>45694</v>
      </c>
      <c r="AO311" s="5">
        <v>45981</v>
      </c>
      <c r="AP311" s="5">
        <v>41471</v>
      </c>
      <c r="AQ311" s="5">
        <v>46219</v>
      </c>
    </row>
    <row r="312" spans="1:45" x14ac:dyDescent="0.35">
      <c r="A312" s="2" t="s">
        <v>2103</v>
      </c>
      <c r="B312" s="2" t="s">
        <v>1755</v>
      </c>
      <c r="C312" s="2" t="s">
        <v>443</v>
      </c>
      <c r="D312" s="2" t="s">
        <v>444</v>
      </c>
      <c r="E312" s="2" t="s">
        <v>443</v>
      </c>
      <c r="F312" s="3">
        <v>14488</v>
      </c>
      <c r="G312" s="3">
        <v>10000000</v>
      </c>
      <c r="H312" s="4">
        <v>23729</v>
      </c>
      <c r="I312" s="2">
        <v>137</v>
      </c>
      <c r="J312" s="2" t="s">
        <v>445</v>
      </c>
      <c r="K312" s="2" t="s">
        <v>73</v>
      </c>
      <c r="L312" s="4">
        <v>248444</v>
      </c>
      <c r="M312" s="4">
        <v>229984</v>
      </c>
      <c r="N312" s="4">
        <v>559854</v>
      </c>
      <c r="O312" s="4">
        <v>188950</v>
      </c>
      <c r="P312" s="2" t="s">
        <v>2009</v>
      </c>
      <c r="Q312" s="2" t="s">
        <v>2938</v>
      </c>
      <c r="R312" s="2" t="s">
        <v>447</v>
      </c>
      <c r="S312" s="2" t="s">
        <v>448</v>
      </c>
      <c r="V312" s="2" t="s">
        <v>449</v>
      </c>
      <c r="X312" s="2" t="s">
        <v>450</v>
      </c>
      <c r="Z312" s="2" t="s">
        <v>451</v>
      </c>
      <c r="AI312" s="2" t="s">
        <v>452</v>
      </c>
      <c r="AJ312" s="2" t="s">
        <v>453</v>
      </c>
      <c r="AK312" s="2" t="s">
        <v>454</v>
      </c>
      <c r="AL312" s="2">
        <v>30040</v>
      </c>
      <c r="AM312" s="2" t="s">
        <v>82</v>
      </c>
      <c r="AN312" s="5">
        <v>45694</v>
      </c>
      <c r="AO312" s="5">
        <v>45979</v>
      </c>
      <c r="AP312" s="5">
        <v>36477</v>
      </c>
      <c r="AQ312" s="5">
        <v>46339</v>
      </c>
    </row>
    <row r="313" spans="1:45" x14ac:dyDescent="0.35">
      <c r="A313" s="2" t="s">
        <v>2002</v>
      </c>
      <c r="B313" s="2" t="s">
        <v>1753</v>
      </c>
      <c r="C313" s="2" t="s">
        <v>1484</v>
      </c>
      <c r="D313" s="2" t="s">
        <v>1484</v>
      </c>
      <c r="E313" s="2" t="s">
        <v>1484</v>
      </c>
      <c r="F313" s="3">
        <v>61190</v>
      </c>
      <c r="G313" s="3">
        <v>100000000</v>
      </c>
      <c r="H313" s="4">
        <v>20889</v>
      </c>
      <c r="I313" s="4">
        <v>17000</v>
      </c>
      <c r="J313" s="2" t="s">
        <v>1485</v>
      </c>
      <c r="K313" s="2" t="s">
        <v>93</v>
      </c>
      <c r="L313" s="4">
        <v>29586</v>
      </c>
      <c r="M313" s="4">
        <v>30281</v>
      </c>
      <c r="N313" s="4">
        <v>10297</v>
      </c>
      <c r="O313" s="4">
        <v>29821</v>
      </c>
      <c r="P313" s="2" t="s">
        <v>2003</v>
      </c>
      <c r="Q313" s="2" t="s">
        <v>3006</v>
      </c>
      <c r="R313" s="2" t="s">
        <v>1487</v>
      </c>
      <c r="S313" s="2" t="s">
        <v>1489</v>
      </c>
      <c r="V313" s="2" t="s">
        <v>1490</v>
      </c>
      <c r="X313" s="2" t="s">
        <v>1491</v>
      </c>
      <c r="AA313" s="2" t="s">
        <v>1492</v>
      </c>
      <c r="AB313" s="2" t="s">
        <v>1488</v>
      </c>
      <c r="AI313" s="2" t="s">
        <v>1493</v>
      </c>
      <c r="AJ313" s="2" t="s">
        <v>1494</v>
      </c>
      <c r="AK313" s="2" t="s">
        <v>1495</v>
      </c>
      <c r="AL313" s="2" t="s">
        <v>1496</v>
      </c>
      <c r="AM313" s="2" t="s">
        <v>542</v>
      </c>
      <c r="AN313" s="5">
        <v>45895</v>
      </c>
      <c r="AO313" s="5">
        <v>45981</v>
      </c>
      <c r="AP313" s="5">
        <v>35339</v>
      </c>
      <c r="AQ313" s="5">
        <v>46295</v>
      </c>
      <c r="AS313" s="2" t="s">
        <v>546</v>
      </c>
    </row>
    <row r="314" spans="1:45" x14ac:dyDescent="0.35">
      <c r="A314" s="2" t="s">
        <v>2080</v>
      </c>
      <c r="B314" s="2" t="s">
        <v>1755</v>
      </c>
      <c r="C314" s="2" t="s">
        <v>382</v>
      </c>
      <c r="D314" s="2" t="s">
        <v>382</v>
      </c>
      <c r="E314" s="2" t="s">
        <v>382</v>
      </c>
      <c r="F314" s="3">
        <v>9620</v>
      </c>
      <c r="G314" s="3">
        <v>10000000</v>
      </c>
      <c r="H314" s="4">
        <v>65704</v>
      </c>
      <c r="I314" s="2">
        <v>68</v>
      </c>
      <c r="J314" s="2" t="s">
        <v>383</v>
      </c>
      <c r="K314" s="2" t="s">
        <v>132</v>
      </c>
      <c r="L314" s="4">
        <v>981732</v>
      </c>
      <c r="M314" s="4">
        <v>966603</v>
      </c>
      <c r="N314" s="4">
        <v>323802</v>
      </c>
      <c r="O314" s="4">
        <v>197550</v>
      </c>
      <c r="P314" s="2">
        <f>1-615-298-1140</f>
        <v>-2052</v>
      </c>
      <c r="Q314" s="2" t="s">
        <v>2917</v>
      </c>
      <c r="R314" s="2" t="s">
        <v>385</v>
      </c>
      <c r="S314" s="2" t="s">
        <v>387</v>
      </c>
      <c r="V314" s="2" t="s">
        <v>388</v>
      </c>
      <c r="X314" s="2" t="s">
        <v>389</v>
      </c>
      <c r="AA314" s="2" t="s">
        <v>390</v>
      </c>
      <c r="AB314" s="2" t="s">
        <v>386</v>
      </c>
      <c r="AI314" s="2" t="s">
        <v>391</v>
      </c>
      <c r="AJ314" s="2" t="s">
        <v>223</v>
      </c>
      <c r="AK314" s="2" t="s">
        <v>224</v>
      </c>
      <c r="AL314" s="2">
        <v>37209</v>
      </c>
      <c r="AM314" s="2" t="s">
        <v>82</v>
      </c>
      <c r="AN314" s="5">
        <v>45000</v>
      </c>
      <c r="AO314" s="5">
        <v>45981</v>
      </c>
      <c r="AP314" s="5">
        <v>36942</v>
      </c>
      <c r="AQ314" s="5">
        <v>46438</v>
      </c>
    </row>
    <row r="315" spans="1:45" x14ac:dyDescent="0.35">
      <c r="A315" s="2" t="s">
        <v>2200</v>
      </c>
      <c r="B315" s="2" t="s">
        <v>1749</v>
      </c>
      <c r="C315" s="2" t="s">
        <v>470</v>
      </c>
      <c r="D315" s="2" t="s">
        <v>470</v>
      </c>
      <c r="E315" s="2" t="s">
        <v>470</v>
      </c>
      <c r="F315" s="3">
        <v>6121</v>
      </c>
      <c r="G315" s="3">
        <v>10000000</v>
      </c>
      <c r="H315" s="4">
        <v>21777</v>
      </c>
      <c r="I315" s="2">
        <v>34</v>
      </c>
      <c r="J315" s="2" t="s">
        <v>471</v>
      </c>
      <c r="K315" s="2" t="s">
        <v>287</v>
      </c>
      <c r="L315" s="4">
        <v>66540</v>
      </c>
      <c r="M315" s="4">
        <v>66260</v>
      </c>
      <c r="N315" s="4">
        <v>18174</v>
      </c>
      <c r="O315" s="4">
        <v>6186</v>
      </c>
      <c r="P315" s="2" t="s">
        <v>2017</v>
      </c>
      <c r="Q315" s="2" t="s">
        <v>2924</v>
      </c>
      <c r="R315" s="2" t="s">
        <v>474</v>
      </c>
      <c r="S315" s="2" t="s">
        <v>477</v>
      </c>
      <c r="V315" s="2" t="s">
        <v>478</v>
      </c>
      <c r="X315" s="2" t="s">
        <v>479</v>
      </c>
      <c r="AB315" s="2" t="s">
        <v>475</v>
      </c>
      <c r="AC315" s="2" t="s">
        <v>476</v>
      </c>
      <c r="AD315" s="2" t="s">
        <v>473</v>
      </c>
      <c r="AI315" s="2" t="s">
        <v>480</v>
      </c>
      <c r="AJ315" s="2" t="s">
        <v>481</v>
      </c>
      <c r="AK315" s="2" t="s">
        <v>482</v>
      </c>
      <c r="AL315" s="2">
        <v>5482</v>
      </c>
      <c r="AM315" s="2" t="s">
        <v>82</v>
      </c>
      <c r="AN315" s="5">
        <v>45694</v>
      </c>
      <c r="AO315" s="5">
        <v>45981</v>
      </c>
      <c r="AP315" s="5">
        <v>41471</v>
      </c>
      <c r="AQ315" s="5">
        <v>46219</v>
      </c>
    </row>
    <row r="316" spans="1:45" x14ac:dyDescent="0.35">
      <c r="A316" s="2" t="s">
        <v>2107</v>
      </c>
      <c r="B316" s="2" t="s">
        <v>1755</v>
      </c>
      <c r="C316" s="2" t="s">
        <v>443</v>
      </c>
      <c r="D316" s="2" t="s">
        <v>444</v>
      </c>
      <c r="E316" s="2" t="s">
        <v>443</v>
      </c>
      <c r="F316" s="3">
        <v>14488</v>
      </c>
      <c r="G316" s="3">
        <v>10000000</v>
      </c>
      <c r="H316" s="4">
        <v>23729</v>
      </c>
      <c r="I316" s="2">
        <v>137</v>
      </c>
      <c r="J316" s="2" t="s">
        <v>445</v>
      </c>
      <c r="K316" s="2" t="s">
        <v>73</v>
      </c>
      <c r="L316" s="4">
        <v>248444</v>
      </c>
      <c r="M316" s="4">
        <v>229984</v>
      </c>
      <c r="N316" s="4">
        <v>559854</v>
      </c>
      <c r="O316" s="4">
        <v>188950</v>
      </c>
      <c r="P316" s="2" t="s">
        <v>2009</v>
      </c>
      <c r="Q316" s="2" t="s">
        <v>2938</v>
      </c>
      <c r="R316" s="2" t="s">
        <v>447</v>
      </c>
      <c r="S316" s="2" t="s">
        <v>448</v>
      </c>
      <c r="V316" s="2" t="s">
        <v>449</v>
      </c>
      <c r="X316" s="2" t="s">
        <v>450</v>
      </c>
      <c r="Z316" s="2" t="s">
        <v>451</v>
      </c>
      <c r="AI316" s="2" t="s">
        <v>452</v>
      </c>
      <c r="AJ316" s="2" t="s">
        <v>453</v>
      </c>
      <c r="AK316" s="2" t="s">
        <v>454</v>
      </c>
      <c r="AL316" s="2">
        <v>30040</v>
      </c>
      <c r="AM316" s="2" t="s">
        <v>82</v>
      </c>
      <c r="AN316" s="5">
        <v>45694</v>
      </c>
      <c r="AO316" s="5">
        <v>45979</v>
      </c>
      <c r="AP316" s="5">
        <v>36477</v>
      </c>
      <c r="AQ316" s="5">
        <v>46339</v>
      </c>
    </row>
    <row r="317" spans="1:45" x14ac:dyDescent="0.35">
      <c r="A317" s="2" t="s">
        <v>2002</v>
      </c>
      <c r="B317" s="2" t="s">
        <v>1757</v>
      </c>
      <c r="C317" s="2" t="s">
        <v>1484</v>
      </c>
      <c r="D317" s="2" t="s">
        <v>1484</v>
      </c>
      <c r="E317" s="2" t="s">
        <v>1484</v>
      </c>
      <c r="F317" s="3">
        <v>61190</v>
      </c>
      <c r="G317" s="3">
        <v>100000000</v>
      </c>
      <c r="H317" s="4">
        <v>20889</v>
      </c>
      <c r="I317" s="4">
        <v>17000</v>
      </c>
      <c r="J317" s="2" t="s">
        <v>1485</v>
      </c>
      <c r="K317" s="2" t="s">
        <v>93</v>
      </c>
      <c r="L317" s="4">
        <v>29586</v>
      </c>
      <c r="M317" s="4">
        <v>30281</v>
      </c>
      <c r="N317" s="4">
        <v>10297</v>
      </c>
      <c r="O317" s="4">
        <v>29821</v>
      </c>
      <c r="P317" s="2" t="s">
        <v>2003</v>
      </c>
      <c r="Q317" s="2" t="s">
        <v>3006</v>
      </c>
      <c r="R317" s="2" t="s">
        <v>1487</v>
      </c>
      <c r="S317" s="2" t="s">
        <v>1489</v>
      </c>
      <c r="V317" s="2" t="s">
        <v>1490</v>
      </c>
      <c r="X317" s="2" t="s">
        <v>1491</v>
      </c>
      <c r="AA317" s="2" t="s">
        <v>1492</v>
      </c>
      <c r="AB317" s="2" t="s">
        <v>1488</v>
      </c>
      <c r="AI317" s="2" t="s">
        <v>1493</v>
      </c>
      <c r="AJ317" s="2" t="s">
        <v>1494</v>
      </c>
      <c r="AK317" s="2" t="s">
        <v>1495</v>
      </c>
      <c r="AL317" s="2" t="s">
        <v>1496</v>
      </c>
      <c r="AM317" s="2" t="s">
        <v>542</v>
      </c>
      <c r="AN317" s="5">
        <v>45895</v>
      </c>
      <c r="AO317" s="5">
        <v>45981</v>
      </c>
      <c r="AP317" s="5">
        <v>35339</v>
      </c>
      <c r="AQ317" s="5">
        <v>46295</v>
      </c>
      <c r="AS317" s="2" t="s">
        <v>546</v>
      </c>
    </row>
    <row r="318" spans="1:45" x14ac:dyDescent="0.35">
      <c r="A318" s="2" t="s">
        <v>2207</v>
      </c>
      <c r="B318" s="2" t="s">
        <v>1749</v>
      </c>
      <c r="C318" s="2" t="s">
        <v>470</v>
      </c>
      <c r="D318" s="2" t="s">
        <v>470</v>
      </c>
      <c r="E318" s="2" t="s">
        <v>470</v>
      </c>
      <c r="F318" s="3">
        <v>6121</v>
      </c>
      <c r="G318" s="3">
        <v>10000000</v>
      </c>
      <c r="H318" s="4">
        <v>21777</v>
      </c>
      <c r="I318" s="2">
        <v>34</v>
      </c>
      <c r="J318" s="2" t="s">
        <v>471</v>
      </c>
      <c r="K318" s="2" t="s">
        <v>287</v>
      </c>
      <c r="L318" s="4">
        <v>66540</v>
      </c>
      <c r="M318" s="4">
        <v>66260</v>
      </c>
      <c r="N318" s="4">
        <v>18174</v>
      </c>
      <c r="O318" s="4">
        <v>6186</v>
      </c>
      <c r="P318" s="2" t="s">
        <v>2017</v>
      </c>
      <c r="Q318" s="2" t="s">
        <v>2924</v>
      </c>
      <c r="R318" s="2" t="s">
        <v>474</v>
      </c>
      <c r="S318" s="2" t="s">
        <v>477</v>
      </c>
      <c r="V318" s="2" t="s">
        <v>478</v>
      </c>
      <c r="X318" s="2" t="s">
        <v>479</v>
      </c>
      <c r="AB318" s="2" t="s">
        <v>475</v>
      </c>
      <c r="AC318" s="2" t="s">
        <v>476</v>
      </c>
      <c r="AD318" s="2" t="s">
        <v>473</v>
      </c>
      <c r="AI318" s="2" t="s">
        <v>480</v>
      </c>
      <c r="AJ318" s="2" t="s">
        <v>481</v>
      </c>
      <c r="AK318" s="2" t="s">
        <v>482</v>
      </c>
      <c r="AL318" s="2">
        <v>5482</v>
      </c>
      <c r="AM318" s="2" t="s">
        <v>82</v>
      </c>
      <c r="AN318" s="5">
        <v>45694</v>
      </c>
      <c r="AO318" s="5">
        <v>45981</v>
      </c>
      <c r="AP318" s="5">
        <v>41471</v>
      </c>
      <c r="AQ318" s="5">
        <v>46219</v>
      </c>
    </row>
    <row r="319" spans="1:45" x14ac:dyDescent="0.35">
      <c r="A319" s="2" t="s">
        <v>2002</v>
      </c>
      <c r="B319" s="2" t="s">
        <v>1746</v>
      </c>
      <c r="C319" s="2" t="s">
        <v>1484</v>
      </c>
      <c r="D319" s="2" t="s">
        <v>1484</v>
      </c>
      <c r="E319" s="2" t="s">
        <v>1484</v>
      </c>
      <c r="F319" s="3">
        <v>61190</v>
      </c>
      <c r="G319" s="3">
        <v>100000000</v>
      </c>
      <c r="H319" s="4">
        <v>20889</v>
      </c>
      <c r="I319" s="4">
        <v>17000</v>
      </c>
      <c r="J319" s="2" t="s">
        <v>1485</v>
      </c>
      <c r="K319" s="2" t="s">
        <v>93</v>
      </c>
      <c r="L319" s="4">
        <v>29586</v>
      </c>
      <c r="M319" s="4">
        <v>30281</v>
      </c>
      <c r="N319" s="4">
        <v>10297</v>
      </c>
      <c r="O319" s="4">
        <v>29821</v>
      </c>
      <c r="P319" s="2" t="s">
        <v>2003</v>
      </c>
      <c r="Q319" s="2" t="s">
        <v>3006</v>
      </c>
      <c r="R319" s="2" t="s">
        <v>1487</v>
      </c>
      <c r="S319" s="2" t="s">
        <v>1489</v>
      </c>
      <c r="V319" s="2" t="s">
        <v>1490</v>
      </c>
      <c r="X319" s="2" t="s">
        <v>1491</v>
      </c>
      <c r="AA319" s="2" t="s">
        <v>1492</v>
      </c>
      <c r="AB319" s="2" t="s">
        <v>1488</v>
      </c>
      <c r="AI319" s="2" t="s">
        <v>1493</v>
      </c>
      <c r="AJ319" s="2" t="s">
        <v>1494</v>
      </c>
      <c r="AK319" s="2" t="s">
        <v>1495</v>
      </c>
      <c r="AL319" s="2" t="s">
        <v>1496</v>
      </c>
      <c r="AM319" s="2" t="s">
        <v>542</v>
      </c>
      <c r="AN319" s="5">
        <v>45895</v>
      </c>
      <c r="AO319" s="5">
        <v>45981</v>
      </c>
      <c r="AP319" s="5">
        <v>35339</v>
      </c>
      <c r="AQ319" s="5">
        <v>46295</v>
      </c>
      <c r="AS319" s="2" t="s">
        <v>546</v>
      </c>
    </row>
    <row r="320" spans="1:45" x14ac:dyDescent="0.35">
      <c r="A320" s="2" t="s">
        <v>2084</v>
      </c>
      <c r="B320" s="2" t="s">
        <v>1755</v>
      </c>
      <c r="C320" s="2" t="s">
        <v>382</v>
      </c>
      <c r="D320" s="2" t="s">
        <v>382</v>
      </c>
      <c r="E320" s="2" t="s">
        <v>382</v>
      </c>
      <c r="F320" s="3">
        <v>9620</v>
      </c>
      <c r="G320" s="3">
        <v>10000000</v>
      </c>
      <c r="H320" s="4">
        <v>65704</v>
      </c>
      <c r="I320" s="2">
        <v>68</v>
      </c>
      <c r="J320" s="2" t="s">
        <v>383</v>
      </c>
      <c r="K320" s="2" t="s">
        <v>132</v>
      </c>
      <c r="L320" s="4">
        <v>981732</v>
      </c>
      <c r="M320" s="4">
        <v>966603</v>
      </c>
      <c r="N320" s="4">
        <v>323802</v>
      </c>
      <c r="O320" s="4">
        <v>197550</v>
      </c>
      <c r="P320" s="2">
        <f>1-615-298-1140</f>
        <v>-2052</v>
      </c>
      <c r="Q320" s="2" t="s">
        <v>2917</v>
      </c>
      <c r="R320" s="2" t="s">
        <v>385</v>
      </c>
      <c r="S320" s="2" t="s">
        <v>387</v>
      </c>
      <c r="V320" s="2" t="s">
        <v>388</v>
      </c>
      <c r="X320" s="2" t="s">
        <v>389</v>
      </c>
      <c r="AA320" s="2" t="s">
        <v>390</v>
      </c>
      <c r="AB320" s="2" t="s">
        <v>386</v>
      </c>
      <c r="AI320" s="2" t="s">
        <v>391</v>
      </c>
      <c r="AJ320" s="2" t="s">
        <v>223</v>
      </c>
      <c r="AK320" s="2" t="s">
        <v>224</v>
      </c>
      <c r="AL320" s="2">
        <v>37209</v>
      </c>
      <c r="AM320" s="2" t="s">
        <v>82</v>
      </c>
      <c r="AN320" s="5">
        <v>45000</v>
      </c>
      <c r="AO320" s="5">
        <v>45981</v>
      </c>
      <c r="AP320" s="5">
        <v>36942</v>
      </c>
      <c r="AQ320" s="5">
        <v>46438</v>
      </c>
    </row>
    <row r="321" spans="1:45" x14ac:dyDescent="0.35">
      <c r="A321" s="2" t="s">
        <v>2110</v>
      </c>
      <c r="B321" s="2" t="s">
        <v>1755</v>
      </c>
      <c r="C321" s="2" t="s">
        <v>443</v>
      </c>
      <c r="D321" s="2" t="s">
        <v>444</v>
      </c>
      <c r="E321" s="2" t="s">
        <v>443</v>
      </c>
      <c r="F321" s="3">
        <v>14488</v>
      </c>
      <c r="G321" s="3">
        <v>10000000</v>
      </c>
      <c r="H321" s="4">
        <v>23729</v>
      </c>
      <c r="I321" s="2">
        <v>137</v>
      </c>
      <c r="J321" s="2" t="s">
        <v>445</v>
      </c>
      <c r="K321" s="2" t="s">
        <v>73</v>
      </c>
      <c r="L321" s="4">
        <v>248444</v>
      </c>
      <c r="M321" s="4">
        <v>229984</v>
      </c>
      <c r="N321" s="4">
        <v>559854</v>
      </c>
      <c r="O321" s="4">
        <v>188950</v>
      </c>
      <c r="P321" s="2" t="s">
        <v>2009</v>
      </c>
      <c r="Q321" s="2" t="s">
        <v>2938</v>
      </c>
      <c r="R321" s="2" t="s">
        <v>447</v>
      </c>
      <c r="S321" s="2" t="s">
        <v>448</v>
      </c>
      <c r="V321" s="2" t="s">
        <v>449</v>
      </c>
      <c r="X321" s="2" t="s">
        <v>450</v>
      </c>
      <c r="Z321" s="2" t="s">
        <v>451</v>
      </c>
      <c r="AI321" s="2" t="s">
        <v>452</v>
      </c>
      <c r="AJ321" s="2" t="s">
        <v>453</v>
      </c>
      <c r="AK321" s="2" t="s">
        <v>454</v>
      </c>
      <c r="AL321" s="2">
        <v>30040</v>
      </c>
      <c r="AM321" s="2" t="s">
        <v>82</v>
      </c>
      <c r="AN321" s="5">
        <v>45694</v>
      </c>
      <c r="AO321" s="5">
        <v>45979</v>
      </c>
      <c r="AP321" s="5">
        <v>36477</v>
      </c>
      <c r="AQ321" s="5">
        <v>46339</v>
      </c>
    </row>
    <row r="322" spans="1:45" x14ac:dyDescent="0.35">
      <c r="A322" s="2" t="s">
        <v>2212</v>
      </c>
      <c r="B322" s="2" t="s">
        <v>1749</v>
      </c>
      <c r="C322" s="2" t="s">
        <v>470</v>
      </c>
      <c r="D322" s="2" t="s">
        <v>470</v>
      </c>
      <c r="E322" s="2" t="s">
        <v>470</v>
      </c>
      <c r="F322" s="3">
        <v>6121</v>
      </c>
      <c r="G322" s="3">
        <v>10000000</v>
      </c>
      <c r="H322" s="4">
        <v>21777</v>
      </c>
      <c r="I322" s="2">
        <v>34</v>
      </c>
      <c r="J322" s="2" t="s">
        <v>471</v>
      </c>
      <c r="K322" s="2" t="s">
        <v>287</v>
      </c>
      <c r="L322" s="4">
        <v>66540</v>
      </c>
      <c r="M322" s="4">
        <v>66260</v>
      </c>
      <c r="N322" s="4">
        <v>18174</v>
      </c>
      <c r="O322" s="4">
        <v>6186</v>
      </c>
      <c r="P322" s="2" t="s">
        <v>2017</v>
      </c>
      <c r="Q322" s="2" t="s">
        <v>2924</v>
      </c>
      <c r="R322" s="2" t="s">
        <v>474</v>
      </c>
      <c r="S322" s="2" t="s">
        <v>477</v>
      </c>
      <c r="V322" s="2" t="s">
        <v>478</v>
      </c>
      <c r="X322" s="2" t="s">
        <v>479</v>
      </c>
      <c r="AB322" s="2" t="s">
        <v>475</v>
      </c>
      <c r="AC322" s="2" t="s">
        <v>476</v>
      </c>
      <c r="AD322" s="2" t="s">
        <v>473</v>
      </c>
      <c r="AI322" s="2" t="s">
        <v>480</v>
      </c>
      <c r="AJ322" s="2" t="s">
        <v>481</v>
      </c>
      <c r="AK322" s="2" t="s">
        <v>482</v>
      </c>
      <c r="AL322" s="2">
        <v>5482</v>
      </c>
      <c r="AM322" s="2" t="s">
        <v>82</v>
      </c>
      <c r="AN322" s="5">
        <v>45694</v>
      </c>
      <c r="AO322" s="5">
        <v>45981</v>
      </c>
      <c r="AP322" s="5">
        <v>41471</v>
      </c>
      <c r="AQ322" s="5">
        <v>46219</v>
      </c>
    </row>
    <row r="323" spans="1:45" x14ac:dyDescent="0.35">
      <c r="A323" s="2" t="s">
        <v>2002</v>
      </c>
      <c r="B323" s="2" t="s">
        <v>1755</v>
      </c>
      <c r="C323" s="2" t="s">
        <v>1484</v>
      </c>
      <c r="D323" s="2" t="s">
        <v>1484</v>
      </c>
      <c r="E323" s="2" t="s">
        <v>1484</v>
      </c>
      <c r="F323" s="3">
        <v>61190</v>
      </c>
      <c r="G323" s="3">
        <v>100000000</v>
      </c>
      <c r="H323" s="4">
        <v>20889</v>
      </c>
      <c r="I323" s="4">
        <v>17000</v>
      </c>
      <c r="J323" s="2" t="s">
        <v>1485</v>
      </c>
      <c r="K323" s="2" t="s">
        <v>93</v>
      </c>
      <c r="L323" s="4">
        <v>29586</v>
      </c>
      <c r="M323" s="4">
        <v>30281</v>
      </c>
      <c r="N323" s="4">
        <v>10297</v>
      </c>
      <c r="O323" s="4">
        <v>29821</v>
      </c>
      <c r="P323" s="2" t="s">
        <v>2003</v>
      </c>
      <c r="Q323" s="2" t="s">
        <v>3006</v>
      </c>
      <c r="R323" s="2" t="s">
        <v>1487</v>
      </c>
      <c r="S323" s="2" t="s">
        <v>1489</v>
      </c>
      <c r="V323" s="2" t="s">
        <v>1490</v>
      </c>
      <c r="X323" s="2" t="s">
        <v>1491</v>
      </c>
      <c r="AA323" s="2" t="s">
        <v>1492</v>
      </c>
      <c r="AB323" s="2" t="s">
        <v>1488</v>
      </c>
      <c r="AI323" s="2" t="s">
        <v>1493</v>
      </c>
      <c r="AJ323" s="2" t="s">
        <v>1494</v>
      </c>
      <c r="AK323" s="2" t="s">
        <v>1495</v>
      </c>
      <c r="AL323" s="2" t="s">
        <v>1496</v>
      </c>
      <c r="AM323" s="2" t="s">
        <v>542</v>
      </c>
      <c r="AN323" s="5">
        <v>45895</v>
      </c>
      <c r="AO323" s="5">
        <v>45981</v>
      </c>
      <c r="AP323" s="5">
        <v>35339</v>
      </c>
      <c r="AQ323" s="5">
        <v>46295</v>
      </c>
      <c r="AS323" s="2" t="s">
        <v>546</v>
      </c>
    </row>
    <row r="324" spans="1:45" x14ac:dyDescent="0.35">
      <c r="A324" s="2" t="s">
        <v>2117</v>
      </c>
      <c r="B324" s="2" t="s">
        <v>1772</v>
      </c>
      <c r="C324" s="2" t="s">
        <v>443</v>
      </c>
      <c r="D324" s="2" t="s">
        <v>444</v>
      </c>
      <c r="E324" s="2" t="s">
        <v>443</v>
      </c>
      <c r="F324" s="3">
        <v>14488</v>
      </c>
      <c r="G324" s="3">
        <v>10000000</v>
      </c>
      <c r="H324" s="4">
        <v>23729</v>
      </c>
      <c r="I324" s="2">
        <v>137</v>
      </c>
      <c r="J324" s="2" t="s">
        <v>445</v>
      </c>
      <c r="K324" s="2" t="s">
        <v>73</v>
      </c>
      <c r="L324" s="4">
        <v>248444</v>
      </c>
      <c r="M324" s="4">
        <v>229984</v>
      </c>
      <c r="N324" s="4">
        <v>559854</v>
      </c>
      <c r="O324" s="4">
        <v>188950</v>
      </c>
      <c r="P324" s="2" t="s">
        <v>2009</v>
      </c>
      <c r="Q324" s="2" t="s">
        <v>2938</v>
      </c>
      <c r="R324" s="2" t="s">
        <v>447</v>
      </c>
      <c r="S324" s="2" t="s">
        <v>448</v>
      </c>
      <c r="V324" s="2" t="s">
        <v>449</v>
      </c>
      <c r="X324" s="2" t="s">
        <v>450</v>
      </c>
      <c r="Z324" s="2" t="s">
        <v>451</v>
      </c>
      <c r="AI324" s="2" t="s">
        <v>452</v>
      </c>
      <c r="AJ324" s="2" t="s">
        <v>453</v>
      </c>
      <c r="AK324" s="2" t="s">
        <v>454</v>
      </c>
      <c r="AL324" s="2">
        <v>30040</v>
      </c>
      <c r="AM324" s="2" t="s">
        <v>82</v>
      </c>
      <c r="AN324" s="5">
        <v>45694</v>
      </c>
      <c r="AO324" s="5">
        <v>45979</v>
      </c>
      <c r="AP324" s="5">
        <v>36477</v>
      </c>
      <c r="AQ324" s="5">
        <v>46339</v>
      </c>
    </row>
    <row r="325" spans="1:45" x14ac:dyDescent="0.35">
      <c r="A325" s="2" t="s">
        <v>2002</v>
      </c>
      <c r="B325" s="2" t="s">
        <v>1772</v>
      </c>
      <c r="C325" s="2" t="s">
        <v>1484</v>
      </c>
      <c r="D325" s="2" t="s">
        <v>1484</v>
      </c>
      <c r="E325" s="2" t="s">
        <v>1484</v>
      </c>
      <c r="F325" s="3">
        <v>61190</v>
      </c>
      <c r="G325" s="3">
        <v>100000000</v>
      </c>
      <c r="H325" s="4">
        <v>20889</v>
      </c>
      <c r="I325" s="4">
        <v>17000</v>
      </c>
      <c r="J325" s="2" t="s">
        <v>1485</v>
      </c>
      <c r="K325" s="2" t="s">
        <v>93</v>
      </c>
      <c r="L325" s="4">
        <v>29586</v>
      </c>
      <c r="M325" s="4">
        <v>30281</v>
      </c>
      <c r="N325" s="4">
        <v>10297</v>
      </c>
      <c r="O325" s="4">
        <v>29821</v>
      </c>
      <c r="P325" s="2" t="s">
        <v>2003</v>
      </c>
      <c r="Q325" s="2" t="s">
        <v>3006</v>
      </c>
      <c r="R325" s="2" t="s">
        <v>1487</v>
      </c>
      <c r="S325" s="2" t="s">
        <v>1489</v>
      </c>
      <c r="V325" s="2" t="s">
        <v>1490</v>
      </c>
      <c r="X325" s="2" t="s">
        <v>1491</v>
      </c>
      <c r="AA325" s="2" t="s">
        <v>1492</v>
      </c>
      <c r="AB325" s="2" t="s">
        <v>1488</v>
      </c>
      <c r="AI325" s="2" t="s">
        <v>1493</v>
      </c>
      <c r="AJ325" s="2" t="s">
        <v>1494</v>
      </c>
      <c r="AK325" s="2" t="s">
        <v>1495</v>
      </c>
      <c r="AL325" s="2" t="s">
        <v>1496</v>
      </c>
      <c r="AM325" s="2" t="s">
        <v>542</v>
      </c>
      <c r="AN325" s="5">
        <v>45895</v>
      </c>
      <c r="AO325" s="5">
        <v>45981</v>
      </c>
      <c r="AP325" s="5">
        <v>35339</v>
      </c>
      <c r="AQ325" s="5">
        <v>46295</v>
      </c>
      <c r="AS325" s="2" t="s">
        <v>546</v>
      </c>
    </row>
    <row r="326" spans="1:45" x14ac:dyDescent="0.35">
      <c r="A326" s="2" t="s">
        <v>2088</v>
      </c>
      <c r="B326" s="2" t="s">
        <v>1755</v>
      </c>
      <c r="C326" s="2" t="s">
        <v>382</v>
      </c>
      <c r="D326" s="2" t="s">
        <v>382</v>
      </c>
      <c r="E326" s="2" t="s">
        <v>382</v>
      </c>
      <c r="F326" s="3">
        <v>9620</v>
      </c>
      <c r="G326" s="3">
        <v>10000000</v>
      </c>
      <c r="H326" s="4">
        <v>65704</v>
      </c>
      <c r="I326" s="2">
        <v>68</v>
      </c>
      <c r="J326" s="2" t="s">
        <v>383</v>
      </c>
      <c r="K326" s="2" t="s">
        <v>132</v>
      </c>
      <c r="L326" s="4">
        <v>981732</v>
      </c>
      <c r="M326" s="4">
        <v>966603</v>
      </c>
      <c r="N326" s="4">
        <v>323802</v>
      </c>
      <c r="O326" s="4">
        <v>197550</v>
      </c>
      <c r="P326" s="2">
        <f>1-615-298-1140</f>
        <v>-2052</v>
      </c>
      <c r="Q326" s="2" t="s">
        <v>2917</v>
      </c>
      <c r="R326" s="2" t="s">
        <v>385</v>
      </c>
      <c r="S326" s="2" t="s">
        <v>387</v>
      </c>
      <c r="V326" s="2" t="s">
        <v>388</v>
      </c>
      <c r="X326" s="2" t="s">
        <v>389</v>
      </c>
      <c r="AA326" s="2" t="s">
        <v>390</v>
      </c>
      <c r="AB326" s="2" t="s">
        <v>386</v>
      </c>
      <c r="AI326" s="2" t="s">
        <v>391</v>
      </c>
      <c r="AJ326" s="2" t="s">
        <v>223</v>
      </c>
      <c r="AK326" s="2" t="s">
        <v>224</v>
      </c>
      <c r="AL326" s="2">
        <v>37209</v>
      </c>
      <c r="AM326" s="2" t="s">
        <v>82</v>
      </c>
      <c r="AN326" s="5">
        <v>45000</v>
      </c>
      <c r="AO326" s="5">
        <v>45981</v>
      </c>
      <c r="AP326" s="5">
        <v>36942</v>
      </c>
      <c r="AQ326" s="5">
        <v>46438</v>
      </c>
    </row>
    <row r="327" spans="1:45" x14ac:dyDescent="0.35">
      <c r="A327" s="2" t="s">
        <v>2216</v>
      </c>
      <c r="B327" s="2" t="s">
        <v>2217</v>
      </c>
      <c r="C327" s="2" t="s">
        <v>470</v>
      </c>
      <c r="D327" s="2" t="s">
        <v>470</v>
      </c>
      <c r="E327" s="2" t="s">
        <v>470</v>
      </c>
      <c r="F327" s="3">
        <v>6121</v>
      </c>
      <c r="G327" s="3">
        <v>10000000</v>
      </c>
      <c r="H327" s="4">
        <v>21777</v>
      </c>
      <c r="I327" s="2">
        <v>34</v>
      </c>
      <c r="J327" s="2" t="s">
        <v>471</v>
      </c>
      <c r="K327" s="2" t="s">
        <v>287</v>
      </c>
      <c r="L327" s="4">
        <v>66540</v>
      </c>
      <c r="M327" s="4">
        <v>66260</v>
      </c>
      <c r="N327" s="4">
        <v>18174</v>
      </c>
      <c r="O327" s="4">
        <v>6186</v>
      </c>
      <c r="P327" s="2" t="s">
        <v>2017</v>
      </c>
      <c r="Q327" s="2" t="s">
        <v>2924</v>
      </c>
      <c r="R327" s="2" t="s">
        <v>474</v>
      </c>
      <c r="S327" s="2" t="s">
        <v>477</v>
      </c>
      <c r="V327" s="2" t="s">
        <v>478</v>
      </c>
      <c r="X327" s="2" t="s">
        <v>479</v>
      </c>
      <c r="AB327" s="2" t="s">
        <v>475</v>
      </c>
      <c r="AC327" s="2" t="s">
        <v>476</v>
      </c>
      <c r="AD327" s="2" t="s">
        <v>473</v>
      </c>
      <c r="AI327" s="2" t="s">
        <v>480</v>
      </c>
      <c r="AJ327" s="2" t="s">
        <v>481</v>
      </c>
      <c r="AK327" s="2" t="s">
        <v>482</v>
      </c>
      <c r="AL327" s="2">
        <v>5482</v>
      </c>
      <c r="AM327" s="2" t="s">
        <v>82</v>
      </c>
      <c r="AN327" s="5">
        <v>45694</v>
      </c>
      <c r="AO327" s="5">
        <v>45981</v>
      </c>
      <c r="AP327" s="5">
        <v>41471</v>
      </c>
      <c r="AQ327" s="5">
        <v>46219</v>
      </c>
    </row>
    <row r="328" spans="1:45" x14ac:dyDescent="0.35">
      <c r="A328" s="2" t="s">
        <v>2221</v>
      </c>
      <c r="B328" s="2" t="s">
        <v>1755</v>
      </c>
      <c r="C328" s="2" t="s">
        <v>470</v>
      </c>
      <c r="D328" s="2" t="s">
        <v>470</v>
      </c>
      <c r="E328" s="2" t="s">
        <v>470</v>
      </c>
      <c r="F328" s="3">
        <v>6121</v>
      </c>
      <c r="G328" s="3">
        <v>10000000</v>
      </c>
      <c r="H328" s="4">
        <v>21777</v>
      </c>
      <c r="I328" s="2">
        <v>34</v>
      </c>
      <c r="J328" s="2" t="s">
        <v>471</v>
      </c>
      <c r="K328" s="2" t="s">
        <v>287</v>
      </c>
      <c r="L328" s="4">
        <v>66540</v>
      </c>
      <c r="M328" s="4">
        <v>66260</v>
      </c>
      <c r="N328" s="4">
        <v>18174</v>
      </c>
      <c r="O328" s="4">
        <v>6186</v>
      </c>
      <c r="P328" s="2" t="s">
        <v>2017</v>
      </c>
      <c r="Q328" s="2" t="s">
        <v>2924</v>
      </c>
      <c r="R328" s="2" t="s">
        <v>474</v>
      </c>
      <c r="S328" s="2" t="s">
        <v>477</v>
      </c>
      <c r="V328" s="2" t="s">
        <v>478</v>
      </c>
      <c r="X328" s="2" t="s">
        <v>479</v>
      </c>
      <c r="AB328" s="2" t="s">
        <v>475</v>
      </c>
      <c r="AC328" s="2" t="s">
        <v>476</v>
      </c>
      <c r="AD328" s="2" t="s">
        <v>473</v>
      </c>
      <c r="AI328" s="2" t="s">
        <v>480</v>
      </c>
      <c r="AJ328" s="2" t="s">
        <v>481</v>
      </c>
      <c r="AK328" s="2" t="s">
        <v>482</v>
      </c>
      <c r="AL328" s="2">
        <v>5482</v>
      </c>
      <c r="AM328" s="2" t="s">
        <v>82</v>
      </c>
      <c r="AN328" s="5">
        <v>45694</v>
      </c>
      <c r="AO328" s="5">
        <v>45981</v>
      </c>
      <c r="AP328" s="5">
        <v>41471</v>
      </c>
      <c r="AQ328" s="5">
        <v>46219</v>
      </c>
    </row>
    <row r="329" spans="1:45" x14ac:dyDescent="0.35">
      <c r="A329" s="2" t="s">
        <v>2092</v>
      </c>
      <c r="B329" s="2" t="s">
        <v>1755</v>
      </c>
      <c r="C329" s="2" t="s">
        <v>382</v>
      </c>
      <c r="D329" s="2" t="s">
        <v>382</v>
      </c>
      <c r="E329" s="2" t="s">
        <v>382</v>
      </c>
      <c r="F329" s="3">
        <v>9620</v>
      </c>
      <c r="G329" s="3">
        <v>10000000</v>
      </c>
      <c r="H329" s="4">
        <v>65704</v>
      </c>
      <c r="I329" s="2">
        <v>68</v>
      </c>
      <c r="J329" s="2" t="s">
        <v>383</v>
      </c>
      <c r="K329" s="2" t="s">
        <v>132</v>
      </c>
      <c r="L329" s="4">
        <v>981732</v>
      </c>
      <c r="M329" s="4">
        <v>966603</v>
      </c>
      <c r="N329" s="4">
        <v>323802</v>
      </c>
      <c r="O329" s="4">
        <v>197550</v>
      </c>
      <c r="P329" s="2">
        <f>1-615-298-1140</f>
        <v>-2052</v>
      </c>
      <c r="Q329" s="2" t="s">
        <v>2917</v>
      </c>
      <c r="R329" s="2" t="s">
        <v>385</v>
      </c>
      <c r="S329" s="2" t="s">
        <v>387</v>
      </c>
      <c r="V329" s="2" t="s">
        <v>388</v>
      </c>
      <c r="X329" s="2" t="s">
        <v>389</v>
      </c>
      <c r="AA329" s="2" t="s">
        <v>390</v>
      </c>
      <c r="AB329" s="2" t="s">
        <v>386</v>
      </c>
      <c r="AI329" s="2" t="s">
        <v>391</v>
      </c>
      <c r="AJ329" s="2" t="s">
        <v>223</v>
      </c>
      <c r="AK329" s="2" t="s">
        <v>224</v>
      </c>
      <c r="AL329" s="2">
        <v>37209</v>
      </c>
      <c r="AM329" s="2" t="s">
        <v>82</v>
      </c>
      <c r="AN329" s="5">
        <v>45000</v>
      </c>
      <c r="AO329" s="5">
        <v>45981</v>
      </c>
      <c r="AP329" s="5">
        <v>36942</v>
      </c>
      <c r="AQ329" s="5">
        <v>46438</v>
      </c>
    </row>
    <row r="330" spans="1:45" x14ac:dyDescent="0.35">
      <c r="A330" s="2" t="s">
        <v>2226</v>
      </c>
      <c r="B330" s="2" t="s">
        <v>1755</v>
      </c>
      <c r="C330" s="2" t="s">
        <v>470</v>
      </c>
      <c r="D330" s="2" t="s">
        <v>470</v>
      </c>
      <c r="E330" s="2" t="s">
        <v>470</v>
      </c>
      <c r="F330" s="3">
        <v>6121</v>
      </c>
      <c r="G330" s="3">
        <v>10000000</v>
      </c>
      <c r="H330" s="4">
        <v>21777</v>
      </c>
      <c r="I330" s="2">
        <v>34</v>
      </c>
      <c r="J330" s="2" t="s">
        <v>471</v>
      </c>
      <c r="K330" s="2" t="s">
        <v>287</v>
      </c>
      <c r="L330" s="4">
        <v>66540</v>
      </c>
      <c r="M330" s="4">
        <v>66260</v>
      </c>
      <c r="N330" s="4">
        <v>18174</v>
      </c>
      <c r="O330" s="4">
        <v>6186</v>
      </c>
      <c r="P330" s="2" t="s">
        <v>2017</v>
      </c>
      <c r="Q330" s="2" t="s">
        <v>2924</v>
      </c>
      <c r="R330" s="2" t="s">
        <v>474</v>
      </c>
      <c r="S330" s="2" t="s">
        <v>477</v>
      </c>
      <c r="V330" s="2" t="s">
        <v>478</v>
      </c>
      <c r="X330" s="2" t="s">
        <v>479</v>
      </c>
      <c r="AB330" s="2" t="s">
        <v>475</v>
      </c>
      <c r="AC330" s="2" t="s">
        <v>476</v>
      </c>
      <c r="AD330" s="2" t="s">
        <v>473</v>
      </c>
      <c r="AI330" s="2" t="s">
        <v>480</v>
      </c>
      <c r="AJ330" s="2" t="s">
        <v>481</v>
      </c>
      <c r="AK330" s="2" t="s">
        <v>482</v>
      </c>
      <c r="AL330" s="2">
        <v>5482</v>
      </c>
      <c r="AM330" s="2" t="s">
        <v>82</v>
      </c>
      <c r="AN330" s="5">
        <v>45694</v>
      </c>
      <c r="AO330" s="5">
        <v>45981</v>
      </c>
      <c r="AP330" s="5">
        <v>41471</v>
      </c>
      <c r="AQ330" s="5">
        <v>46219</v>
      </c>
    </row>
    <row r="331" spans="1:45" x14ac:dyDescent="0.35">
      <c r="A331" s="2" t="s">
        <v>2014</v>
      </c>
      <c r="B331" s="2" t="s">
        <v>1746</v>
      </c>
      <c r="C331" s="2" t="s">
        <v>1042</v>
      </c>
      <c r="D331" s="2" t="s">
        <v>1042</v>
      </c>
      <c r="E331" s="2" t="s">
        <v>1042</v>
      </c>
      <c r="F331" s="3">
        <v>23250</v>
      </c>
      <c r="G331" s="3">
        <v>505835008</v>
      </c>
      <c r="H331" s="4">
        <v>18147</v>
      </c>
      <c r="I331" s="2">
        <v>159</v>
      </c>
      <c r="J331" s="2" t="s">
        <v>1043</v>
      </c>
      <c r="K331" s="2" t="s">
        <v>305</v>
      </c>
      <c r="L331" s="4">
        <v>26374</v>
      </c>
      <c r="M331" s="4">
        <v>31642</v>
      </c>
      <c r="N331" s="4">
        <v>52244</v>
      </c>
      <c r="O331" s="4">
        <v>85303</v>
      </c>
      <c r="P331" s="2" t="s">
        <v>2015</v>
      </c>
      <c r="Q331" s="2" t="s">
        <v>2967</v>
      </c>
      <c r="R331" s="2" t="s">
        <v>1045</v>
      </c>
      <c r="S331" s="2" t="s">
        <v>1047</v>
      </c>
      <c r="T331" s="2" t="s">
        <v>1048</v>
      </c>
      <c r="V331" s="2" t="s">
        <v>1049</v>
      </c>
      <c r="X331" s="2" t="s">
        <v>1050</v>
      </c>
      <c r="AB331" s="2" t="s">
        <v>1046</v>
      </c>
      <c r="AI331" s="2" t="s">
        <v>1051</v>
      </c>
      <c r="AJ331" s="2" t="s">
        <v>1052</v>
      </c>
      <c r="AK331" s="2" t="s">
        <v>122</v>
      </c>
      <c r="AL331" s="2">
        <v>90404</v>
      </c>
      <c r="AM331" s="2" t="s">
        <v>82</v>
      </c>
      <c r="AN331" s="5">
        <v>42871</v>
      </c>
      <c r="AO331" s="5">
        <v>45978</v>
      </c>
      <c r="AP331" s="5">
        <v>40153</v>
      </c>
      <c r="AQ331" s="5">
        <v>46843</v>
      </c>
      <c r="AS331" s="2" t="s">
        <v>128</v>
      </c>
    </row>
    <row r="332" spans="1:45" x14ac:dyDescent="0.35">
      <c r="A332" s="2" t="s">
        <v>2094</v>
      </c>
      <c r="B332" s="2" t="s">
        <v>1755</v>
      </c>
      <c r="C332" s="2" t="s">
        <v>382</v>
      </c>
      <c r="D332" s="2" t="s">
        <v>382</v>
      </c>
      <c r="E332" s="2" t="s">
        <v>382</v>
      </c>
      <c r="F332" s="3">
        <v>9620</v>
      </c>
      <c r="G332" s="3">
        <v>10000000</v>
      </c>
      <c r="H332" s="4">
        <v>65704</v>
      </c>
      <c r="I332" s="2">
        <v>68</v>
      </c>
      <c r="J332" s="2" t="s">
        <v>383</v>
      </c>
      <c r="K332" s="2" t="s">
        <v>132</v>
      </c>
      <c r="L332" s="4">
        <v>981732</v>
      </c>
      <c r="M332" s="4">
        <v>966603</v>
      </c>
      <c r="N332" s="4">
        <v>323802</v>
      </c>
      <c r="O332" s="4">
        <v>197550</v>
      </c>
      <c r="P332" s="2">
        <f>1-615-298-1140</f>
        <v>-2052</v>
      </c>
      <c r="Q332" s="2" t="s">
        <v>2917</v>
      </c>
      <c r="R332" s="2" t="s">
        <v>385</v>
      </c>
      <c r="S332" s="2" t="s">
        <v>387</v>
      </c>
      <c r="V332" s="2" t="s">
        <v>388</v>
      </c>
      <c r="X332" s="2" t="s">
        <v>389</v>
      </c>
      <c r="AA332" s="2" t="s">
        <v>390</v>
      </c>
      <c r="AB332" s="2" t="s">
        <v>386</v>
      </c>
      <c r="AI332" s="2" t="s">
        <v>391</v>
      </c>
      <c r="AJ332" s="2" t="s">
        <v>223</v>
      </c>
      <c r="AK332" s="2" t="s">
        <v>224</v>
      </c>
      <c r="AL332" s="2">
        <v>37209</v>
      </c>
      <c r="AM332" s="2" t="s">
        <v>82</v>
      </c>
      <c r="AN332" s="5">
        <v>45000</v>
      </c>
      <c r="AO332" s="5">
        <v>45981</v>
      </c>
      <c r="AP332" s="5">
        <v>36942</v>
      </c>
      <c r="AQ332" s="5">
        <v>46438</v>
      </c>
    </row>
    <row r="333" spans="1:45" x14ac:dyDescent="0.35">
      <c r="A333" s="2" t="s">
        <v>2229</v>
      </c>
      <c r="B333" s="2" t="s">
        <v>1755</v>
      </c>
      <c r="C333" s="2" t="s">
        <v>470</v>
      </c>
      <c r="D333" s="2" t="s">
        <v>470</v>
      </c>
      <c r="E333" s="2" t="s">
        <v>470</v>
      </c>
      <c r="F333" s="3">
        <v>6121</v>
      </c>
      <c r="G333" s="3">
        <v>10000000</v>
      </c>
      <c r="H333" s="4">
        <v>21777</v>
      </c>
      <c r="I333" s="2">
        <v>34</v>
      </c>
      <c r="J333" s="2" t="s">
        <v>471</v>
      </c>
      <c r="K333" s="2" t="s">
        <v>287</v>
      </c>
      <c r="L333" s="4">
        <v>66540</v>
      </c>
      <c r="M333" s="4">
        <v>66260</v>
      </c>
      <c r="N333" s="4">
        <v>18174</v>
      </c>
      <c r="O333" s="4">
        <v>6186</v>
      </c>
      <c r="P333" s="2" t="s">
        <v>2017</v>
      </c>
      <c r="Q333" s="2" t="s">
        <v>2924</v>
      </c>
      <c r="R333" s="2" t="s">
        <v>474</v>
      </c>
      <c r="S333" s="2" t="s">
        <v>477</v>
      </c>
      <c r="V333" s="2" t="s">
        <v>478</v>
      </c>
      <c r="X333" s="2" t="s">
        <v>479</v>
      </c>
      <c r="AB333" s="2" t="s">
        <v>475</v>
      </c>
      <c r="AC333" s="2" t="s">
        <v>476</v>
      </c>
      <c r="AD333" s="2" t="s">
        <v>473</v>
      </c>
      <c r="AI333" s="2" t="s">
        <v>480</v>
      </c>
      <c r="AJ333" s="2" t="s">
        <v>481</v>
      </c>
      <c r="AK333" s="2" t="s">
        <v>482</v>
      </c>
      <c r="AL333" s="2">
        <v>5482</v>
      </c>
      <c r="AM333" s="2" t="s">
        <v>82</v>
      </c>
      <c r="AN333" s="5">
        <v>45694</v>
      </c>
      <c r="AO333" s="5">
        <v>45981</v>
      </c>
      <c r="AP333" s="5">
        <v>41471</v>
      </c>
      <c r="AQ333" s="5">
        <v>46219</v>
      </c>
    </row>
    <row r="334" spans="1:45" x14ac:dyDescent="0.35">
      <c r="A334" s="2" t="s">
        <v>2020</v>
      </c>
      <c r="B334" s="2" t="s">
        <v>1746</v>
      </c>
      <c r="C334" s="2" t="s">
        <v>1042</v>
      </c>
      <c r="D334" s="2" t="s">
        <v>1042</v>
      </c>
      <c r="E334" s="2" t="s">
        <v>1042</v>
      </c>
      <c r="F334" s="3">
        <v>23250</v>
      </c>
      <c r="G334" s="3">
        <v>505835008</v>
      </c>
      <c r="H334" s="4">
        <v>18147</v>
      </c>
      <c r="I334" s="2">
        <v>159</v>
      </c>
      <c r="J334" s="2" t="s">
        <v>1043</v>
      </c>
      <c r="K334" s="2" t="s">
        <v>305</v>
      </c>
      <c r="L334" s="4">
        <v>26374</v>
      </c>
      <c r="M334" s="4">
        <v>31642</v>
      </c>
      <c r="N334" s="4">
        <v>52244</v>
      </c>
      <c r="O334" s="4">
        <v>85303</v>
      </c>
      <c r="P334" s="2" t="s">
        <v>2015</v>
      </c>
      <c r="Q334" s="2" t="s">
        <v>2967</v>
      </c>
      <c r="R334" s="2" t="s">
        <v>1045</v>
      </c>
      <c r="S334" s="2" t="s">
        <v>1047</v>
      </c>
      <c r="T334" s="2" t="s">
        <v>1048</v>
      </c>
      <c r="V334" s="2" t="s">
        <v>1049</v>
      </c>
      <c r="X334" s="2" t="s">
        <v>1050</v>
      </c>
      <c r="AB334" s="2" t="s">
        <v>1046</v>
      </c>
      <c r="AI334" s="2" t="s">
        <v>1051</v>
      </c>
      <c r="AJ334" s="2" t="s">
        <v>1052</v>
      </c>
      <c r="AK334" s="2" t="s">
        <v>122</v>
      </c>
      <c r="AL334" s="2">
        <v>90404</v>
      </c>
      <c r="AM334" s="2" t="s">
        <v>82</v>
      </c>
      <c r="AN334" s="5">
        <v>42871</v>
      </c>
      <c r="AO334" s="5">
        <v>45978</v>
      </c>
      <c r="AP334" s="5">
        <v>40153</v>
      </c>
      <c r="AQ334" s="5">
        <v>46843</v>
      </c>
      <c r="AS334" s="2" t="s">
        <v>128</v>
      </c>
    </row>
    <row r="335" spans="1:45" x14ac:dyDescent="0.35">
      <c r="A335" s="2" t="s">
        <v>2231</v>
      </c>
      <c r="B335" s="2" t="s">
        <v>1755</v>
      </c>
      <c r="C335" s="2" t="s">
        <v>470</v>
      </c>
      <c r="D335" s="2" t="s">
        <v>470</v>
      </c>
      <c r="E335" s="2" t="s">
        <v>470</v>
      </c>
      <c r="F335" s="3">
        <v>6121</v>
      </c>
      <c r="G335" s="3">
        <v>10000000</v>
      </c>
      <c r="H335" s="4">
        <v>21777</v>
      </c>
      <c r="I335" s="2">
        <v>34</v>
      </c>
      <c r="J335" s="2" t="s">
        <v>471</v>
      </c>
      <c r="K335" s="2" t="s">
        <v>287</v>
      </c>
      <c r="L335" s="4">
        <v>66540</v>
      </c>
      <c r="M335" s="4">
        <v>66260</v>
      </c>
      <c r="N335" s="4">
        <v>18174</v>
      </c>
      <c r="O335" s="4">
        <v>6186</v>
      </c>
      <c r="P335" s="2" t="s">
        <v>2017</v>
      </c>
      <c r="Q335" s="2" t="s">
        <v>2924</v>
      </c>
      <c r="R335" s="2" t="s">
        <v>474</v>
      </c>
      <c r="S335" s="2" t="s">
        <v>477</v>
      </c>
      <c r="V335" s="2" t="s">
        <v>478</v>
      </c>
      <c r="X335" s="2" t="s">
        <v>479</v>
      </c>
      <c r="AB335" s="2" t="s">
        <v>475</v>
      </c>
      <c r="AC335" s="2" t="s">
        <v>476</v>
      </c>
      <c r="AD335" s="2" t="s">
        <v>473</v>
      </c>
      <c r="AI335" s="2" t="s">
        <v>480</v>
      </c>
      <c r="AJ335" s="2" t="s">
        <v>481</v>
      </c>
      <c r="AK335" s="2" t="s">
        <v>482</v>
      </c>
      <c r="AL335" s="2">
        <v>5482</v>
      </c>
      <c r="AM335" s="2" t="s">
        <v>82</v>
      </c>
      <c r="AN335" s="5">
        <v>45694</v>
      </c>
      <c r="AO335" s="5">
        <v>45981</v>
      </c>
      <c r="AP335" s="5">
        <v>41471</v>
      </c>
      <c r="AQ335" s="5">
        <v>46219</v>
      </c>
    </row>
    <row r="336" spans="1:45" x14ac:dyDescent="0.35">
      <c r="A336" s="2" t="s">
        <v>2021</v>
      </c>
      <c r="B336" s="2" t="s">
        <v>1755</v>
      </c>
      <c r="C336" s="2" t="s">
        <v>1042</v>
      </c>
      <c r="D336" s="2" t="s">
        <v>1042</v>
      </c>
      <c r="E336" s="2" t="s">
        <v>1042</v>
      </c>
      <c r="F336" s="3">
        <v>23250</v>
      </c>
      <c r="G336" s="3">
        <v>505835008</v>
      </c>
      <c r="H336" s="4">
        <v>18147</v>
      </c>
      <c r="I336" s="2">
        <v>159</v>
      </c>
      <c r="J336" s="2" t="s">
        <v>1043</v>
      </c>
      <c r="K336" s="2" t="s">
        <v>305</v>
      </c>
      <c r="L336" s="4">
        <v>26374</v>
      </c>
      <c r="M336" s="4">
        <v>31642</v>
      </c>
      <c r="N336" s="4">
        <v>52244</v>
      </c>
      <c r="O336" s="4">
        <v>85303</v>
      </c>
      <c r="P336" s="2" t="s">
        <v>2015</v>
      </c>
      <c r="Q336" s="2" t="s">
        <v>2967</v>
      </c>
      <c r="R336" s="2" t="s">
        <v>1045</v>
      </c>
      <c r="S336" s="2" t="s">
        <v>1047</v>
      </c>
      <c r="T336" s="2" t="s">
        <v>1048</v>
      </c>
      <c r="V336" s="2" t="s">
        <v>1049</v>
      </c>
      <c r="X336" s="2" t="s">
        <v>1050</v>
      </c>
      <c r="AB336" s="2" t="s">
        <v>1046</v>
      </c>
      <c r="AI336" s="2" t="s">
        <v>1051</v>
      </c>
      <c r="AJ336" s="2" t="s">
        <v>1052</v>
      </c>
      <c r="AK336" s="2" t="s">
        <v>122</v>
      </c>
      <c r="AL336" s="2">
        <v>90404</v>
      </c>
      <c r="AM336" s="2" t="s">
        <v>82</v>
      </c>
      <c r="AN336" s="5">
        <v>42871</v>
      </c>
      <c r="AO336" s="5">
        <v>45978</v>
      </c>
      <c r="AP336" s="5">
        <v>40153</v>
      </c>
      <c r="AQ336" s="5">
        <v>46843</v>
      </c>
      <c r="AS336" s="2" t="s">
        <v>128</v>
      </c>
    </row>
    <row r="337" spans="1:45" x14ac:dyDescent="0.35">
      <c r="A337" s="2" t="s">
        <v>2098</v>
      </c>
      <c r="B337" s="2" t="s">
        <v>1755</v>
      </c>
      <c r="C337" s="2" t="s">
        <v>382</v>
      </c>
      <c r="D337" s="2" t="s">
        <v>382</v>
      </c>
      <c r="E337" s="2" t="s">
        <v>382</v>
      </c>
      <c r="F337" s="3">
        <v>9620</v>
      </c>
      <c r="G337" s="3">
        <v>10000000</v>
      </c>
      <c r="H337" s="4">
        <v>65704</v>
      </c>
      <c r="I337" s="2">
        <v>68</v>
      </c>
      <c r="J337" s="2" t="s">
        <v>383</v>
      </c>
      <c r="K337" s="2" t="s">
        <v>132</v>
      </c>
      <c r="L337" s="4">
        <v>981732</v>
      </c>
      <c r="M337" s="4">
        <v>966603</v>
      </c>
      <c r="N337" s="4">
        <v>323802</v>
      </c>
      <c r="O337" s="4">
        <v>197550</v>
      </c>
      <c r="P337" s="2">
        <f>1-615-298-1140</f>
        <v>-2052</v>
      </c>
      <c r="Q337" s="2" t="s">
        <v>2917</v>
      </c>
      <c r="R337" s="2" t="s">
        <v>385</v>
      </c>
      <c r="S337" s="2" t="s">
        <v>387</v>
      </c>
      <c r="V337" s="2" t="s">
        <v>388</v>
      </c>
      <c r="X337" s="2" t="s">
        <v>389</v>
      </c>
      <c r="AA337" s="2" t="s">
        <v>390</v>
      </c>
      <c r="AB337" s="2" t="s">
        <v>386</v>
      </c>
      <c r="AI337" s="2" t="s">
        <v>391</v>
      </c>
      <c r="AJ337" s="2" t="s">
        <v>223</v>
      </c>
      <c r="AK337" s="2" t="s">
        <v>224</v>
      </c>
      <c r="AL337" s="2">
        <v>37209</v>
      </c>
      <c r="AM337" s="2" t="s">
        <v>82</v>
      </c>
      <c r="AN337" s="5">
        <v>45000</v>
      </c>
      <c r="AO337" s="5">
        <v>45981</v>
      </c>
      <c r="AP337" s="5">
        <v>36942</v>
      </c>
      <c r="AQ337" s="5">
        <v>46438</v>
      </c>
    </row>
    <row r="338" spans="1:45" x14ac:dyDescent="0.35">
      <c r="A338" s="2" t="s">
        <v>2234</v>
      </c>
      <c r="B338" s="2" t="s">
        <v>1755</v>
      </c>
      <c r="C338" s="2" t="s">
        <v>470</v>
      </c>
      <c r="D338" s="2" t="s">
        <v>470</v>
      </c>
      <c r="E338" s="2" t="s">
        <v>470</v>
      </c>
      <c r="F338" s="3">
        <v>6121</v>
      </c>
      <c r="G338" s="3">
        <v>10000000</v>
      </c>
      <c r="H338" s="4">
        <v>21777</v>
      </c>
      <c r="I338" s="2">
        <v>34</v>
      </c>
      <c r="J338" s="2" t="s">
        <v>471</v>
      </c>
      <c r="K338" s="2" t="s">
        <v>287</v>
      </c>
      <c r="L338" s="4">
        <v>66540</v>
      </c>
      <c r="M338" s="4">
        <v>66260</v>
      </c>
      <c r="N338" s="4">
        <v>18174</v>
      </c>
      <c r="O338" s="4">
        <v>6186</v>
      </c>
      <c r="P338" s="2" t="s">
        <v>2017</v>
      </c>
      <c r="Q338" s="2" t="s">
        <v>2924</v>
      </c>
      <c r="R338" s="2" t="s">
        <v>474</v>
      </c>
      <c r="S338" s="2" t="s">
        <v>477</v>
      </c>
      <c r="V338" s="2" t="s">
        <v>478</v>
      </c>
      <c r="X338" s="2" t="s">
        <v>479</v>
      </c>
      <c r="AB338" s="2" t="s">
        <v>475</v>
      </c>
      <c r="AC338" s="2" t="s">
        <v>476</v>
      </c>
      <c r="AD338" s="2" t="s">
        <v>473</v>
      </c>
      <c r="AI338" s="2" t="s">
        <v>480</v>
      </c>
      <c r="AJ338" s="2" t="s">
        <v>481</v>
      </c>
      <c r="AK338" s="2" t="s">
        <v>482</v>
      </c>
      <c r="AL338" s="2">
        <v>5482</v>
      </c>
      <c r="AM338" s="2" t="s">
        <v>82</v>
      </c>
      <c r="AN338" s="5">
        <v>45694</v>
      </c>
      <c r="AO338" s="5">
        <v>45981</v>
      </c>
      <c r="AP338" s="5">
        <v>41471</v>
      </c>
      <c r="AQ338" s="5">
        <v>46219</v>
      </c>
    </row>
    <row r="339" spans="1:45" x14ac:dyDescent="0.35">
      <c r="A339" s="2" t="s">
        <v>2024</v>
      </c>
      <c r="B339" s="2" t="s">
        <v>1755</v>
      </c>
      <c r="C339" s="2" t="s">
        <v>1042</v>
      </c>
      <c r="D339" s="2" t="s">
        <v>1042</v>
      </c>
      <c r="E339" s="2" t="s">
        <v>1042</v>
      </c>
      <c r="F339" s="3">
        <v>23250</v>
      </c>
      <c r="G339" s="3">
        <v>505835008</v>
      </c>
      <c r="H339" s="4">
        <v>18147</v>
      </c>
      <c r="I339" s="2">
        <v>159</v>
      </c>
      <c r="J339" s="2" t="s">
        <v>1043</v>
      </c>
      <c r="K339" s="2" t="s">
        <v>305</v>
      </c>
      <c r="L339" s="4">
        <v>26374</v>
      </c>
      <c r="M339" s="4">
        <v>31642</v>
      </c>
      <c r="N339" s="4">
        <v>52244</v>
      </c>
      <c r="O339" s="4">
        <v>85303</v>
      </c>
      <c r="P339" s="2" t="s">
        <v>2015</v>
      </c>
      <c r="Q339" s="2" t="s">
        <v>2967</v>
      </c>
      <c r="R339" s="2" t="s">
        <v>1045</v>
      </c>
      <c r="S339" s="2" t="s">
        <v>1047</v>
      </c>
      <c r="T339" s="2" t="s">
        <v>1048</v>
      </c>
      <c r="V339" s="2" t="s">
        <v>1049</v>
      </c>
      <c r="X339" s="2" t="s">
        <v>1050</v>
      </c>
      <c r="AB339" s="2" t="s">
        <v>1046</v>
      </c>
      <c r="AI339" s="2" t="s">
        <v>1051</v>
      </c>
      <c r="AJ339" s="2" t="s">
        <v>1052</v>
      </c>
      <c r="AK339" s="2" t="s">
        <v>122</v>
      </c>
      <c r="AL339" s="2">
        <v>90404</v>
      </c>
      <c r="AM339" s="2" t="s">
        <v>82</v>
      </c>
      <c r="AN339" s="5">
        <v>42871</v>
      </c>
      <c r="AO339" s="5">
        <v>45978</v>
      </c>
      <c r="AP339" s="5">
        <v>40153</v>
      </c>
      <c r="AQ339" s="5">
        <v>46843</v>
      </c>
      <c r="AS339" s="2" t="s">
        <v>128</v>
      </c>
    </row>
    <row r="340" spans="1:45" x14ac:dyDescent="0.35">
      <c r="A340" s="2" t="s">
        <v>2236</v>
      </c>
      <c r="B340" s="2" t="s">
        <v>1755</v>
      </c>
      <c r="C340" s="2" t="s">
        <v>470</v>
      </c>
      <c r="D340" s="2" t="s">
        <v>470</v>
      </c>
      <c r="E340" s="2" t="s">
        <v>470</v>
      </c>
      <c r="F340" s="3">
        <v>6121</v>
      </c>
      <c r="G340" s="3">
        <v>10000000</v>
      </c>
      <c r="H340" s="4">
        <v>21777</v>
      </c>
      <c r="I340" s="2">
        <v>34</v>
      </c>
      <c r="J340" s="2" t="s">
        <v>471</v>
      </c>
      <c r="K340" s="2" t="s">
        <v>287</v>
      </c>
      <c r="L340" s="4">
        <v>66540</v>
      </c>
      <c r="M340" s="4">
        <v>66260</v>
      </c>
      <c r="N340" s="4">
        <v>18174</v>
      </c>
      <c r="O340" s="4">
        <v>6186</v>
      </c>
      <c r="P340" s="2" t="s">
        <v>2017</v>
      </c>
      <c r="Q340" s="2" t="s">
        <v>2924</v>
      </c>
      <c r="R340" s="2" t="s">
        <v>474</v>
      </c>
      <c r="S340" s="2" t="s">
        <v>477</v>
      </c>
      <c r="V340" s="2" t="s">
        <v>478</v>
      </c>
      <c r="X340" s="2" t="s">
        <v>479</v>
      </c>
      <c r="AB340" s="2" t="s">
        <v>475</v>
      </c>
      <c r="AC340" s="2" t="s">
        <v>476</v>
      </c>
      <c r="AD340" s="2" t="s">
        <v>473</v>
      </c>
      <c r="AI340" s="2" t="s">
        <v>480</v>
      </c>
      <c r="AJ340" s="2" t="s">
        <v>481</v>
      </c>
      <c r="AK340" s="2" t="s">
        <v>482</v>
      </c>
      <c r="AL340" s="2">
        <v>5482</v>
      </c>
      <c r="AM340" s="2" t="s">
        <v>82</v>
      </c>
      <c r="AN340" s="5">
        <v>45694</v>
      </c>
      <c r="AO340" s="5">
        <v>45981</v>
      </c>
      <c r="AP340" s="5">
        <v>41471</v>
      </c>
      <c r="AQ340" s="5">
        <v>46219</v>
      </c>
    </row>
    <row r="341" spans="1:45" x14ac:dyDescent="0.35">
      <c r="A341" s="2" t="s">
        <v>2026</v>
      </c>
      <c r="B341" s="2" t="s">
        <v>1755</v>
      </c>
      <c r="C341" s="2" t="s">
        <v>1042</v>
      </c>
      <c r="D341" s="2" t="s">
        <v>1042</v>
      </c>
      <c r="E341" s="2" t="s">
        <v>1042</v>
      </c>
      <c r="F341" s="3">
        <v>23250</v>
      </c>
      <c r="G341" s="3">
        <v>505835008</v>
      </c>
      <c r="H341" s="4">
        <v>18147</v>
      </c>
      <c r="I341" s="2">
        <v>159</v>
      </c>
      <c r="J341" s="2" t="s">
        <v>1043</v>
      </c>
      <c r="K341" s="2" t="s">
        <v>305</v>
      </c>
      <c r="L341" s="4">
        <v>26374</v>
      </c>
      <c r="M341" s="4">
        <v>31642</v>
      </c>
      <c r="N341" s="4">
        <v>52244</v>
      </c>
      <c r="O341" s="4">
        <v>85303</v>
      </c>
      <c r="P341" s="2" t="s">
        <v>2015</v>
      </c>
      <c r="Q341" s="2" t="s">
        <v>2967</v>
      </c>
      <c r="R341" s="2" t="s">
        <v>1045</v>
      </c>
      <c r="S341" s="2" t="s">
        <v>1047</v>
      </c>
      <c r="T341" s="2" t="s">
        <v>1048</v>
      </c>
      <c r="V341" s="2" t="s">
        <v>1049</v>
      </c>
      <c r="X341" s="2" t="s">
        <v>1050</v>
      </c>
      <c r="AB341" s="2" t="s">
        <v>1046</v>
      </c>
      <c r="AI341" s="2" t="s">
        <v>1051</v>
      </c>
      <c r="AJ341" s="2" t="s">
        <v>1052</v>
      </c>
      <c r="AK341" s="2" t="s">
        <v>122</v>
      </c>
      <c r="AL341" s="2">
        <v>90404</v>
      </c>
      <c r="AM341" s="2" t="s">
        <v>82</v>
      </c>
      <c r="AN341" s="5">
        <v>42871</v>
      </c>
      <c r="AO341" s="5">
        <v>45978</v>
      </c>
      <c r="AP341" s="5">
        <v>40153</v>
      </c>
      <c r="AQ341" s="5">
        <v>46843</v>
      </c>
      <c r="AS341" s="2" t="s">
        <v>128</v>
      </c>
    </row>
    <row r="342" spans="1:45" x14ac:dyDescent="0.35">
      <c r="A342" s="2" t="s">
        <v>2102</v>
      </c>
      <c r="B342" s="2" t="s">
        <v>1755</v>
      </c>
      <c r="C342" s="2" t="s">
        <v>382</v>
      </c>
      <c r="D342" s="2" t="s">
        <v>382</v>
      </c>
      <c r="E342" s="2" t="s">
        <v>382</v>
      </c>
      <c r="F342" s="3">
        <v>9620</v>
      </c>
      <c r="G342" s="3">
        <v>10000000</v>
      </c>
      <c r="H342" s="4">
        <v>65704</v>
      </c>
      <c r="I342" s="2">
        <v>68</v>
      </c>
      <c r="J342" s="2" t="s">
        <v>383</v>
      </c>
      <c r="K342" s="2" t="s">
        <v>132</v>
      </c>
      <c r="L342" s="4">
        <v>981732</v>
      </c>
      <c r="M342" s="4">
        <v>966603</v>
      </c>
      <c r="N342" s="4">
        <v>323802</v>
      </c>
      <c r="O342" s="4">
        <v>197550</v>
      </c>
      <c r="P342" s="2">
        <f>1-615-298-1140</f>
        <v>-2052</v>
      </c>
      <c r="Q342" s="2" t="s">
        <v>2917</v>
      </c>
      <c r="R342" s="2" t="s">
        <v>385</v>
      </c>
      <c r="S342" s="2" t="s">
        <v>387</v>
      </c>
      <c r="V342" s="2" t="s">
        <v>388</v>
      </c>
      <c r="X342" s="2" t="s">
        <v>389</v>
      </c>
      <c r="AA342" s="2" t="s">
        <v>390</v>
      </c>
      <c r="AB342" s="2" t="s">
        <v>386</v>
      </c>
      <c r="AI342" s="2" t="s">
        <v>391</v>
      </c>
      <c r="AJ342" s="2" t="s">
        <v>223</v>
      </c>
      <c r="AK342" s="2" t="s">
        <v>224</v>
      </c>
      <c r="AL342" s="2">
        <v>37209</v>
      </c>
      <c r="AM342" s="2" t="s">
        <v>82</v>
      </c>
      <c r="AN342" s="5">
        <v>45000</v>
      </c>
      <c r="AO342" s="5">
        <v>45981</v>
      </c>
      <c r="AP342" s="5">
        <v>36942</v>
      </c>
      <c r="AQ342" s="5">
        <v>46438</v>
      </c>
    </row>
    <row r="343" spans="1:45" x14ac:dyDescent="0.35">
      <c r="A343" s="2" t="s">
        <v>2239</v>
      </c>
      <c r="B343" s="2" t="s">
        <v>1755</v>
      </c>
      <c r="C343" s="2" t="s">
        <v>470</v>
      </c>
      <c r="D343" s="2" t="s">
        <v>470</v>
      </c>
      <c r="E343" s="2" t="s">
        <v>470</v>
      </c>
      <c r="F343" s="3">
        <v>6121</v>
      </c>
      <c r="G343" s="3">
        <v>10000000</v>
      </c>
      <c r="H343" s="4">
        <v>21777</v>
      </c>
      <c r="I343" s="2">
        <v>34</v>
      </c>
      <c r="J343" s="2" t="s">
        <v>471</v>
      </c>
      <c r="K343" s="2" t="s">
        <v>287</v>
      </c>
      <c r="L343" s="4">
        <v>66540</v>
      </c>
      <c r="M343" s="4">
        <v>66260</v>
      </c>
      <c r="N343" s="4">
        <v>18174</v>
      </c>
      <c r="O343" s="4">
        <v>6186</v>
      </c>
      <c r="P343" s="2" t="s">
        <v>2017</v>
      </c>
      <c r="Q343" s="2" t="s">
        <v>2924</v>
      </c>
      <c r="R343" s="2" t="s">
        <v>474</v>
      </c>
      <c r="S343" s="2" t="s">
        <v>477</v>
      </c>
      <c r="V343" s="2" t="s">
        <v>478</v>
      </c>
      <c r="X343" s="2" t="s">
        <v>479</v>
      </c>
      <c r="AB343" s="2" t="s">
        <v>475</v>
      </c>
      <c r="AC343" s="2" t="s">
        <v>476</v>
      </c>
      <c r="AD343" s="2" t="s">
        <v>473</v>
      </c>
      <c r="AI343" s="2" t="s">
        <v>480</v>
      </c>
      <c r="AJ343" s="2" t="s">
        <v>481</v>
      </c>
      <c r="AK343" s="2" t="s">
        <v>482</v>
      </c>
      <c r="AL343" s="2">
        <v>5482</v>
      </c>
      <c r="AM343" s="2" t="s">
        <v>82</v>
      </c>
      <c r="AN343" s="5">
        <v>45694</v>
      </c>
      <c r="AO343" s="5">
        <v>45981</v>
      </c>
      <c r="AP343" s="5">
        <v>41471</v>
      </c>
      <c r="AQ343" s="5">
        <v>46219</v>
      </c>
    </row>
    <row r="344" spans="1:45" x14ac:dyDescent="0.35">
      <c r="A344" s="2" t="s">
        <v>2030</v>
      </c>
      <c r="B344" s="2" t="s">
        <v>1772</v>
      </c>
      <c r="C344" s="2" t="s">
        <v>1042</v>
      </c>
      <c r="D344" s="2" t="s">
        <v>1042</v>
      </c>
      <c r="E344" s="2" t="s">
        <v>1042</v>
      </c>
      <c r="F344" s="3">
        <v>23250</v>
      </c>
      <c r="G344" s="3">
        <v>505835008</v>
      </c>
      <c r="H344" s="4">
        <v>18147</v>
      </c>
      <c r="I344" s="2">
        <v>159</v>
      </c>
      <c r="J344" s="2" t="s">
        <v>1043</v>
      </c>
      <c r="K344" s="2" t="s">
        <v>305</v>
      </c>
      <c r="L344" s="4">
        <v>26374</v>
      </c>
      <c r="M344" s="4">
        <v>31642</v>
      </c>
      <c r="N344" s="4">
        <v>52244</v>
      </c>
      <c r="O344" s="4">
        <v>85303</v>
      </c>
      <c r="P344" s="2" t="s">
        <v>2015</v>
      </c>
      <c r="Q344" s="2" t="s">
        <v>2967</v>
      </c>
      <c r="R344" s="2" t="s">
        <v>1045</v>
      </c>
      <c r="S344" s="2" t="s">
        <v>1047</v>
      </c>
      <c r="T344" s="2" t="s">
        <v>1048</v>
      </c>
      <c r="V344" s="2" t="s">
        <v>1049</v>
      </c>
      <c r="X344" s="2" t="s">
        <v>1050</v>
      </c>
      <c r="AB344" s="2" t="s">
        <v>1046</v>
      </c>
      <c r="AI344" s="2" t="s">
        <v>1051</v>
      </c>
      <c r="AJ344" s="2" t="s">
        <v>1052</v>
      </c>
      <c r="AK344" s="2" t="s">
        <v>122</v>
      </c>
      <c r="AL344" s="2">
        <v>90404</v>
      </c>
      <c r="AM344" s="2" t="s">
        <v>82</v>
      </c>
      <c r="AN344" s="5">
        <v>42871</v>
      </c>
      <c r="AO344" s="5">
        <v>45978</v>
      </c>
      <c r="AP344" s="5">
        <v>40153</v>
      </c>
      <c r="AQ344" s="5">
        <v>46843</v>
      </c>
      <c r="AS344" s="2" t="s">
        <v>128</v>
      </c>
    </row>
    <row r="345" spans="1:45" x14ac:dyDescent="0.35">
      <c r="A345" s="2" t="s">
        <v>2104</v>
      </c>
      <c r="B345" s="2" t="s">
        <v>1755</v>
      </c>
      <c r="C345" s="2" t="s">
        <v>382</v>
      </c>
      <c r="D345" s="2" t="s">
        <v>382</v>
      </c>
      <c r="E345" s="2" t="s">
        <v>382</v>
      </c>
      <c r="F345" s="3">
        <v>9620</v>
      </c>
      <c r="G345" s="3">
        <v>10000000</v>
      </c>
      <c r="H345" s="4">
        <v>65704</v>
      </c>
      <c r="I345" s="2">
        <v>68</v>
      </c>
      <c r="J345" s="2" t="s">
        <v>383</v>
      </c>
      <c r="K345" s="2" t="s">
        <v>132</v>
      </c>
      <c r="L345" s="4">
        <v>981732</v>
      </c>
      <c r="M345" s="4">
        <v>966603</v>
      </c>
      <c r="N345" s="4">
        <v>323802</v>
      </c>
      <c r="O345" s="4">
        <v>197550</v>
      </c>
      <c r="P345" s="2">
        <f>1-615-298-1140</f>
        <v>-2052</v>
      </c>
      <c r="Q345" s="2" t="s">
        <v>2917</v>
      </c>
      <c r="R345" s="2" t="s">
        <v>385</v>
      </c>
      <c r="S345" s="2" t="s">
        <v>387</v>
      </c>
      <c r="V345" s="2" t="s">
        <v>388</v>
      </c>
      <c r="X345" s="2" t="s">
        <v>389</v>
      </c>
      <c r="AA345" s="2" t="s">
        <v>390</v>
      </c>
      <c r="AB345" s="2" t="s">
        <v>386</v>
      </c>
      <c r="AI345" s="2" t="s">
        <v>391</v>
      </c>
      <c r="AJ345" s="2" t="s">
        <v>223</v>
      </c>
      <c r="AK345" s="2" t="s">
        <v>224</v>
      </c>
      <c r="AL345" s="2">
        <v>37209</v>
      </c>
      <c r="AM345" s="2" t="s">
        <v>82</v>
      </c>
      <c r="AN345" s="5">
        <v>45000</v>
      </c>
      <c r="AO345" s="5">
        <v>45981</v>
      </c>
      <c r="AP345" s="5">
        <v>36942</v>
      </c>
      <c r="AQ345" s="5">
        <v>46438</v>
      </c>
    </row>
    <row r="346" spans="1:45" x14ac:dyDescent="0.35">
      <c r="A346" s="2" t="s">
        <v>2241</v>
      </c>
      <c r="B346" s="2" t="s">
        <v>1980</v>
      </c>
      <c r="C346" s="2" t="s">
        <v>470</v>
      </c>
      <c r="D346" s="2" t="s">
        <v>470</v>
      </c>
      <c r="E346" s="2" t="s">
        <v>470</v>
      </c>
      <c r="F346" s="3">
        <v>6121</v>
      </c>
      <c r="G346" s="3">
        <v>10000000</v>
      </c>
      <c r="H346" s="4">
        <v>21777</v>
      </c>
      <c r="I346" s="2">
        <v>34</v>
      </c>
      <c r="J346" s="2" t="s">
        <v>471</v>
      </c>
      <c r="K346" s="2" t="s">
        <v>287</v>
      </c>
      <c r="L346" s="4">
        <v>66540</v>
      </c>
      <c r="M346" s="4">
        <v>66260</v>
      </c>
      <c r="N346" s="4">
        <v>18174</v>
      </c>
      <c r="O346" s="4">
        <v>6186</v>
      </c>
      <c r="P346" s="2" t="s">
        <v>2017</v>
      </c>
      <c r="Q346" s="2" t="s">
        <v>2924</v>
      </c>
      <c r="R346" s="2" t="s">
        <v>474</v>
      </c>
      <c r="S346" s="2" t="s">
        <v>477</v>
      </c>
      <c r="V346" s="2" t="s">
        <v>478</v>
      </c>
      <c r="X346" s="2" t="s">
        <v>479</v>
      </c>
      <c r="AB346" s="2" t="s">
        <v>475</v>
      </c>
      <c r="AC346" s="2" t="s">
        <v>476</v>
      </c>
      <c r="AD346" s="2" t="s">
        <v>473</v>
      </c>
      <c r="AI346" s="2" t="s">
        <v>480</v>
      </c>
      <c r="AJ346" s="2" t="s">
        <v>481</v>
      </c>
      <c r="AK346" s="2" t="s">
        <v>482</v>
      </c>
      <c r="AL346" s="2">
        <v>5482</v>
      </c>
      <c r="AM346" s="2" t="s">
        <v>82</v>
      </c>
      <c r="AN346" s="5">
        <v>45694</v>
      </c>
      <c r="AO346" s="5">
        <v>45981</v>
      </c>
      <c r="AP346" s="5">
        <v>41471</v>
      </c>
      <c r="AQ346" s="5">
        <v>46219</v>
      </c>
    </row>
    <row r="347" spans="1:45" x14ac:dyDescent="0.35">
      <c r="A347" s="2" t="s">
        <v>2034</v>
      </c>
      <c r="B347" s="2" t="s">
        <v>1772</v>
      </c>
      <c r="C347" s="2" t="s">
        <v>1042</v>
      </c>
      <c r="D347" s="2" t="s">
        <v>1042</v>
      </c>
      <c r="E347" s="2" t="s">
        <v>1042</v>
      </c>
      <c r="F347" s="3">
        <v>23250</v>
      </c>
      <c r="G347" s="3">
        <v>505835008</v>
      </c>
      <c r="H347" s="4">
        <v>18147</v>
      </c>
      <c r="I347" s="2">
        <v>159</v>
      </c>
      <c r="J347" s="2" t="s">
        <v>1043</v>
      </c>
      <c r="K347" s="2" t="s">
        <v>305</v>
      </c>
      <c r="L347" s="4">
        <v>26374</v>
      </c>
      <c r="M347" s="4">
        <v>31642</v>
      </c>
      <c r="N347" s="4">
        <v>52244</v>
      </c>
      <c r="O347" s="4">
        <v>85303</v>
      </c>
      <c r="P347" s="2" t="s">
        <v>2015</v>
      </c>
      <c r="Q347" s="2" t="s">
        <v>2967</v>
      </c>
      <c r="R347" s="2" t="s">
        <v>1045</v>
      </c>
      <c r="S347" s="2" t="s">
        <v>1047</v>
      </c>
      <c r="T347" s="2" t="s">
        <v>1048</v>
      </c>
      <c r="V347" s="2" t="s">
        <v>1049</v>
      </c>
      <c r="X347" s="2" t="s">
        <v>1050</v>
      </c>
      <c r="AB347" s="2" t="s">
        <v>1046</v>
      </c>
      <c r="AI347" s="2" t="s">
        <v>1051</v>
      </c>
      <c r="AJ347" s="2" t="s">
        <v>1052</v>
      </c>
      <c r="AK347" s="2" t="s">
        <v>122</v>
      </c>
      <c r="AL347" s="2">
        <v>90404</v>
      </c>
      <c r="AM347" s="2" t="s">
        <v>82</v>
      </c>
      <c r="AN347" s="5">
        <v>42871</v>
      </c>
      <c r="AO347" s="5">
        <v>45978</v>
      </c>
      <c r="AP347" s="5">
        <v>40153</v>
      </c>
      <c r="AQ347" s="5">
        <v>46843</v>
      </c>
      <c r="AS347" s="2" t="s">
        <v>128</v>
      </c>
    </row>
    <row r="348" spans="1:45" x14ac:dyDescent="0.35">
      <c r="A348" s="2" t="s">
        <v>2243</v>
      </c>
      <c r="B348" s="2" t="s">
        <v>1804</v>
      </c>
      <c r="C348" s="2" t="s">
        <v>470</v>
      </c>
      <c r="D348" s="2" t="s">
        <v>470</v>
      </c>
      <c r="E348" s="2" t="s">
        <v>470</v>
      </c>
      <c r="F348" s="3">
        <v>6121</v>
      </c>
      <c r="G348" s="3">
        <v>10000000</v>
      </c>
      <c r="H348" s="4">
        <v>21777</v>
      </c>
      <c r="I348" s="2">
        <v>34</v>
      </c>
      <c r="J348" s="2" t="s">
        <v>471</v>
      </c>
      <c r="K348" s="2" t="s">
        <v>287</v>
      </c>
      <c r="L348" s="4">
        <v>66540</v>
      </c>
      <c r="M348" s="4">
        <v>66260</v>
      </c>
      <c r="N348" s="4">
        <v>18174</v>
      </c>
      <c r="O348" s="4">
        <v>6186</v>
      </c>
      <c r="P348" s="2" t="s">
        <v>2017</v>
      </c>
      <c r="Q348" s="2" t="s">
        <v>2924</v>
      </c>
      <c r="R348" s="2" t="s">
        <v>474</v>
      </c>
      <c r="S348" s="2" t="s">
        <v>477</v>
      </c>
      <c r="V348" s="2" t="s">
        <v>478</v>
      </c>
      <c r="X348" s="2" t="s">
        <v>479</v>
      </c>
      <c r="AB348" s="2" t="s">
        <v>475</v>
      </c>
      <c r="AC348" s="2" t="s">
        <v>476</v>
      </c>
      <c r="AD348" s="2" t="s">
        <v>473</v>
      </c>
      <c r="AI348" s="2" t="s">
        <v>480</v>
      </c>
      <c r="AJ348" s="2" t="s">
        <v>481</v>
      </c>
      <c r="AK348" s="2" t="s">
        <v>482</v>
      </c>
      <c r="AL348" s="2">
        <v>5482</v>
      </c>
      <c r="AM348" s="2" t="s">
        <v>82</v>
      </c>
      <c r="AN348" s="5">
        <v>45694</v>
      </c>
      <c r="AO348" s="5">
        <v>45981</v>
      </c>
      <c r="AP348" s="5">
        <v>41471</v>
      </c>
      <c r="AQ348" s="5">
        <v>46219</v>
      </c>
    </row>
    <row r="349" spans="1:45" x14ac:dyDescent="0.35">
      <c r="A349" s="2" t="s">
        <v>2108</v>
      </c>
      <c r="B349" s="2" t="s">
        <v>1755</v>
      </c>
      <c r="C349" s="2" t="s">
        <v>382</v>
      </c>
      <c r="D349" s="2" t="s">
        <v>382</v>
      </c>
      <c r="E349" s="2" t="s">
        <v>382</v>
      </c>
      <c r="F349" s="3">
        <v>9620</v>
      </c>
      <c r="G349" s="3">
        <v>10000000</v>
      </c>
      <c r="H349" s="4">
        <v>65704</v>
      </c>
      <c r="I349" s="2">
        <v>68</v>
      </c>
      <c r="J349" s="2" t="s">
        <v>383</v>
      </c>
      <c r="K349" s="2" t="s">
        <v>132</v>
      </c>
      <c r="L349" s="4">
        <v>981732</v>
      </c>
      <c r="M349" s="4">
        <v>966603</v>
      </c>
      <c r="N349" s="4">
        <v>323802</v>
      </c>
      <c r="O349" s="4">
        <v>197550</v>
      </c>
      <c r="P349" s="2">
        <f>1-615-298-1140</f>
        <v>-2052</v>
      </c>
      <c r="Q349" s="2" t="s">
        <v>2917</v>
      </c>
      <c r="R349" s="2" t="s">
        <v>385</v>
      </c>
      <c r="S349" s="2" t="s">
        <v>387</v>
      </c>
      <c r="V349" s="2" t="s">
        <v>388</v>
      </c>
      <c r="X349" s="2" t="s">
        <v>389</v>
      </c>
      <c r="AA349" s="2" t="s">
        <v>390</v>
      </c>
      <c r="AB349" s="2" t="s">
        <v>386</v>
      </c>
      <c r="AI349" s="2" t="s">
        <v>391</v>
      </c>
      <c r="AJ349" s="2" t="s">
        <v>223</v>
      </c>
      <c r="AK349" s="2" t="s">
        <v>224</v>
      </c>
      <c r="AL349" s="2">
        <v>37209</v>
      </c>
      <c r="AM349" s="2" t="s">
        <v>82</v>
      </c>
      <c r="AN349" s="5">
        <v>45000</v>
      </c>
      <c r="AO349" s="5">
        <v>45981</v>
      </c>
      <c r="AP349" s="5">
        <v>36942</v>
      </c>
      <c r="AQ349" s="5">
        <v>46438</v>
      </c>
    </row>
    <row r="350" spans="1:45" x14ac:dyDescent="0.35">
      <c r="A350" s="2" t="s">
        <v>2249</v>
      </c>
      <c r="B350" s="2" t="s">
        <v>1795</v>
      </c>
      <c r="C350" s="2" t="s">
        <v>470</v>
      </c>
      <c r="D350" s="2" t="s">
        <v>470</v>
      </c>
      <c r="E350" s="2" t="s">
        <v>470</v>
      </c>
      <c r="F350" s="3">
        <v>6121</v>
      </c>
      <c r="G350" s="3">
        <v>10000000</v>
      </c>
      <c r="H350" s="4">
        <v>21777</v>
      </c>
      <c r="I350" s="2">
        <v>34</v>
      </c>
      <c r="J350" s="2" t="s">
        <v>471</v>
      </c>
      <c r="K350" s="2" t="s">
        <v>287</v>
      </c>
      <c r="L350" s="4">
        <v>66540</v>
      </c>
      <c r="M350" s="4">
        <v>66260</v>
      </c>
      <c r="N350" s="4">
        <v>18174</v>
      </c>
      <c r="O350" s="4">
        <v>6186</v>
      </c>
      <c r="P350" s="2" t="s">
        <v>2017</v>
      </c>
      <c r="Q350" s="2" t="s">
        <v>2924</v>
      </c>
      <c r="R350" s="2" t="s">
        <v>474</v>
      </c>
      <c r="S350" s="2" t="s">
        <v>477</v>
      </c>
      <c r="V350" s="2" t="s">
        <v>478</v>
      </c>
      <c r="X350" s="2" t="s">
        <v>479</v>
      </c>
      <c r="AB350" s="2" t="s">
        <v>475</v>
      </c>
      <c r="AC350" s="2" t="s">
        <v>476</v>
      </c>
      <c r="AD350" s="2" t="s">
        <v>473</v>
      </c>
      <c r="AI350" s="2" t="s">
        <v>480</v>
      </c>
      <c r="AJ350" s="2" t="s">
        <v>481</v>
      </c>
      <c r="AK350" s="2" t="s">
        <v>482</v>
      </c>
      <c r="AL350" s="2">
        <v>5482</v>
      </c>
      <c r="AM350" s="2" t="s">
        <v>82</v>
      </c>
      <c r="AN350" s="5">
        <v>45694</v>
      </c>
      <c r="AO350" s="5">
        <v>45981</v>
      </c>
      <c r="AP350" s="5">
        <v>41471</v>
      </c>
      <c r="AQ350" s="5">
        <v>46219</v>
      </c>
    </row>
    <row r="351" spans="1:45" x14ac:dyDescent="0.35">
      <c r="C351" s="2" t="s">
        <v>648</v>
      </c>
      <c r="D351" s="2" t="s">
        <v>649</v>
      </c>
      <c r="E351" s="2" t="s">
        <v>648</v>
      </c>
      <c r="F351" s="3">
        <v>31535</v>
      </c>
      <c r="G351" s="3">
        <v>100000000</v>
      </c>
      <c r="H351" s="4">
        <v>29583</v>
      </c>
      <c r="J351" s="2" t="s">
        <v>650</v>
      </c>
      <c r="K351" s="2" t="s">
        <v>287</v>
      </c>
      <c r="L351" s="2">
        <v>377</v>
      </c>
      <c r="M351" s="2">
        <v>378</v>
      </c>
      <c r="N351" s="4">
        <v>2335</v>
      </c>
      <c r="O351" s="4">
        <v>8395</v>
      </c>
      <c r="P351" s="2" t="s">
        <v>2031</v>
      </c>
      <c r="Q351" s="2" t="s">
        <v>2936</v>
      </c>
      <c r="R351" s="2" t="s">
        <v>652</v>
      </c>
      <c r="S351" s="2" t="s">
        <v>653</v>
      </c>
      <c r="T351" s="2" t="s">
        <v>654</v>
      </c>
      <c r="X351" s="2" t="s">
        <v>655</v>
      </c>
      <c r="AA351" s="2" t="s">
        <v>656</v>
      </c>
      <c r="AJ351" s="2" t="s">
        <v>657</v>
      </c>
      <c r="AK351" s="2" t="s">
        <v>658</v>
      </c>
      <c r="AL351" s="2">
        <v>518057</v>
      </c>
      <c r="AM351" s="2" t="s">
        <v>659</v>
      </c>
      <c r="AN351" s="5">
        <v>45201</v>
      </c>
      <c r="AO351" s="5">
        <v>45926</v>
      </c>
      <c r="AP351" s="5">
        <v>36585</v>
      </c>
      <c r="AQ351" s="5">
        <v>46293</v>
      </c>
      <c r="AS351" s="2" t="s">
        <v>128</v>
      </c>
    </row>
    <row r="352" spans="1:45" x14ac:dyDescent="0.35">
      <c r="A352" s="2" t="s">
        <v>2114</v>
      </c>
      <c r="B352" s="2" t="s">
        <v>1755</v>
      </c>
      <c r="C352" s="2" t="s">
        <v>382</v>
      </c>
      <c r="D352" s="2" t="s">
        <v>382</v>
      </c>
      <c r="E352" s="2" t="s">
        <v>382</v>
      </c>
      <c r="F352" s="3">
        <v>9620</v>
      </c>
      <c r="G352" s="3">
        <v>10000000</v>
      </c>
      <c r="H352" s="4">
        <v>65704</v>
      </c>
      <c r="I352" s="2">
        <v>68</v>
      </c>
      <c r="J352" s="2" t="s">
        <v>383</v>
      </c>
      <c r="K352" s="2" t="s">
        <v>132</v>
      </c>
      <c r="L352" s="4">
        <v>981732</v>
      </c>
      <c r="M352" s="4">
        <v>966603</v>
      </c>
      <c r="N352" s="4">
        <v>323802</v>
      </c>
      <c r="O352" s="4">
        <v>197550</v>
      </c>
      <c r="P352" s="2">
        <f>1-615-298-1140</f>
        <v>-2052</v>
      </c>
      <c r="Q352" s="2" t="s">
        <v>2917</v>
      </c>
      <c r="R352" s="2" t="s">
        <v>385</v>
      </c>
      <c r="S352" s="2" t="s">
        <v>387</v>
      </c>
      <c r="V352" s="2" t="s">
        <v>388</v>
      </c>
      <c r="X352" s="2" t="s">
        <v>389</v>
      </c>
      <c r="AA352" s="2" t="s">
        <v>390</v>
      </c>
      <c r="AB352" s="2" t="s">
        <v>386</v>
      </c>
      <c r="AI352" s="2" t="s">
        <v>391</v>
      </c>
      <c r="AJ352" s="2" t="s">
        <v>223</v>
      </c>
      <c r="AK352" s="2" t="s">
        <v>224</v>
      </c>
      <c r="AL352" s="2">
        <v>37209</v>
      </c>
      <c r="AM352" s="2" t="s">
        <v>82</v>
      </c>
      <c r="AN352" s="5">
        <v>45000</v>
      </c>
      <c r="AO352" s="5">
        <v>45981</v>
      </c>
      <c r="AP352" s="5">
        <v>36942</v>
      </c>
      <c r="AQ352" s="5">
        <v>46438</v>
      </c>
    </row>
    <row r="353" spans="1:45" x14ac:dyDescent="0.35">
      <c r="A353" s="2" t="s">
        <v>2252</v>
      </c>
      <c r="B353" s="2" t="s">
        <v>2253</v>
      </c>
      <c r="C353" s="2" t="s">
        <v>470</v>
      </c>
      <c r="D353" s="2" t="s">
        <v>470</v>
      </c>
      <c r="E353" s="2" t="s">
        <v>470</v>
      </c>
      <c r="F353" s="3">
        <v>6121</v>
      </c>
      <c r="G353" s="3">
        <v>10000000</v>
      </c>
      <c r="H353" s="4">
        <v>21777</v>
      </c>
      <c r="I353" s="2">
        <v>34</v>
      </c>
      <c r="J353" s="2" t="s">
        <v>471</v>
      </c>
      <c r="K353" s="2" t="s">
        <v>287</v>
      </c>
      <c r="L353" s="4">
        <v>66540</v>
      </c>
      <c r="M353" s="4">
        <v>66260</v>
      </c>
      <c r="N353" s="4">
        <v>18174</v>
      </c>
      <c r="O353" s="4">
        <v>6186</v>
      </c>
      <c r="P353" s="2" t="s">
        <v>2017</v>
      </c>
      <c r="Q353" s="2" t="s">
        <v>2924</v>
      </c>
      <c r="R353" s="2" t="s">
        <v>474</v>
      </c>
      <c r="S353" s="2" t="s">
        <v>477</v>
      </c>
      <c r="V353" s="2" t="s">
        <v>478</v>
      </c>
      <c r="X353" s="2" t="s">
        <v>479</v>
      </c>
      <c r="AB353" s="2" t="s">
        <v>475</v>
      </c>
      <c r="AC353" s="2" t="s">
        <v>476</v>
      </c>
      <c r="AD353" s="2" t="s">
        <v>473</v>
      </c>
      <c r="AI353" s="2" t="s">
        <v>480</v>
      </c>
      <c r="AJ353" s="2" t="s">
        <v>481</v>
      </c>
      <c r="AK353" s="2" t="s">
        <v>482</v>
      </c>
      <c r="AL353" s="2">
        <v>5482</v>
      </c>
      <c r="AM353" s="2" t="s">
        <v>82</v>
      </c>
      <c r="AN353" s="5">
        <v>45694</v>
      </c>
      <c r="AO353" s="5">
        <v>45981</v>
      </c>
      <c r="AP353" s="5">
        <v>41471</v>
      </c>
      <c r="AQ353" s="5">
        <v>46219</v>
      </c>
    </row>
    <row r="354" spans="1:45" x14ac:dyDescent="0.35">
      <c r="A354" s="2" t="s">
        <v>2258</v>
      </c>
      <c r="B354" s="2" t="s">
        <v>2253</v>
      </c>
      <c r="C354" s="2" t="s">
        <v>470</v>
      </c>
      <c r="D354" s="2" t="s">
        <v>470</v>
      </c>
      <c r="E354" s="2" t="s">
        <v>470</v>
      </c>
      <c r="F354" s="3">
        <v>6121</v>
      </c>
      <c r="G354" s="3">
        <v>10000000</v>
      </c>
      <c r="H354" s="4">
        <v>21777</v>
      </c>
      <c r="I354" s="2">
        <v>34</v>
      </c>
      <c r="J354" s="2" t="s">
        <v>471</v>
      </c>
      <c r="K354" s="2" t="s">
        <v>287</v>
      </c>
      <c r="L354" s="4">
        <v>66540</v>
      </c>
      <c r="M354" s="4">
        <v>66260</v>
      </c>
      <c r="N354" s="4">
        <v>18174</v>
      </c>
      <c r="O354" s="4">
        <v>6186</v>
      </c>
      <c r="P354" s="2" t="s">
        <v>2017</v>
      </c>
      <c r="Q354" s="2" t="s">
        <v>2924</v>
      </c>
      <c r="R354" s="2" t="s">
        <v>474</v>
      </c>
      <c r="S354" s="2" t="s">
        <v>477</v>
      </c>
      <c r="V354" s="2" t="s">
        <v>478</v>
      </c>
      <c r="X354" s="2" t="s">
        <v>479</v>
      </c>
      <c r="AB354" s="2" t="s">
        <v>475</v>
      </c>
      <c r="AC354" s="2" t="s">
        <v>476</v>
      </c>
      <c r="AD354" s="2" t="s">
        <v>473</v>
      </c>
      <c r="AI354" s="2" t="s">
        <v>480</v>
      </c>
      <c r="AJ354" s="2" t="s">
        <v>481</v>
      </c>
      <c r="AK354" s="2" t="s">
        <v>482</v>
      </c>
      <c r="AL354" s="2">
        <v>5482</v>
      </c>
      <c r="AM354" s="2" t="s">
        <v>82</v>
      </c>
      <c r="AN354" s="5">
        <v>45694</v>
      </c>
      <c r="AO354" s="5">
        <v>45981</v>
      </c>
      <c r="AP354" s="5">
        <v>41471</v>
      </c>
      <c r="AQ354" s="5">
        <v>46219</v>
      </c>
    </row>
    <row r="355" spans="1:45" x14ac:dyDescent="0.35">
      <c r="A355" s="2" t="s">
        <v>2120</v>
      </c>
      <c r="B355" s="2" t="s">
        <v>1755</v>
      </c>
      <c r="C355" s="2" t="s">
        <v>382</v>
      </c>
      <c r="D355" s="2" t="s">
        <v>382</v>
      </c>
      <c r="E355" s="2" t="s">
        <v>382</v>
      </c>
      <c r="F355" s="3">
        <v>9620</v>
      </c>
      <c r="G355" s="3">
        <v>10000000</v>
      </c>
      <c r="H355" s="4">
        <v>65704</v>
      </c>
      <c r="I355" s="2">
        <v>68</v>
      </c>
      <c r="J355" s="2" t="s">
        <v>383</v>
      </c>
      <c r="K355" s="2" t="s">
        <v>132</v>
      </c>
      <c r="L355" s="4">
        <v>981732</v>
      </c>
      <c r="M355" s="4">
        <v>966603</v>
      </c>
      <c r="N355" s="4">
        <v>323802</v>
      </c>
      <c r="O355" s="4">
        <v>197550</v>
      </c>
      <c r="P355" s="2">
        <f>1-615-298-1140</f>
        <v>-2052</v>
      </c>
      <c r="Q355" s="2" t="s">
        <v>2917</v>
      </c>
      <c r="R355" s="2" t="s">
        <v>385</v>
      </c>
      <c r="S355" s="2" t="s">
        <v>387</v>
      </c>
      <c r="V355" s="2" t="s">
        <v>388</v>
      </c>
      <c r="X355" s="2" t="s">
        <v>389</v>
      </c>
      <c r="AA355" s="2" t="s">
        <v>390</v>
      </c>
      <c r="AB355" s="2" t="s">
        <v>386</v>
      </c>
      <c r="AI355" s="2" t="s">
        <v>391</v>
      </c>
      <c r="AJ355" s="2" t="s">
        <v>223</v>
      </c>
      <c r="AK355" s="2" t="s">
        <v>224</v>
      </c>
      <c r="AL355" s="2">
        <v>37209</v>
      </c>
      <c r="AM355" s="2" t="s">
        <v>82</v>
      </c>
      <c r="AN355" s="5">
        <v>45000</v>
      </c>
      <c r="AO355" s="5">
        <v>45981</v>
      </c>
      <c r="AP355" s="5">
        <v>36942</v>
      </c>
      <c r="AQ355" s="5">
        <v>46438</v>
      </c>
    </row>
    <row r="356" spans="1:45" x14ac:dyDescent="0.35">
      <c r="A356" s="2" t="s">
        <v>2263</v>
      </c>
      <c r="B356" s="2" t="s">
        <v>1815</v>
      </c>
      <c r="C356" s="2" t="s">
        <v>470</v>
      </c>
      <c r="D356" s="2" t="s">
        <v>470</v>
      </c>
      <c r="E356" s="2" t="s">
        <v>470</v>
      </c>
      <c r="F356" s="3">
        <v>6121</v>
      </c>
      <c r="G356" s="3">
        <v>10000000</v>
      </c>
      <c r="H356" s="4">
        <v>21777</v>
      </c>
      <c r="I356" s="2">
        <v>34</v>
      </c>
      <c r="J356" s="2" t="s">
        <v>471</v>
      </c>
      <c r="K356" s="2" t="s">
        <v>287</v>
      </c>
      <c r="L356" s="4">
        <v>66540</v>
      </c>
      <c r="M356" s="4">
        <v>66260</v>
      </c>
      <c r="N356" s="4">
        <v>18174</v>
      </c>
      <c r="O356" s="4">
        <v>6186</v>
      </c>
      <c r="P356" s="2" t="s">
        <v>2017</v>
      </c>
      <c r="Q356" s="2" t="s">
        <v>2924</v>
      </c>
      <c r="R356" s="2" t="s">
        <v>474</v>
      </c>
      <c r="S356" s="2" t="s">
        <v>477</v>
      </c>
      <c r="V356" s="2" t="s">
        <v>478</v>
      </c>
      <c r="X356" s="2" t="s">
        <v>479</v>
      </c>
      <c r="AB356" s="2" t="s">
        <v>475</v>
      </c>
      <c r="AC356" s="2" t="s">
        <v>476</v>
      </c>
      <c r="AD356" s="2" t="s">
        <v>473</v>
      </c>
      <c r="AI356" s="2" t="s">
        <v>480</v>
      </c>
      <c r="AJ356" s="2" t="s">
        <v>481</v>
      </c>
      <c r="AK356" s="2" t="s">
        <v>482</v>
      </c>
      <c r="AL356" s="2">
        <v>5482</v>
      </c>
      <c r="AM356" s="2" t="s">
        <v>82</v>
      </c>
      <c r="AN356" s="5">
        <v>45694</v>
      </c>
      <c r="AO356" s="5">
        <v>45981</v>
      </c>
      <c r="AP356" s="5">
        <v>41471</v>
      </c>
      <c r="AQ356" s="5">
        <v>46219</v>
      </c>
    </row>
    <row r="357" spans="1:45" x14ac:dyDescent="0.35">
      <c r="A357" s="2" t="s">
        <v>2124</v>
      </c>
      <c r="B357" s="2" t="s">
        <v>1755</v>
      </c>
      <c r="C357" s="2" t="s">
        <v>382</v>
      </c>
      <c r="D357" s="2" t="s">
        <v>382</v>
      </c>
      <c r="E357" s="2" t="s">
        <v>382</v>
      </c>
      <c r="F357" s="3">
        <v>9620</v>
      </c>
      <c r="G357" s="3">
        <v>10000000</v>
      </c>
      <c r="H357" s="4">
        <v>65704</v>
      </c>
      <c r="I357" s="2">
        <v>68</v>
      </c>
      <c r="J357" s="2" t="s">
        <v>383</v>
      </c>
      <c r="K357" s="2" t="s">
        <v>132</v>
      </c>
      <c r="L357" s="4">
        <v>981732</v>
      </c>
      <c r="M357" s="4">
        <v>966603</v>
      </c>
      <c r="N357" s="4">
        <v>323802</v>
      </c>
      <c r="O357" s="4">
        <v>197550</v>
      </c>
      <c r="P357" s="2">
        <f>1-615-298-1140</f>
        <v>-2052</v>
      </c>
      <c r="Q357" s="2" t="s">
        <v>2917</v>
      </c>
      <c r="R357" s="2" t="s">
        <v>385</v>
      </c>
      <c r="S357" s="2" t="s">
        <v>387</v>
      </c>
      <c r="V357" s="2" t="s">
        <v>388</v>
      </c>
      <c r="X357" s="2" t="s">
        <v>389</v>
      </c>
      <c r="AA357" s="2" t="s">
        <v>390</v>
      </c>
      <c r="AB357" s="2" t="s">
        <v>386</v>
      </c>
      <c r="AI357" s="2" t="s">
        <v>391</v>
      </c>
      <c r="AJ357" s="2" t="s">
        <v>223</v>
      </c>
      <c r="AK357" s="2" t="s">
        <v>224</v>
      </c>
      <c r="AL357" s="2">
        <v>37209</v>
      </c>
      <c r="AM357" s="2" t="s">
        <v>82</v>
      </c>
      <c r="AN357" s="5">
        <v>45000</v>
      </c>
      <c r="AO357" s="5">
        <v>45981</v>
      </c>
      <c r="AP357" s="5">
        <v>36942</v>
      </c>
      <c r="AQ357" s="5">
        <v>46438</v>
      </c>
    </row>
    <row r="358" spans="1:45" x14ac:dyDescent="0.35">
      <c r="A358" s="2" t="s">
        <v>2156</v>
      </c>
      <c r="B358" s="2" t="s">
        <v>1749</v>
      </c>
      <c r="C358" s="2" t="s">
        <v>547</v>
      </c>
      <c r="D358" s="2" t="s">
        <v>548</v>
      </c>
      <c r="E358" s="2" t="s">
        <v>547</v>
      </c>
      <c r="F358" s="3">
        <v>0</v>
      </c>
      <c r="G358" s="3">
        <v>76335536</v>
      </c>
      <c r="H358" s="4">
        <v>167893</v>
      </c>
      <c r="I358" s="2">
        <v>65</v>
      </c>
      <c r="J358" s="2" t="s">
        <v>549</v>
      </c>
      <c r="K358" s="2" t="s">
        <v>93</v>
      </c>
      <c r="L358" s="4">
        <v>397877</v>
      </c>
      <c r="M358" s="4">
        <v>387953</v>
      </c>
      <c r="N358" s="4">
        <v>268505</v>
      </c>
      <c r="O358" s="4">
        <v>324138</v>
      </c>
      <c r="P358" s="2" t="s">
        <v>2157</v>
      </c>
      <c r="Q358" s="2" t="s">
        <v>2945</v>
      </c>
      <c r="R358" s="2" t="s">
        <v>551</v>
      </c>
      <c r="S358" s="2" t="s">
        <v>552</v>
      </c>
      <c r="V358" s="2" t="s">
        <v>553</v>
      </c>
      <c r="X358" s="2" t="s">
        <v>554</v>
      </c>
      <c r="AA358" s="2" t="s">
        <v>555</v>
      </c>
      <c r="AI358" s="2" t="s">
        <v>556</v>
      </c>
      <c r="AJ358" s="2" t="s">
        <v>557</v>
      </c>
      <c r="AK358" s="2" t="s">
        <v>558</v>
      </c>
      <c r="AL358" s="2">
        <v>89506</v>
      </c>
      <c r="AM358" s="2" t="s">
        <v>82</v>
      </c>
      <c r="AN358" s="5">
        <v>45895</v>
      </c>
      <c r="AO358" s="5">
        <v>45972</v>
      </c>
      <c r="AP358" s="5">
        <v>39975</v>
      </c>
      <c r="AQ358" s="5">
        <v>45975</v>
      </c>
      <c r="AS358" s="2" t="s">
        <v>128</v>
      </c>
    </row>
    <row r="359" spans="1:45" x14ac:dyDescent="0.35">
      <c r="A359" s="2" t="s">
        <v>2128</v>
      </c>
      <c r="B359" s="2" t="s">
        <v>1755</v>
      </c>
      <c r="C359" s="2" t="s">
        <v>382</v>
      </c>
      <c r="D359" s="2" t="s">
        <v>382</v>
      </c>
      <c r="E359" s="2" t="s">
        <v>382</v>
      </c>
      <c r="F359" s="3">
        <v>9620</v>
      </c>
      <c r="G359" s="3">
        <v>10000000</v>
      </c>
      <c r="H359" s="4">
        <v>65704</v>
      </c>
      <c r="I359" s="2">
        <v>68</v>
      </c>
      <c r="J359" s="2" t="s">
        <v>383</v>
      </c>
      <c r="K359" s="2" t="s">
        <v>132</v>
      </c>
      <c r="L359" s="4">
        <v>981732</v>
      </c>
      <c r="M359" s="4">
        <v>966603</v>
      </c>
      <c r="N359" s="4">
        <v>323802</v>
      </c>
      <c r="O359" s="4">
        <v>197550</v>
      </c>
      <c r="P359" s="2">
        <f>1-615-298-1140</f>
        <v>-2052</v>
      </c>
      <c r="Q359" s="2" t="s">
        <v>2917</v>
      </c>
      <c r="R359" s="2" t="s">
        <v>385</v>
      </c>
      <c r="S359" s="2" t="s">
        <v>387</v>
      </c>
      <c r="V359" s="2" t="s">
        <v>388</v>
      </c>
      <c r="X359" s="2" t="s">
        <v>389</v>
      </c>
      <c r="AA359" s="2" t="s">
        <v>390</v>
      </c>
      <c r="AB359" s="2" t="s">
        <v>386</v>
      </c>
      <c r="AI359" s="2" t="s">
        <v>391</v>
      </c>
      <c r="AJ359" s="2" t="s">
        <v>223</v>
      </c>
      <c r="AK359" s="2" t="s">
        <v>224</v>
      </c>
      <c r="AL359" s="2">
        <v>37209</v>
      </c>
      <c r="AM359" s="2" t="s">
        <v>82</v>
      </c>
      <c r="AN359" s="5">
        <v>45000</v>
      </c>
      <c r="AO359" s="5">
        <v>45981</v>
      </c>
      <c r="AP359" s="5">
        <v>36942</v>
      </c>
      <c r="AQ359" s="5">
        <v>46438</v>
      </c>
    </row>
    <row r="360" spans="1:45" x14ac:dyDescent="0.35">
      <c r="A360" s="2" t="s">
        <v>2158</v>
      </c>
      <c r="B360" s="2" t="s">
        <v>1772</v>
      </c>
      <c r="C360" s="2" t="s">
        <v>547</v>
      </c>
      <c r="D360" s="2" t="s">
        <v>548</v>
      </c>
      <c r="E360" s="2" t="s">
        <v>547</v>
      </c>
      <c r="F360" s="3">
        <v>0</v>
      </c>
      <c r="G360" s="3">
        <v>76335536</v>
      </c>
      <c r="H360" s="4">
        <v>167893</v>
      </c>
      <c r="I360" s="2">
        <v>65</v>
      </c>
      <c r="J360" s="2" t="s">
        <v>549</v>
      </c>
      <c r="K360" s="2" t="s">
        <v>93</v>
      </c>
      <c r="L360" s="4">
        <v>397877</v>
      </c>
      <c r="M360" s="4">
        <v>387953</v>
      </c>
      <c r="N360" s="4">
        <v>268505</v>
      </c>
      <c r="O360" s="4">
        <v>324138</v>
      </c>
      <c r="P360" s="2" t="s">
        <v>2157</v>
      </c>
      <c r="Q360" s="2" t="s">
        <v>2945</v>
      </c>
      <c r="R360" s="2" t="s">
        <v>551</v>
      </c>
      <c r="S360" s="2" t="s">
        <v>552</v>
      </c>
      <c r="V360" s="2" t="s">
        <v>553</v>
      </c>
      <c r="X360" s="2" t="s">
        <v>554</v>
      </c>
      <c r="AA360" s="2" t="s">
        <v>555</v>
      </c>
      <c r="AI360" s="2" t="s">
        <v>556</v>
      </c>
      <c r="AJ360" s="2" t="s">
        <v>557</v>
      </c>
      <c r="AK360" s="2" t="s">
        <v>558</v>
      </c>
      <c r="AL360" s="2">
        <v>89506</v>
      </c>
      <c r="AM360" s="2" t="s">
        <v>82</v>
      </c>
      <c r="AN360" s="5">
        <v>45895</v>
      </c>
      <c r="AO360" s="5">
        <v>45972</v>
      </c>
      <c r="AP360" s="5">
        <v>39975</v>
      </c>
      <c r="AQ360" s="5">
        <v>45975</v>
      </c>
      <c r="AS360" s="2" t="s">
        <v>128</v>
      </c>
    </row>
    <row r="361" spans="1:45" x14ac:dyDescent="0.35">
      <c r="C361" s="2" t="s">
        <v>1057</v>
      </c>
      <c r="D361" s="2" t="s">
        <v>1057</v>
      </c>
      <c r="E361" s="2" t="s">
        <v>1057</v>
      </c>
      <c r="F361" s="3">
        <v>0</v>
      </c>
      <c r="G361" s="3">
        <v>100000000</v>
      </c>
      <c r="H361" s="4">
        <v>54745</v>
      </c>
      <c r="J361" s="2" t="s">
        <v>1058</v>
      </c>
      <c r="K361" s="2" t="s">
        <v>148</v>
      </c>
      <c r="L361" s="4">
        <v>922932</v>
      </c>
      <c r="M361" s="4">
        <v>732765</v>
      </c>
      <c r="O361" s="4">
        <v>16985833</v>
      </c>
      <c r="P361" s="2" t="s">
        <v>2072</v>
      </c>
      <c r="S361" s="2" t="s">
        <v>1062</v>
      </c>
      <c r="T361" s="2" t="s">
        <v>1063</v>
      </c>
      <c r="X361" s="2" t="s">
        <v>1064</v>
      </c>
      <c r="AB361" s="2" t="s">
        <v>1061</v>
      </c>
      <c r="AD361" s="2" t="s">
        <v>1060</v>
      </c>
      <c r="AJ361" s="2" t="s">
        <v>885</v>
      </c>
      <c r="AK361" s="2" t="s">
        <v>122</v>
      </c>
      <c r="AL361" s="2">
        <v>91506</v>
      </c>
      <c r="AM361" s="2" t="s">
        <v>82</v>
      </c>
      <c r="AN361" s="5">
        <v>45951</v>
      </c>
      <c r="AO361" s="5">
        <v>45966</v>
      </c>
      <c r="AP361" s="5">
        <v>43133</v>
      </c>
      <c r="AQ361" s="5">
        <v>45974</v>
      </c>
      <c r="AS361" s="2" t="s">
        <v>128</v>
      </c>
    </row>
    <row r="362" spans="1:45" x14ac:dyDescent="0.35">
      <c r="A362" s="2" t="s">
        <v>2028</v>
      </c>
      <c r="B362" s="2" t="s">
        <v>1753</v>
      </c>
      <c r="C362" s="2" t="s">
        <v>1509</v>
      </c>
      <c r="D362" s="2" t="s">
        <v>1510</v>
      </c>
      <c r="E362" s="2" t="s">
        <v>1509</v>
      </c>
      <c r="F362" s="3">
        <v>23252</v>
      </c>
      <c r="G362" s="3">
        <v>100000000</v>
      </c>
      <c r="H362" s="4">
        <v>218012</v>
      </c>
      <c r="I362" s="2">
        <v>265</v>
      </c>
      <c r="J362" s="2" t="s">
        <v>1511</v>
      </c>
      <c r="K362" s="2" t="s">
        <v>73</v>
      </c>
      <c r="L362" s="4">
        <v>48633</v>
      </c>
      <c r="M362" s="4">
        <v>48910</v>
      </c>
      <c r="N362" s="4">
        <v>13733</v>
      </c>
      <c r="O362" s="4">
        <v>38826</v>
      </c>
      <c r="P362" s="2" t="s">
        <v>2029</v>
      </c>
      <c r="Q362" s="2" t="s">
        <v>3007</v>
      </c>
      <c r="R362" s="2" t="s">
        <v>1513</v>
      </c>
      <c r="S362" s="2" t="s">
        <v>1515</v>
      </c>
      <c r="V362" s="2" t="s">
        <v>1516</v>
      </c>
      <c r="X362" s="2" t="s">
        <v>1517</v>
      </c>
      <c r="AA362" s="2" t="s">
        <v>1518</v>
      </c>
      <c r="AB362" s="2" t="s">
        <v>1514</v>
      </c>
      <c r="AI362" s="2" t="s">
        <v>1519</v>
      </c>
      <c r="AJ362" s="2" t="s">
        <v>137</v>
      </c>
      <c r="AM362" s="2" t="s">
        <v>82</v>
      </c>
      <c r="AN362" s="5">
        <v>45694</v>
      </c>
      <c r="AO362" s="5">
        <v>45966</v>
      </c>
      <c r="AP362" s="5">
        <v>35843</v>
      </c>
      <c r="AQ362" s="5">
        <v>46069</v>
      </c>
    </row>
    <row r="363" spans="1:45" x14ac:dyDescent="0.35">
      <c r="A363" s="2" t="s">
        <v>2130</v>
      </c>
      <c r="B363" s="2" t="s">
        <v>1755</v>
      </c>
      <c r="C363" s="2" t="s">
        <v>382</v>
      </c>
      <c r="D363" s="2" t="s">
        <v>382</v>
      </c>
      <c r="E363" s="2" t="s">
        <v>382</v>
      </c>
      <c r="F363" s="3">
        <v>9620</v>
      </c>
      <c r="G363" s="3">
        <v>10000000</v>
      </c>
      <c r="H363" s="4">
        <v>65704</v>
      </c>
      <c r="I363" s="2">
        <v>68</v>
      </c>
      <c r="J363" s="2" t="s">
        <v>383</v>
      </c>
      <c r="K363" s="2" t="s">
        <v>132</v>
      </c>
      <c r="L363" s="4">
        <v>981732</v>
      </c>
      <c r="M363" s="4">
        <v>966603</v>
      </c>
      <c r="N363" s="4">
        <v>323802</v>
      </c>
      <c r="O363" s="4">
        <v>197550</v>
      </c>
      <c r="P363" s="2">
        <f>1-615-298-1140</f>
        <v>-2052</v>
      </c>
      <c r="Q363" s="2" t="s">
        <v>2917</v>
      </c>
      <c r="R363" s="2" t="s">
        <v>385</v>
      </c>
      <c r="S363" s="2" t="s">
        <v>387</v>
      </c>
      <c r="V363" s="2" t="s">
        <v>388</v>
      </c>
      <c r="X363" s="2" t="s">
        <v>389</v>
      </c>
      <c r="AA363" s="2" t="s">
        <v>390</v>
      </c>
      <c r="AB363" s="2" t="s">
        <v>386</v>
      </c>
      <c r="AI363" s="2" t="s">
        <v>391</v>
      </c>
      <c r="AJ363" s="2" t="s">
        <v>223</v>
      </c>
      <c r="AK363" s="2" t="s">
        <v>224</v>
      </c>
      <c r="AL363" s="2">
        <v>37209</v>
      </c>
      <c r="AM363" s="2" t="s">
        <v>82</v>
      </c>
      <c r="AN363" s="5">
        <v>45000</v>
      </c>
      <c r="AO363" s="5">
        <v>45981</v>
      </c>
      <c r="AP363" s="5">
        <v>36942</v>
      </c>
      <c r="AQ363" s="5">
        <v>46438</v>
      </c>
    </row>
    <row r="364" spans="1:45" x14ac:dyDescent="0.35">
      <c r="A364" s="2" t="s">
        <v>2036</v>
      </c>
      <c r="B364" s="2" t="s">
        <v>1753</v>
      </c>
      <c r="C364" s="2" t="s">
        <v>1509</v>
      </c>
      <c r="D364" s="2" t="s">
        <v>1510</v>
      </c>
      <c r="E364" s="2" t="s">
        <v>1509</v>
      </c>
      <c r="F364" s="3">
        <v>23252</v>
      </c>
      <c r="G364" s="3">
        <v>100000000</v>
      </c>
      <c r="H364" s="4">
        <v>218012</v>
      </c>
      <c r="I364" s="2">
        <v>265</v>
      </c>
      <c r="J364" s="2" t="s">
        <v>1511</v>
      </c>
      <c r="K364" s="2" t="s">
        <v>73</v>
      </c>
      <c r="L364" s="4">
        <v>48633</v>
      </c>
      <c r="M364" s="4">
        <v>48910</v>
      </c>
      <c r="N364" s="4">
        <v>13733</v>
      </c>
      <c r="O364" s="4">
        <v>38826</v>
      </c>
      <c r="P364" s="2" t="s">
        <v>2029</v>
      </c>
      <c r="Q364" s="2" t="s">
        <v>3007</v>
      </c>
      <c r="R364" s="2" t="s">
        <v>1513</v>
      </c>
      <c r="S364" s="2" t="s">
        <v>1515</v>
      </c>
      <c r="V364" s="2" t="s">
        <v>1516</v>
      </c>
      <c r="X364" s="2" t="s">
        <v>1517</v>
      </c>
      <c r="AA364" s="2" t="s">
        <v>1518</v>
      </c>
      <c r="AB364" s="2" t="s">
        <v>1514</v>
      </c>
      <c r="AI364" s="2" t="s">
        <v>1519</v>
      </c>
      <c r="AJ364" s="2" t="s">
        <v>137</v>
      </c>
      <c r="AM364" s="2" t="s">
        <v>82</v>
      </c>
      <c r="AN364" s="5">
        <v>45694</v>
      </c>
      <c r="AO364" s="5">
        <v>45966</v>
      </c>
      <c r="AP364" s="5">
        <v>35843</v>
      </c>
      <c r="AQ364" s="5">
        <v>46069</v>
      </c>
    </row>
    <row r="365" spans="1:45" x14ac:dyDescent="0.35">
      <c r="A365" s="2" t="s">
        <v>2133</v>
      </c>
      <c r="B365" s="2" t="s">
        <v>1755</v>
      </c>
      <c r="C365" s="2" t="s">
        <v>382</v>
      </c>
      <c r="D365" s="2" t="s">
        <v>382</v>
      </c>
      <c r="E365" s="2" t="s">
        <v>382</v>
      </c>
      <c r="F365" s="3">
        <v>9620</v>
      </c>
      <c r="G365" s="3">
        <v>10000000</v>
      </c>
      <c r="H365" s="4">
        <v>65704</v>
      </c>
      <c r="I365" s="2">
        <v>68</v>
      </c>
      <c r="J365" s="2" t="s">
        <v>383</v>
      </c>
      <c r="K365" s="2" t="s">
        <v>132</v>
      </c>
      <c r="L365" s="4">
        <v>981732</v>
      </c>
      <c r="M365" s="4">
        <v>966603</v>
      </c>
      <c r="N365" s="4">
        <v>323802</v>
      </c>
      <c r="O365" s="4">
        <v>197550</v>
      </c>
      <c r="P365" s="2">
        <f>1-615-298-1140</f>
        <v>-2052</v>
      </c>
      <c r="Q365" s="2" t="s">
        <v>2917</v>
      </c>
      <c r="R365" s="2" t="s">
        <v>385</v>
      </c>
      <c r="S365" s="2" t="s">
        <v>387</v>
      </c>
      <c r="V365" s="2" t="s">
        <v>388</v>
      </c>
      <c r="X365" s="2" t="s">
        <v>389</v>
      </c>
      <c r="AA365" s="2" t="s">
        <v>390</v>
      </c>
      <c r="AB365" s="2" t="s">
        <v>386</v>
      </c>
      <c r="AI365" s="2" t="s">
        <v>391</v>
      </c>
      <c r="AJ365" s="2" t="s">
        <v>223</v>
      </c>
      <c r="AK365" s="2" t="s">
        <v>224</v>
      </c>
      <c r="AL365" s="2">
        <v>37209</v>
      </c>
      <c r="AM365" s="2" t="s">
        <v>82</v>
      </c>
      <c r="AN365" s="5">
        <v>45000</v>
      </c>
      <c r="AO365" s="5">
        <v>45981</v>
      </c>
      <c r="AP365" s="5">
        <v>36942</v>
      </c>
      <c r="AQ365" s="5">
        <v>46438</v>
      </c>
    </row>
    <row r="366" spans="1:45" x14ac:dyDescent="0.35">
      <c r="A366" s="2" t="s">
        <v>2041</v>
      </c>
      <c r="B366" s="2" t="s">
        <v>1753</v>
      </c>
      <c r="C366" s="2" t="s">
        <v>1509</v>
      </c>
      <c r="D366" s="2" t="s">
        <v>1510</v>
      </c>
      <c r="E366" s="2" t="s">
        <v>1509</v>
      </c>
      <c r="F366" s="3">
        <v>23252</v>
      </c>
      <c r="G366" s="3">
        <v>100000000</v>
      </c>
      <c r="H366" s="4">
        <v>218012</v>
      </c>
      <c r="I366" s="2">
        <v>265</v>
      </c>
      <c r="J366" s="2" t="s">
        <v>1511</v>
      </c>
      <c r="K366" s="2" t="s">
        <v>73</v>
      </c>
      <c r="L366" s="4">
        <v>48633</v>
      </c>
      <c r="M366" s="4">
        <v>48910</v>
      </c>
      <c r="N366" s="4">
        <v>13733</v>
      </c>
      <c r="O366" s="4">
        <v>38826</v>
      </c>
      <c r="P366" s="2" t="s">
        <v>2029</v>
      </c>
      <c r="Q366" s="2" t="s">
        <v>3007</v>
      </c>
      <c r="R366" s="2" t="s">
        <v>1513</v>
      </c>
      <c r="S366" s="2" t="s">
        <v>1515</v>
      </c>
      <c r="V366" s="2" t="s">
        <v>1516</v>
      </c>
      <c r="X366" s="2" t="s">
        <v>1517</v>
      </c>
      <c r="AA366" s="2" t="s">
        <v>1518</v>
      </c>
      <c r="AB366" s="2" t="s">
        <v>1514</v>
      </c>
      <c r="AI366" s="2" t="s">
        <v>1519</v>
      </c>
      <c r="AJ366" s="2" t="s">
        <v>137</v>
      </c>
      <c r="AM366" s="2" t="s">
        <v>82</v>
      </c>
      <c r="AN366" s="5">
        <v>45694</v>
      </c>
      <c r="AO366" s="5">
        <v>45966</v>
      </c>
      <c r="AP366" s="5">
        <v>35843</v>
      </c>
      <c r="AQ366" s="5">
        <v>46069</v>
      </c>
    </row>
    <row r="367" spans="1:45" x14ac:dyDescent="0.35">
      <c r="A367" s="2" t="s">
        <v>2135</v>
      </c>
      <c r="B367" s="2" t="s">
        <v>1755</v>
      </c>
      <c r="C367" s="2" t="s">
        <v>382</v>
      </c>
      <c r="D367" s="2" t="s">
        <v>382</v>
      </c>
      <c r="E367" s="2" t="s">
        <v>382</v>
      </c>
      <c r="F367" s="3">
        <v>9620</v>
      </c>
      <c r="G367" s="3">
        <v>10000000</v>
      </c>
      <c r="H367" s="4">
        <v>65704</v>
      </c>
      <c r="I367" s="2">
        <v>68</v>
      </c>
      <c r="J367" s="2" t="s">
        <v>383</v>
      </c>
      <c r="K367" s="2" t="s">
        <v>132</v>
      </c>
      <c r="L367" s="4">
        <v>981732</v>
      </c>
      <c r="M367" s="4">
        <v>966603</v>
      </c>
      <c r="N367" s="4">
        <v>323802</v>
      </c>
      <c r="O367" s="4">
        <v>197550</v>
      </c>
      <c r="P367" s="2">
        <f>1-615-298-1140</f>
        <v>-2052</v>
      </c>
      <c r="Q367" s="2" t="s">
        <v>2917</v>
      </c>
      <c r="R367" s="2" t="s">
        <v>385</v>
      </c>
      <c r="S367" s="2" t="s">
        <v>387</v>
      </c>
      <c r="V367" s="2" t="s">
        <v>388</v>
      </c>
      <c r="X367" s="2" t="s">
        <v>389</v>
      </c>
      <c r="AA367" s="2" t="s">
        <v>390</v>
      </c>
      <c r="AB367" s="2" t="s">
        <v>386</v>
      </c>
      <c r="AI367" s="2" t="s">
        <v>391</v>
      </c>
      <c r="AJ367" s="2" t="s">
        <v>223</v>
      </c>
      <c r="AK367" s="2" t="s">
        <v>224</v>
      </c>
      <c r="AL367" s="2">
        <v>37209</v>
      </c>
      <c r="AM367" s="2" t="s">
        <v>82</v>
      </c>
      <c r="AN367" s="5">
        <v>45000</v>
      </c>
      <c r="AO367" s="5">
        <v>45981</v>
      </c>
      <c r="AP367" s="5">
        <v>36942</v>
      </c>
      <c r="AQ367" s="5">
        <v>46438</v>
      </c>
    </row>
    <row r="368" spans="1:45" x14ac:dyDescent="0.35">
      <c r="A368" s="2" t="s">
        <v>2045</v>
      </c>
      <c r="B368" s="2" t="s">
        <v>1753</v>
      </c>
      <c r="C368" s="2" t="s">
        <v>1509</v>
      </c>
      <c r="D368" s="2" t="s">
        <v>1510</v>
      </c>
      <c r="E368" s="2" t="s">
        <v>1509</v>
      </c>
      <c r="F368" s="3">
        <v>23252</v>
      </c>
      <c r="G368" s="3">
        <v>100000000</v>
      </c>
      <c r="H368" s="4">
        <v>218012</v>
      </c>
      <c r="I368" s="2">
        <v>265</v>
      </c>
      <c r="J368" s="2" t="s">
        <v>1511</v>
      </c>
      <c r="K368" s="2" t="s">
        <v>73</v>
      </c>
      <c r="L368" s="4">
        <v>48633</v>
      </c>
      <c r="M368" s="4">
        <v>48910</v>
      </c>
      <c r="N368" s="4">
        <v>13733</v>
      </c>
      <c r="O368" s="4">
        <v>38826</v>
      </c>
      <c r="P368" s="2" t="s">
        <v>2029</v>
      </c>
      <c r="Q368" s="2" t="s">
        <v>3007</v>
      </c>
      <c r="R368" s="2" t="s">
        <v>1513</v>
      </c>
      <c r="S368" s="2" t="s">
        <v>1515</v>
      </c>
      <c r="V368" s="2" t="s">
        <v>1516</v>
      </c>
      <c r="X368" s="2" t="s">
        <v>1517</v>
      </c>
      <c r="AA368" s="2" t="s">
        <v>1518</v>
      </c>
      <c r="AB368" s="2" t="s">
        <v>1514</v>
      </c>
      <c r="AI368" s="2" t="s">
        <v>1519</v>
      </c>
      <c r="AJ368" s="2" t="s">
        <v>137</v>
      </c>
      <c r="AM368" s="2" t="s">
        <v>82</v>
      </c>
      <c r="AN368" s="5">
        <v>45694</v>
      </c>
      <c r="AO368" s="5">
        <v>45966</v>
      </c>
      <c r="AP368" s="5">
        <v>35843</v>
      </c>
      <c r="AQ368" s="5">
        <v>46069</v>
      </c>
    </row>
    <row r="369" spans="1:45" x14ac:dyDescent="0.35">
      <c r="A369" s="2" t="s">
        <v>2278</v>
      </c>
      <c r="B369" s="2" t="s">
        <v>1755</v>
      </c>
      <c r="C369" s="2" t="s">
        <v>635</v>
      </c>
      <c r="D369" s="2" t="s">
        <v>635</v>
      </c>
      <c r="E369" s="2" t="s">
        <v>635</v>
      </c>
      <c r="F369" s="3">
        <v>9034</v>
      </c>
      <c r="G369" s="3">
        <v>39300000</v>
      </c>
      <c r="H369" s="4">
        <v>2293</v>
      </c>
      <c r="I369" s="2">
        <v>32</v>
      </c>
      <c r="J369" s="2" t="s">
        <v>636</v>
      </c>
      <c r="K369" s="2" t="s">
        <v>73</v>
      </c>
      <c r="N369" s="4">
        <v>639448</v>
      </c>
      <c r="O369" s="4">
        <v>2649507</v>
      </c>
      <c r="P369" s="2" t="s">
        <v>2279</v>
      </c>
      <c r="Q369" s="2" t="s">
        <v>2930</v>
      </c>
      <c r="R369" s="2" t="s">
        <v>638</v>
      </c>
      <c r="S369" s="2" t="s">
        <v>639</v>
      </c>
      <c r="T369" s="2" t="s">
        <v>640</v>
      </c>
      <c r="X369" s="2" t="s">
        <v>641</v>
      </c>
      <c r="AA369" s="2" t="s">
        <v>642</v>
      </c>
      <c r="AI369" s="2" t="s">
        <v>643</v>
      </c>
      <c r="AJ369" s="2" t="s">
        <v>644</v>
      </c>
      <c r="AK369" s="2" t="s">
        <v>122</v>
      </c>
      <c r="AL369" s="2">
        <v>91710</v>
      </c>
      <c r="AM369" s="2" t="s">
        <v>82</v>
      </c>
      <c r="AN369" s="5">
        <v>43031</v>
      </c>
      <c r="AO369" s="5">
        <v>45981</v>
      </c>
      <c r="AP369" s="5">
        <v>35952</v>
      </c>
      <c r="AQ369" s="5">
        <v>46178</v>
      </c>
      <c r="AS369" s="2" t="s">
        <v>128</v>
      </c>
    </row>
    <row r="370" spans="1:45" x14ac:dyDescent="0.35">
      <c r="A370" s="2" t="s">
        <v>2137</v>
      </c>
      <c r="B370" s="2" t="s">
        <v>1755</v>
      </c>
      <c r="C370" s="2" t="s">
        <v>382</v>
      </c>
      <c r="D370" s="2" t="s">
        <v>382</v>
      </c>
      <c r="E370" s="2" t="s">
        <v>382</v>
      </c>
      <c r="F370" s="3">
        <v>9620</v>
      </c>
      <c r="G370" s="3">
        <v>10000000</v>
      </c>
      <c r="H370" s="4">
        <v>65704</v>
      </c>
      <c r="I370" s="2">
        <v>68</v>
      </c>
      <c r="J370" s="2" t="s">
        <v>383</v>
      </c>
      <c r="K370" s="2" t="s">
        <v>132</v>
      </c>
      <c r="L370" s="4">
        <v>981732</v>
      </c>
      <c r="M370" s="4">
        <v>966603</v>
      </c>
      <c r="N370" s="4">
        <v>323802</v>
      </c>
      <c r="O370" s="4">
        <v>197550</v>
      </c>
      <c r="P370" s="2">
        <f>1-615-298-1140</f>
        <v>-2052</v>
      </c>
      <c r="Q370" s="2" t="s">
        <v>2917</v>
      </c>
      <c r="R370" s="2" t="s">
        <v>385</v>
      </c>
      <c r="S370" s="2" t="s">
        <v>387</v>
      </c>
      <c r="V370" s="2" t="s">
        <v>388</v>
      </c>
      <c r="X370" s="2" t="s">
        <v>389</v>
      </c>
      <c r="AA370" s="2" t="s">
        <v>390</v>
      </c>
      <c r="AB370" s="2" t="s">
        <v>386</v>
      </c>
      <c r="AI370" s="2" t="s">
        <v>391</v>
      </c>
      <c r="AJ370" s="2" t="s">
        <v>223</v>
      </c>
      <c r="AK370" s="2" t="s">
        <v>224</v>
      </c>
      <c r="AL370" s="2">
        <v>37209</v>
      </c>
      <c r="AM370" s="2" t="s">
        <v>82</v>
      </c>
      <c r="AN370" s="5">
        <v>45000</v>
      </c>
      <c r="AO370" s="5">
        <v>45981</v>
      </c>
      <c r="AP370" s="5">
        <v>36942</v>
      </c>
      <c r="AQ370" s="5">
        <v>46438</v>
      </c>
    </row>
    <row r="371" spans="1:45" x14ac:dyDescent="0.35">
      <c r="A371" s="2" t="s">
        <v>2281</v>
      </c>
      <c r="B371" s="2" t="s">
        <v>1772</v>
      </c>
      <c r="C371" s="2" t="s">
        <v>635</v>
      </c>
      <c r="D371" s="2" t="s">
        <v>635</v>
      </c>
      <c r="E371" s="2" t="s">
        <v>635</v>
      </c>
      <c r="F371" s="3">
        <v>9034</v>
      </c>
      <c r="G371" s="3">
        <v>39300000</v>
      </c>
      <c r="H371" s="4">
        <v>2293</v>
      </c>
      <c r="I371" s="2">
        <v>32</v>
      </c>
      <c r="J371" s="2" t="s">
        <v>636</v>
      </c>
      <c r="K371" s="2" t="s">
        <v>73</v>
      </c>
      <c r="N371" s="4">
        <v>639448</v>
      </c>
      <c r="O371" s="4">
        <v>2649507</v>
      </c>
      <c r="P371" s="2" t="s">
        <v>2279</v>
      </c>
      <c r="Q371" s="2" t="s">
        <v>2930</v>
      </c>
      <c r="R371" s="2" t="s">
        <v>638</v>
      </c>
      <c r="S371" s="2" t="s">
        <v>639</v>
      </c>
      <c r="T371" s="2" t="s">
        <v>640</v>
      </c>
      <c r="X371" s="2" t="s">
        <v>641</v>
      </c>
      <c r="AA371" s="2" t="s">
        <v>642</v>
      </c>
      <c r="AI371" s="2" t="s">
        <v>643</v>
      </c>
      <c r="AJ371" s="2" t="s">
        <v>644</v>
      </c>
      <c r="AK371" s="2" t="s">
        <v>122</v>
      </c>
      <c r="AL371" s="2">
        <v>91710</v>
      </c>
      <c r="AM371" s="2" t="s">
        <v>82</v>
      </c>
      <c r="AN371" s="5">
        <v>43031</v>
      </c>
      <c r="AO371" s="5">
        <v>45981</v>
      </c>
      <c r="AP371" s="5">
        <v>35952</v>
      </c>
      <c r="AQ371" s="5">
        <v>46178</v>
      </c>
      <c r="AS371" s="2" t="s">
        <v>128</v>
      </c>
    </row>
    <row r="372" spans="1:45" x14ac:dyDescent="0.35">
      <c r="A372" s="2" t="s">
        <v>2048</v>
      </c>
      <c r="B372" s="2" t="s">
        <v>1753</v>
      </c>
      <c r="C372" s="2" t="s">
        <v>1509</v>
      </c>
      <c r="D372" s="2" t="s">
        <v>1510</v>
      </c>
      <c r="E372" s="2" t="s">
        <v>1509</v>
      </c>
      <c r="F372" s="3">
        <v>23252</v>
      </c>
      <c r="G372" s="3">
        <v>100000000</v>
      </c>
      <c r="H372" s="4">
        <v>218012</v>
      </c>
      <c r="I372" s="2">
        <v>265</v>
      </c>
      <c r="J372" s="2" t="s">
        <v>1511</v>
      </c>
      <c r="K372" s="2" t="s">
        <v>73</v>
      </c>
      <c r="L372" s="4">
        <v>48633</v>
      </c>
      <c r="M372" s="4">
        <v>48910</v>
      </c>
      <c r="N372" s="4">
        <v>13733</v>
      </c>
      <c r="O372" s="4">
        <v>38826</v>
      </c>
      <c r="P372" s="2" t="s">
        <v>2029</v>
      </c>
      <c r="Q372" s="2" t="s">
        <v>3007</v>
      </c>
      <c r="R372" s="2" t="s">
        <v>1513</v>
      </c>
      <c r="S372" s="2" t="s">
        <v>1515</v>
      </c>
      <c r="V372" s="2" t="s">
        <v>1516</v>
      </c>
      <c r="X372" s="2" t="s">
        <v>1517</v>
      </c>
      <c r="AA372" s="2" t="s">
        <v>1518</v>
      </c>
      <c r="AB372" s="2" t="s">
        <v>1514</v>
      </c>
      <c r="AI372" s="2" t="s">
        <v>1519</v>
      </c>
      <c r="AJ372" s="2" t="s">
        <v>137</v>
      </c>
      <c r="AM372" s="2" t="s">
        <v>82</v>
      </c>
      <c r="AN372" s="5">
        <v>45694</v>
      </c>
      <c r="AO372" s="5">
        <v>45966</v>
      </c>
      <c r="AP372" s="5">
        <v>35843</v>
      </c>
      <c r="AQ372" s="5">
        <v>46069</v>
      </c>
    </row>
    <row r="373" spans="1:45" x14ac:dyDescent="0.35">
      <c r="A373" s="2" t="s">
        <v>2111</v>
      </c>
      <c r="B373" s="2" t="s">
        <v>1753</v>
      </c>
      <c r="C373" s="2" t="s">
        <v>789</v>
      </c>
      <c r="D373" s="2" t="s">
        <v>789</v>
      </c>
      <c r="E373" s="2" t="s">
        <v>789</v>
      </c>
      <c r="F373" s="3">
        <v>9541</v>
      </c>
      <c r="G373" s="3">
        <v>749809024</v>
      </c>
      <c r="H373" s="4">
        <v>8969</v>
      </c>
      <c r="I373" s="4">
        <v>3061</v>
      </c>
      <c r="J373" s="2" t="s">
        <v>790</v>
      </c>
      <c r="K373" s="2" t="s">
        <v>791</v>
      </c>
      <c r="L373" s="4">
        <v>121022</v>
      </c>
      <c r="M373" s="4">
        <v>164438</v>
      </c>
      <c r="N373" s="4">
        <v>54232</v>
      </c>
      <c r="O373" s="4">
        <v>323072</v>
      </c>
      <c r="P373" s="2" t="s">
        <v>2112</v>
      </c>
      <c r="Q373" s="2" t="s">
        <v>2946</v>
      </c>
      <c r="R373" s="2" t="s">
        <v>793</v>
      </c>
      <c r="S373" s="2" t="s">
        <v>794</v>
      </c>
      <c r="T373" s="2" t="s">
        <v>795</v>
      </c>
      <c r="V373" s="2" t="s">
        <v>796</v>
      </c>
      <c r="X373" s="2" t="s">
        <v>797</v>
      </c>
      <c r="AA373" s="2" t="s">
        <v>798</v>
      </c>
      <c r="AI373" s="2" t="s">
        <v>799</v>
      </c>
      <c r="AJ373" s="2" t="s">
        <v>800</v>
      </c>
      <c r="AK373" s="2" t="s">
        <v>631</v>
      </c>
      <c r="AL373" s="2">
        <v>75380</v>
      </c>
      <c r="AM373" s="2" t="s">
        <v>82</v>
      </c>
      <c r="AN373" s="5">
        <v>45173</v>
      </c>
      <c r="AO373" s="5">
        <v>45980</v>
      </c>
      <c r="AP373" s="5">
        <v>35061</v>
      </c>
      <c r="AQ373" s="5">
        <v>48575</v>
      </c>
    </row>
    <row r="374" spans="1:45" x14ac:dyDescent="0.35">
      <c r="A374" s="2" t="s">
        <v>2283</v>
      </c>
      <c r="B374" s="2" t="s">
        <v>1772</v>
      </c>
      <c r="C374" s="2" t="s">
        <v>635</v>
      </c>
      <c r="D374" s="2" t="s">
        <v>635</v>
      </c>
      <c r="E374" s="2" t="s">
        <v>635</v>
      </c>
      <c r="F374" s="3">
        <v>9034</v>
      </c>
      <c r="G374" s="3">
        <v>39300000</v>
      </c>
      <c r="H374" s="4">
        <v>2293</v>
      </c>
      <c r="I374" s="2">
        <v>32</v>
      </c>
      <c r="J374" s="2" t="s">
        <v>636</v>
      </c>
      <c r="K374" s="2" t="s">
        <v>73</v>
      </c>
      <c r="N374" s="4">
        <v>639448</v>
      </c>
      <c r="O374" s="4">
        <v>2649507</v>
      </c>
      <c r="P374" s="2" t="s">
        <v>2279</v>
      </c>
      <c r="Q374" s="2" t="s">
        <v>2930</v>
      </c>
      <c r="R374" s="2" t="s">
        <v>638</v>
      </c>
      <c r="S374" s="2" t="s">
        <v>639</v>
      </c>
      <c r="T374" s="2" t="s">
        <v>640</v>
      </c>
      <c r="X374" s="2" t="s">
        <v>641</v>
      </c>
      <c r="AA374" s="2" t="s">
        <v>642</v>
      </c>
      <c r="AI374" s="2" t="s">
        <v>643</v>
      </c>
      <c r="AJ374" s="2" t="s">
        <v>644</v>
      </c>
      <c r="AK374" s="2" t="s">
        <v>122</v>
      </c>
      <c r="AL374" s="2">
        <v>91710</v>
      </c>
      <c r="AM374" s="2" t="s">
        <v>82</v>
      </c>
      <c r="AN374" s="5">
        <v>43031</v>
      </c>
      <c r="AO374" s="5">
        <v>45981</v>
      </c>
      <c r="AP374" s="5">
        <v>35952</v>
      </c>
      <c r="AQ374" s="5">
        <v>46178</v>
      </c>
      <c r="AS374" s="2" t="s">
        <v>128</v>
      </c>
    </row>
    <row r="375" spans="1:45" x14ac:dyDescent="0.35">
      <c r="A375" s="2" t="s">
        <v>2118</v>
      </c>
      <c r="B375" s="2" t="s">
        <v>1753</v>
      </c>
      <c r="C375" s="2" t="s">
        <v>789</v>
      </c>
      <c r="D375" s="2" t="s">
        <v>789</v>
      </c>
      <c r="E375" s="2" t="s">
        <v>789</v>
      </c>
      <c r="F375" s="3">
        <v>9541</v>
      </c>
      <c r="G375" s="3">
        <v>749809024</v>
      </c>
      <c r="H375" s="4">
        <v>8969</v>
      </c>
      <c r="I375" s="4">
        <v>3061</v>
      </c>
      <c r="J375" s="2" t="s">
        <v>790</v>
      </c>
      <c r="K375" s="2" t="s">
        <v>791</v>
      </c>
      <c r="L375" s="4">
        <v>121022</v>
      </c>
      <c r="M375" s="4">
        <v>164438</v>
      </c>
      <c r="N375" s="4">
        <v>54232</v>
      </c>
      <c r="O375" s="4">
        <v>323072</v>
      </c>
      <c r="P375" s="2" t="s">
        <v>2112</v>
      </c>
      <c r="Q375" s="2" t="s">
        <v>2946</v>
      </c>
      <c r="R375" s="2" t="s">
        <v>793</v>
      </c>
      <c r="S375" s="2" t="s">
        <v>794</v>
      </c>
      <c r="T375" s="2" t="s">
        <v>795</v>
      </c>
      <c r="V375" s="2" t="s">
        <v>796</v>
      </c>
      <c r="X375" s="2" t="s">
        <v>797</v>
      </c>
      <c r="AA375" s="2" t="s">
        <v>798</v>
      </c>
      <c r="AI375" s="2" t="s">
        <v>799</v>
      </c>
      <c r="AJ375" s="2" t="s">
        <v>800</v>
      </c>
      <c r="AK375" s="2" t="s">
        <v>631</v>
      </c>
      <c r="AL375" s="2">
        <v>75380</v>
      </c>
      <c r="AM375" s="2" t="s">
        <v>82</v>
      </c>
      <c r="AN375" s="5">
        <v>45173</v>
      </c>
      <c r="AO375" s="5">
        <v>45980</v>
      </c>
      <c r="AP375" s="5">
        <v>35061</v>
      </c>
      <c r="AQ375" s="5">
        <v>48575</v>
      </c>
    </row>
    <row r="376" spans="1:45" x14ac:dyDescent="0.35">
      <c r="A376" s="2" t="s">
        <v>2052</v>
      </c>
      <c r="B376" s="2" t="s">
        <v>1753</v>
      </c>
      <c r="C376" s="2" t="s">
        <v>1509</v>
      </c>
      <c r="D376" s="2" t="s">
        <v>1510</v>
      </c>
      <c r="E376" s="2" t="s">
        <v>1509</v>
      </c>
      <c r="F376" s="3">
        <v>23252</v>
      </c>
      <c r="G376" s="3">
        <v>100000000</v>
      </c>
      <c r="H376" s="4">
        <v>218012</v>
      </c>
      <c r="I376" s="2">
        <v>265</v>
      </c>
      <c r="J376" s="2" t="s">
        <v>1511</v>
      </c>
      <c r="K376" s="2" t="s">
        <v>73</v>
      </c>
      <c r="L376" s="4">
        <v>48633</v>
      </c>
      <c r="M376" s="4">
        <v>48910</v>
      </c>
      <c r="N376" s="4">
        <v>13733</v>
      </c>
      <c r="O376" s="4">
        <v>38826</v>
      </c>
      <c r="P376" s="2" t="s">
        <v>2029</v>
      </c>
      <c r="Q376" s="2" t="s">
        <v>3007</v>
      </c>
      <c r="R376" s="2" t="s">
        <v>1513</v>
      </c>
      <c r="S376" s="2" t="s">
        <v>1515</v>
      </c>
      <c r="V376" s="2" t="s">
        <v>1516</v>
      </c>
      <c r="X376" s="2" t="s">
        <v>1517</v>
      </c>
      <c r="AA376" s="2" t="s">
        <v>1518</v>
      </c>
      <c r="AB376" s="2" t="s">
        <v>1514</v>
      </c>
      <c r="AI376" s="2" t="s">
        <v>1519</v>
      </c>
      <c r="AJ376" s="2" t="s">
        <v>137</v>
      </c>
      <c r="AM376" s="2" t="s">
        <v>82</v>
      </c>
      <c r="AN376" s="5">
        <v>45694</v>
      </c>
      <c r="AO376" s="5">
        <v>45966</v>
      </c>
      <c r="AP376" s="5">
        <v>35843</v>
      </c>
      <c r="AQ376" s="5">
        <v>46069</v>
      </c>
    </row>
    <row r="377" spans="1:45" x14ac:dyDescent="0.35">
      <c r="A377" s="2" t="s">
        <v>2141</v>
      </c>
      <c r="B377" s="2" t="s">
        <v>1772</v>
      </c>
      <c r="C377" s="2" t="s">
        <v>382</v>
      </c>
      <c r="D377" s="2" t="s">
        <v>382</v>
      </c>
      <c r="E377" s="2" t="s">
        <v>382</v>
      </c>
      <c r="F377" s="3">
        <v>9620</v>
      </c>
      <c r="G377" s="3">
        <v>10000000</v>
      </c>
      <c r="H377" s="4">
        <v>65704</v>
      </c>
      <c r="I377" s="2">
        <v>68</v>
      </c>
      <c r="J377" s="2" t="s">
        <v>383</v>
      </c>
      <c r="K377" s="2" t="s">
        <v>132</v>
      </c>
      <c r="L377" s="4">
        <v>981732</v>
      </c>
      <c r="M377" s="4">
        <v>966603</v>
      </c>
      <c r="N377" s="4">
        <v>323802</v>
      </c>
      <c r="O377" s="4">
        <v>197550</v>
      </c>
      <c r="P377" s="2">
        <f>1-615-298-1140</f>
        <v>-2052</v>
      </c>
      <c r="Q377" s="2" t="s">
        <v>2917</v>
      </c>
      <c r="R377" s="2" t="s">
        <v>385</v>
      </c>
      <c r="S377" s="2" t="s">
        <v>387</v>
      </c>
      <c r="V377" s="2" t="s">
        <v>388</v>
      </c>
      <c r="X377" s="2" t="s">
        <v>389</v>
      </c>
      <c r="AA377" s="2" t="s">
        <v>390</v>
      </c>
      <c r="AB377" s="2" t="s">
        <v>386</v>
      </c>
      <c r="AI377" s="2" t="s">
        <v>391</v>
      </c>
      <c r="AJ377" s="2" t="s">
        <v>223</v>
      </c>
      <c r="AK377" s="2" t="s">
        <v>224</v>
      </c>
      <c r="AL377" s="2">
        <v>37209</v>
      </c>
      <c r="AM377" s="2" t="s">
        <v>82</v>
      </c>
      <c r="AN377" s="5">
        <v>45000</v>
      </c>
      <c r="AO377" s="5">
        <v>45981</v>
      </c>
      <c r="AP377" s="5">
        <v>36942</v>
      </c>
      <c r="AQ377" s="5">
        <v>46438</v>
      </c>
    </row>
    <row r="378" spans="1:45" x14ac:dyDescent="0.35">
      <c r="A378" s="2" t="s">
        <v>2122</v>
      </c>
      <c r="B378" s="2" t="s">
        <v>1753</v>
      </c>
      <c r="C378" s="2" t="s">
        <v>789</v>
      </c>
      <c r="D378" s="2" t="s">
        <v>789</v>
      </c>
      <c r="E378" s="2" t="s">
        <v>789</v>
      </c>
      <c r="F378" s="3">
        <v>9541</v>
      </c>
      <c r="G378" s="3">
        <v>749809024</v>
      </c>
      <c r="H378" s="4">
        <v>8969</v>
      </c>
      <c r="I378" s="4">
        <v>3061</v>
      </c>
      <c r="J378" s="2" t="s">
        <v>790</v>
      </c>
      <c r="K378" s="2" t="s">
        <v>791</v>
      </c>
      <c r="L378" s="4">
        <v>121022</v>
      </c>
      <c r="M378" s="4">
        <v>164438</v>
      </c>
      <c r="N378" s="4">
        <v>54232</v>
      </c>
      <c r="O378" s="4">
        <v>323072</v>
      </c>
      <c r="P378" s="2" t="s">
        <v>2112</v>
      </c>
      <c r="Q378" s="2" t="s">
        <v>2946</v>
      </c>
      <c r="R378" s="2" t="s">
        <v>793</v>
      </c>
      <c r="S378" s="2" t="s">
        <v>794</v>
      </c>
      <c r="T378" s="2" t="s">
        <v>795</v>
      </c>
      <c r="V378" s="2" t="s">
        <v>796</v>
      </c>
      <c r="X378" s="2" t="s">
        <v>797</v>
      </c>
      <c r="AA378" s="2" t="s">
        <v>798</v>
      </c>
      <c r="AI378" s="2" t="s">
        <v>799</v>
      </c>
      <c r="AJ378" s="2" t="s">
        <v>800</v>
      </c>
      <c r="AK378" s="2" t="s">
        <v>631</v>
      </c>
      <c r="AL378" s="2">
        <v>75380</v>
      </c>
      <c r="AM378" s="2" t="s">
        <v>82</v>
      </c>
      <c r="AN378" s="5">
        <v>45173</v>
      </c>
      <c r="AO378" s="5">
        <v>45980</v>
      </c>
      <c r="AP378" s="5">
        <v>35061</v>
      </c>
      <c r="AQ378" s="5">
        <v>48575</v>
      </c>
    </row>
    <row r="379" spans="1:45" x14ac:dyDescent="0.35">
      <c r="A379" s="2" t="s">
        <v>2127</v>
      </c>
      <c r="B379" s="2" t="s">
        <v>1753</v>
      </c>
      <c r="C379" s="2" t="s">
        <v>789</v>
      </c>
      <c r="D379" s="2" t="s">
        <v>789</v>
      </c>
      <c r="E379" s="2" t="s">
        <v>789</v>
      </c>
      <c r="F379" s="3">
        <v>9541</v>
      </c>
      <c r="G379" s="3">
        <v>749809024</v>
      </c>
      <c r="H379" s="4">
        <v>8969</v>
      </c>
      <c r="I379" s="4">
        <v>3061</v>
      </c>
      <c r="J379" s="2" t="s">
        <v>790</v>
      </c>
      <c r="K379" s="2" t="s">
        <v>791</v>
      </c>
      <c r="L379" s="4">
        <v>121022</v>
      </c>
      <c r="M379" s="4">
        <v>164438</v>
      </c>
      <c r="N379" s="4">
        <v>54232</v>
      </c>
      <c r="O379" s="4">
        <v>323072</v>
      </c>
      <c r="P379" s="2" t="s">
        <v>2112</v>
      </c>
      <c r="Q379" s="2" t="s">
        <v>2946</v>
      </c>
      <c r="R379" s="2" t="s">
        <v>793</v>
      </c>
      <c r="S379" s="2" t="s">
        <v>794</v>
      </c>
      <c r="T379" s="2" t="s">
        <v>795</v>
      </c>
      <c r="V379" s="2" t="s">
        <v>796</v>
      </c>
      <c r="X379" s="2" t="s">
        <v>797</v>
      </c>
      <c r="AA379" s="2" t="s">
        <v>798</v>
      </c>
      <c r="AI379" s="2" t="s">
        <v>799</v>
      </c>
      <c r="AJ379" s="2" t="s">
        <v>800</v>
      </c>
      <c r="AK379" s="2" t="s">
        <v>631</v>
      </c>
      <c r="AL379" s="2">
        <v>75380</v>
      </c>
      <c r="AM379" s="2" t="s">
        <v>82</v>
      </c>
      <c r="AN379" s="5">
        <v>45173</v>
      </c>
      <c r="AO379" s="5">
        <v>45980</v>
      </c>
      <c r="AP379" s="5">
        <v>35061</v>
      </c>
      <c r="AQ379" s="5">
        <v>48575</v>
      </c>
    </row>
    <row r="380" spans="1:45" x14ac:dyDescent="0.35">
      <c r="A380" s="2" t="s">
        <v>2143</v>
      </c>
      <c r="B380" s="2" t="s">
        <v>1772</v>
      </c>
      <c r="C380" s="2" t="s">
        <v>382</v>
      </c>
      <c r="D380" s="2" t="s">
        <v>382</v>
      </c>
      <c r="E380" s="2" t="s">
        <v>382</v>
      </c>
      <c r="F380" s="3">
        <v>9620</v>
      </c>
      <c r="G380" s="3">
        <v>10000000</v>
      </c>
      <c r="H380" s="4">
        <v>65704</v>
      </c>
      <c r="I380" s="2">
        <v>68</v>
      </c>
      <c r="J380" s="2" t="s">
        <v>383</v>
      </c>
      <c r="K380" s="2" t="s">
        <v>132</v>
      </c>
      <c r="L380" s="4">
        <v>981732</v>
      </c>
      <c r="M380" s="4">
        <v>966603</v>
      </c>
      <c r="N380" s="4">
        <v>323802</v>
      </c>
      <c r="O380" s="4">
        <v>197550</v>
      </c>
      <c r="P380" s="2">
        <f>1-615-298-1140</f>
        <v>-2052</v>
      </c>
      <c r="Q380" s="2" t="s">
        <v>2917</v>
      </c>
      <c r="R380" s="2" t="s">
        <v>385</v>
      </c>
      <c r="S380" s="2" t="s">
        <v>387</v>
      </c>
      <c r="V380" s="2" t="s">
        <v>388</v>
      </c>
      <c r="X380" s="2" t="s">
        <v>389</v>
      </c>
      <c r="AA380" s="2" t="s">
        <v>390</v>
      </c>
      <c r="AB380" s="2" t="s">
        <v>386</v>
      </c>
      <c r="AI380" s="2" t="s">
        <v>391</v>
      </c>
      <c r="AJ380" s="2" t="s">
        <v>223</v>
      </c>
      <c r="AK380" s="2" t="s">
        <v>224</v>
      </c>
      <c r="AL380" s="2">
        <v>37209</v>
      </c>
      <c r="AM380" s="2" t="s">
        <v>82</v>
      </c>
      <c r="AN380" s="5">
        <v>45000</v>
      </c>
      <c r="AO380" s="5">
        <v>45981</v>
      </c>
      <c r="AP380" s="5">
        <v>36942</v>
      </c>
      <c r="AQ380" s="5">
        <v>46438</v>
      </c>
    </row>
    <row r="381" spans="1:45" x14ac:dyDescent="0.35">
      <c r="A381" s="2" t="s">
        <v>2056</v>
      </c>
      <c r="B381" s="2" t="s">
        <v>1753</v>
      </c>
      <c r="C381" s="2" t="s">
        <v>1509</v>
      </c>
      <c r="D381" s="2" t="s">
        <v>1510</v>
      </c>
      <c r="E381" s="2" t="s">
        <v>1509</v>
      </c>
      <c r="F381" s="3">
        <v>23252</v>
      </c>
      <c r="G381" s="3">
        <v>100000000</v>
      </c>
      <c r="H381" s="4">
        <v>218012</v>
      </c>
      <c r="I381" s="2">
        <v>265</v>
      </c>
      <c r="J381" s="2" t="s">
        <v>1511</v>
      </c>
      <c r="K381" s="2" t="s">
        <v>73</v>
      </c>
      <c r="L381" s="4">
        <v>48633</v>
      </c>
      <c r="M381" s="4">
        <v>48910</v>
      </c>
      <c r="N381" s="4">
        <v>13733</v>
      </c>
      <c r="O381" s="4">
        <v>38826</v>
      </c>
      <c r="P381" s="2" t="s">
        <v>2029</v>
      </c>
      <c r="Q381" s="2" t="s">
        <v>3007</v>
      </c>
      <c r="R381" s="2" t="s">
        <v>1513</v>
      </c>
      <c r="S381" s="2" t="s">
        <v>1515</v>
      </c>
      <c r="V381" s="2" t="s">
        <v>1516</v>
      </c>
      <c r="X381" s="2" t="s">
        <v>1517</v>
      </c>
      <c r="AA381" s="2" t="s">
        <v>1518</v>
      </c>
      <c r="AB381" s="2" t="s">
        <v>1514</v>
      </c>
      <c r="AI381" s="2" t="s">
        <v>1519</v>
      </c>
      <c r="AJ381" s="2" t="s">
        <v>137</v>
      </c>
      <c r="AM381" s="2" t="s">
        <v>82</v>
      </c>
      <c r="AN381" s="5">
        <v>45694</v>
      </c>
      <c r="AO381" s="5">
        <v>45966</v>
      </c>
      <c r="AP381" s="5">
        <v>35843</v>
      </c>
      <c r="AQ381" s="5">
        <v>46069</v>
      </c>
    </row>
    <row r="382" spans="1:45" x14ac:dyDescent="0.35">
      <c r="A382" s="2" t="s">
        <v>2129</v>
      </c>
      <c r="B382" s="2" t="s">
        <v>1753</v>
      </c>
      <c r="C382" s="2" t="s">
        <v>789</v>
      </c>
      <c r="D382" s="2" t="s">
        <v>789</v>
      </c>
      <c r="E382" s="2" t="s">
        <v>789</v>
      </c>
      <c r="F382" s="3">
        <v>9541</v>
      </c>
      <c r="G382" s="3">
        <v>749809024</v>
      </c>
      <c r="H382" s="4">
        <v>8969</v>
      </c>
      <c r="I382" s="4">
        <v>3061</v>
      </c>
      <c r="J382" s="2" t="s">
        <v>790</v>
      </c>
      <c r="K382" s="2" t="s">
        <v>791</v>
      </c>
      <c r="L382" s="4">
        <v>121022</v>
      </c>
      <c r="M382" s="4">
        <v>164438</v>
      </c>
      <c r="N382" s="4">
        <v>54232</v>
      </c>
      <c r="O382" s="4">
        <v>323072</v>
      </c>
      <c r="P382" s="2" t="s">
        <v>2112</v>
      </c>
      <c r="Q382" s="2" t="s">
        <v>2946</v>
      </c>
      <c r="R382" s="2" t="s">
        <v>793</v>
      </c>
      <c r="S382" s="2" t="s">
        <v>794</v>
      </c>
      <c r="T382" s="2" t="s">
        <v>795</v>
      </c>
      <c r="V382" s="2" t="s">
        <v>796</v>
      </c>
      <c r="X382" s="2" t="s">
        <v>797</v>
      </c>
      <c r="AA382" s="2" t="s">
        <v>798</v>
      </c>
      <c r="AI382" s="2" t="s">
        <v>799</v>
      </c>
      <c r="AJ382" s="2" t="s">
        <v>800</v>
      </c>
      <c r="AK382" s="2" t="s">
        <v>631</v>
      </c>
      <c r="AL382" s="2">
        <v>75380</v>
      </c>
      <c r="AM382" s="2" t="s">
        <v>82</v>
      </c>
      <c r="AN382" s="5">
        <v>45173</v>
      </c>
      <c r="AO382" s="5">
        <v>45980</v>
      </c>
      <c r="AP382" s="5">
        <v>35061</v>
      </c>
      <c r="AQ382" s="5">
        <v>48575</v>
      </c>
    </row>
    <row r="383" spans="1:45" x14ac:dyDescent="0.35">
      <c r="A383" s="2" t="s">
        <v>2132</v>
      </c>
      <c r="B383" s="2" t="s">
        <v>1753</v>
      </c>
      <c r="C383" s="2" t="s">
        <v>789</v>
      </c>
      <c r="D383" s="2" t="s">
        <v>789</v>
      </c>
      <c r="E383" s="2" t="s">
        <v>789</v>
      </c>
      <c r="F383" s="3">
        <v>9541</v>
      </c>
      <c r="G383" s="3">
        <v>749809024</v>
      </c>
      <c r="H383" s="4">
        <v>8969</v>
      </c>
      <c r="I383" s="4">
        <v>3061</v>
      </c>
      <c r="J383" s="2" t="s">
        <v>790</v>
      </c>
      <c r="K383" s="2" t="s">
        <v>791</v>
      </c>
      <c r="L383" s="4">
        <v>121022</v>
      </c>
      <c r="M383" s="4">
        <v>164438</v>
      </c>
      <c r="N383" s="4">
        <v>54232</v>
      </c>
      <c r="O383" s="4">
        <v>323072</v>
      </c>
      <c r="P383" s="2" t="s">
        <v>2112</v>
      </c>
      <c r="Q383" s="2" t="s">
        <v>2946</v>
      </c>
      <c r="R383" s="2" t="s">
        <v>793</v>
      </c>
      <c r="S383" s="2" t="s">
        <v>794</v>
      </c>
      <c r="T383" s="2" t="s">
        <v>795</v>
      </c>
      <c r="V383" s="2" t="s">
        <v>796</v>
      </c>
      <c r="X383" s="2" t="s">
        <v>797</v>
      </c>
      <c r="AA383" s="2" t="s">
        <v>798</v>
      </c>
      <c r="AI383" s="2" t="s">
        <v>799</v>
      </c>
      <c r="AJ383" s="2" t="s">
        <v>800</v>
      </c>
      <c r="AK383" s="2" t="s">
        <v>631</v>
      </c>
      <c r="AL383" s="2">
        <v>75380</v>
      </c>
      <c r="AM383" s="2" t="s">
        <v>82</v>
      </c>
      <c r="AN383" s="5">
        <v>45173</v>
      </c>
      <c r="AO383" s="5">
        <v>45980</v>
      </c>
      <c r="AP383" s="5">
        <v>35061</v>
      </c>
      <c r="AQ383" s="5">
        <v>48575</v>
      </c>
    </row>
    <row r="384" spans="1:45" x14ac:dyDescent="0.35">
      <c r="A384" s="2" t="s">
        <v>2145</v>
      </c>
      <c r="B384" s="2" t="s">
        <v>1772</v>
      </c>
      <c r="C384" s="2" t="s">
        <v>382</v>
      </c>
      <c r="D384" s="2" t="s">
        <v>382</v>
      </c>
      <c r="E384" s="2" t="s">
        <v>382</v>
      </c>
      <c r="F384" s="3">
        <v>9620</v>
      </c>
      <c r="G384" s="3">
        <v>10000000</v>
      </c>
      <c r="H384" s="4">
        <v>65704</v>
      </c>
      <c r="I384" s="2">
        <v>68</v>
      </c>
      <c r="J384" s="2" t="s">
        <v>383</v>
      </c>
      <c r="K384" s="2" t="s">
        <v>132</v>
      </c>
      <c r="L384" s="4">
        <v>981732</v>
      </c>
      <c r="M384" s="4">
        <v>966603</v>
      </c>
      <c r="N384" s="4">
        <v>323802</v>
      </c>
      <c r="O384" s="4">
        <v>197550</v>
      </c>
      <c r="P384" s="2">
        <f>1-615-298-1140</f>
        <v>-2052</v>
      </c>
      <c r="Q384" s="2" t="s">
        <v>2917</v>
      </c>
      <c r="R384" s="2" t="s">
        <v>385</v>
      </c>
      <c r="S384" s="2" t="s">
        <v>387</v>
      </c>
      <c r="V384" s="2" t="s">
        <v>388</v>
      </c>
      <c r="X384" s="2" t="s">
        <v>389</v>
      </c>
      <c r="AA384" s="2" t="s">
        <v>390</v>
      </c>
      <c r="AB384" s="2" t="s">
        <v>386</v>
      </c>
      <c r="AI384" s="2" t="s">
        <v>391</v>
      </c>
      <c r="AJ384" s="2" t="s">
        <v>223</v>
      </c>
      <c r="AK384" s="2" t="s">
        <v>224</v>
      </c>
      <c r="AL384" s="2">
        <v>37209</v>
      </c>
      <c r="AM384" s="2" t="s">
        <v>82</v>
      </c>
      <c r="AN384" s="5">
        <v>45000</v>
      </c>
      <c r="AO384" s="5">
        <v>45981</v>
      </c>
      <c r="AP384" s="5">
        <v>36942</v>
      </c>
      <c r="AQ384" s="5">
        <v>46438</v>
      </c>
    </row>
    <row r="385" spans="1:43" x14ac:dyDescent="0.35">
      <c r="A385" s="2" t="s">
        <v>2059</v>
      </c>
      <c r="B385" s="2" t="s">
        <v>1753</v>
      </c>
      <c r="C385" s="2" t="s">
        <v>1509</v>
      </c>
      <c r="D385" s="2" t="s">
        <v>1510</v>
      </c>
      <c r="E385" s="2" t="s">
        <v>1509</v>
      </c>
      <c r="F385" s="3">
        <v>23252</v>
      </c>
      <c r="G385" s="3">
        <v>100000000</v>
      </c>
      <c r="H385" s="4">
        <v>218012</v>
      </c>
      <c r="I385" s="2">
        <v>265</v>
      </c>
      <c r="J385" s="2" t="s">
        <v>1511</v>
      </c>
      <c r="K385" s="2" t="s">
        <v>73</v>
      </c>
      <c r="L385" s="4">
        <v>48633</v>
      </c>
      <c r="M385" s="4">
        <v>48910</v>
      </c>
      <c r="N385" s="4">
        <v>13733</v>
      </c>
      <c r="O385" s="4">
        <v>38826</v>
      </c>
      <c r="P385" s="2" t="s">
        <v>2029</v>
      </c>
      <c r="Q385" s="2" t="s">
        <v>3007</v>
      </c>
      <c r="R385" s="2" t="s">
        <v>1513</v>
      </c>
      <c r="S385" s="2" t="s">
        <v>1515</v>
      </c>
      <c r="V385" s="2" t="s">
        <v>1516</v>
      </c>
      <c r="X385" s="2" t="s">
        <v>1517</v>
      </c>
      <c r="AA385" s="2" t="s">
        <v>1518</v>
      </c>
      <c r="AB385" s="2" t="s">
        <v>1514</v>
      </c>
      <c r="AI385" s="2" t="s">
        <v>1519</v>
      </c>
      <c r="AJ385" s="2" t="s">
        <v>137</v>
      </c>
      <c r="AM385" s="2" t="s">
        <v>82</v>
      </c>
      <c r="AN385" s="5">
        <v>45694</v>
      </c>
      <c r="AO385" s="5">
        <v>45966</v>
      </c>
      <c r="AP385" s="5">
        <v>35843</v>
      </c>
      <c r="AQ385" s="5">
        <v>46069</v>
      </c>
    </row>
    <row r="386" spans="1:43" x14ac:dyDescent="0.35">
      <c r="A386" s="2" t="s">
        <v>2136</v>
      </c>
      <c r="B386" s="2" t="s">
        <v>1753</v>
      </c>
      <c r="C386" s="2" t="s">
        <v>789</v>
      </c>
      <c r="D386" s="2" t="s">
        <v>789</v>
      </c>
      <c r="E386" s="2" t="s">
        <v>789</v>
      </c>
      <c r="F386" s="3">
        <v>9541</v>
      </c>
      <c r="G386" s="3">
        <v>749809024</v>
      </c>
      <c r="H386" s="4">
        <v>8969</v>
      </c>
      <c r="I386" s="4">
        <v>3061</v>
      </c>
      <c r="J386" s="2" t="s">
        <v>790</v>
      </c>
      <c r="K386" s="2" t="s">
        <v>791</v>
      </c>
      <c r="L386" s="4">
        <v>121022</v>
      </c>
      <c r="M386" s="4">
        <v>164438</v>
      </c>
      <c r="N386" s="4">
        <v>54232</v>
      </c>
      <c r="O386" s="4">
        <v>323072</v>
      </c>
      <c r="P386" s="2" t="s">
        <v>2112</v>
      </c>
      <c r="Q386" s="2" t="s">
        <v>2946</v>
      </c>
      <c r="R386" s="2" t="s">
        <v>793</v>
      </c>
      <c r="S386" s="2" t="s">
        <v>794</v>
      </c>
      <c r="T386" s="2" t="s">
        <v>795</v>
      </c>
      <c r="V386" s="2" t="s">
        <v>796</v>
      </c>
      <c r="X386" s="2" t="s">
        <v>797</v>
      </c>
      <c r="AA386" s="2" t="s">
        <v>798</v>
      </c>
      <c r="AI386" s="2" t="s">
        <v>799</v>
      </c>
      <c r="AJ386" s="2" t="s">
        <v>800</v>
      </c>
      <c r="AK386" s="2" t="s">
        <v>631</v>
      </c>
      <c r="AL386" s="2">
        <v>75380</v>
      </c>
      <c r="AM386" s="2" t="s">
        <v>82</v>
      </c>
      <c r="AN386" s="5">
        <v>45173</v>
      </c>
      <c r="AO386" s="5">
        <v>45980</v>
      </c>
      <c r="AP386" s="5">
        <v>35061</v>
      </c>
      <c r="AQ386" s="5">
        <v>48575</v>
      </c>
    </row>
    <row r="387" spans="1:43" x14ac:dyDescent="0.35">
      <c r="A387" s="2" t="s">
        <v>2138</v>
      </c>
      <c r="B387" s="2" t="s">
        <v>1757</v>
      </c>
      <c r="C387" s="2" t="s">
        <v>789</v>
      </c>
      <c r="D387" s="2" t="s">
        <v>789</v>
      </c>
      <c r="E387" s="2" t="s">
        <v>789</v>
      </c>
      <c r="F387" s="3">
        <v>9541</v>
      </c>
      <c r="G387" s="3">
        <v>749809024</v>
      </c>
      <c r="H387" s="4">
        <v>8969</v>
      </c>
      <c r="I387" s="4">
        <v>3061</v>
      </c>
      <c r="J387" s="2" t="s">
        <v>790</v>
      </c>
      <c r="K387" s="2" t="s">
        <v>791</v>
      </c>
      <c r="L387" s="4">
        <v>121022</v>
      </c>
      <c r="M387" s="4">
        <v>164438</v>
      </c>
      <c r="N387" s="4">
        <v>54232</v>
      </c>
      <c r="O387" s="4">
        <v>323072</v>
      </c>
      <c r="P387" s="2" t="s">
        <v>2112</v>
      </c>
      <c r="Q387" s="2" t="s">
        <v>2946</v>
      </c>
      <c r="R387" s="2" t="s">
        <v>793</v>
      </c>
      <c r="S387" s="2" t="s">
        <v>794</v>
      </c>
      <c r="T387" s="2" t="s">
        <v>795</v>
      </c>
      <c r="V387" s="2" t="s">
        <v>796</v>
      </c>
      <c r="X387" s="2" t="s">
        <v>797</v>
      </c>
      <c r="AA387" s="2" t="s">
        <v>798</v>
      </c>
      <c r="AI387" s="2" t="s">
        <v>799</v>
      </c>
      <c r="AJ387" s="2" t="s">
        <v>800</v>
      </c>
      <c r="AK387" s="2" t="s">
        <v>631</v>
      </c>
      <c r="AL387" s="2">
        <v>75380</v>
      </c>
      <c r="AM387" s="2" t="s">
        <v>82</v>
      </c>
      <c r="AN387" s="5">
        <v>45173</v>
      </c>
      <c r="AO387" s="5">
        <v>45980</v>
      </c>
      <c r="AP387" s="5">
        <v>35061</v>
      </c>
      <c r="AQ387" s="5">
        <v>48575</v>
      </c>
    </row>
    <row r="388" spans="1:43" x14ac:dyDescent="0.35">
      <c r="A388" s="2" t="s">
        <v>2063</v>
      </c>
      <c r="B388" s="2" t="s">
        <v>1753</v>
      </c>
      <c r="C388" s="2" t="s">
        <v>1509</v>
      </c>
      <c r="D388" s="2" t="s">
        <v>1510</v>
      </c>
      <c r="E388" s="2" t="s">
        <v>1509</v>
      </c>
      <c r="F388" s="3">
        <v>23252</v>
      </c>
      <c r="G388" s="3">
        <v>100000000</v>
      </c>
      <c r="H388" s="4">
        <v>218012</v>
      </c>
      <c r="I388" s="2">
        <v>265</v>
      </c>
      <c r="J388" s="2" t="s">
        <v>1511</v>
      </c>
      <c r="K388" s="2" t="s">
        <v>73</v>
      </c>
      <c r="L388" s="4">
        <v>48633</v>
      </c>
      <c r="M388" s="4">
        <v>48910</v>
      </c>
      <c r="N388" s="4">
        <v>13733</v>
      </c>
      <c r="O388" s="4">
        <v>38826</v>
      </c>
      <c r="P388" s="2" t="s">
        <v>2029</v>
      </c>
      <c r="Q388" s="2" t="s">
        <v>3007</v>
      </c>
      <c r="R388" s="2" t="s">
        <v>1513</v>
      </c>
      <c r="S388" s="2" t="s">
        <v>1515</v>
      </c>
      <c r="V388" s="2" t="s">
        <v>1516</v>
      </c>
      <c r="X388" s="2" t="s">
        <v>1517</v>
      </c>
      <c r="AA388" s="2" t="s">
        <v>1518</v>
      </c>
      <c r="AB388" s="2" t="s">
        <v>1514</v>
      </c>
      <c r="AI388" s="2" t="s">
        <v>1519</v>
      </c>
      <c r="AJ388" s="2" t="s">
        <v>137</v>
      </c>
      <c r="AM388" s="2" t="s">
        <v>82</v>
      </c>
      <c r="AN388" s="5">
        <v>45694</v>
      </c>
      <c r="AO388" s="5">
        <v>45966</v>
      </c>
      <c r="AP388" s="5">
        <v>35843</v>
      </c>
      <c r="AQ388" s="5">
        <v>46069</v>
      </c>
    </row>
    <row r="389" spans="1:43" x14ac:dyDescent="0.35">
      <c r="A389" s="2" t="s">
        <v>2140</v>
      </c>
      <c r="B389" s="2" t="s">
        <v>1755</v>
      </c>
      <c r="C389" s="2" t="s">
        <v>789</v>
      </c>
      <c r="D389" s="2" t="s">
        <v>789</v>
      </c>
      <c r="E389" s="2" t="s">
        <v>789</v>
      </c>
      <c r="F389" s="3">
        <v>9541</v>
      </c>
      <c r="G389" s="3">
        <v>749809024</v>
      </c>
      <c r="H389" s="4">
        <v>8969</v>
      </c>
      <c r="I389" s="4">
        <v>3061</v>
      </c>
      <c r="J389" s="2" t="s">
        <v>790</v>
      </c>
      <c r="K389" s="2" t="s">
        <v>791</v>
      </c>
      <c r="L389" s="4">
        <v>121022</v>
      </c>
      <c r="M389" s="4">
        <v>164438</v>
      </c>
      <c r="N389" s="4">
        <v>54232</v>
      </c>
      <c r="O389" s="4">
        <v>323072</v>
      </c>
      <c r="P389" s="2" t="s">
        <v>2112</v>
      </c>
      <c r="Q389" s="2" t="s">
        <v>2946</v>
      </c>
      <c r="R389" s="2" t="s">
        <v>793</v>
      </c>
      <c r="S389" s="2" t="s">
        <v>794</v>
      </c>
      <c r="T389" s="2" t="s">
        <v>795</v>
      </c>
      <c r="V389" s="2" t="s">
        <v>796</v>
      </c>
      <c r="X389" s="2" t="s">
        <v>797</v>
      </c>
      <c r="AA389" s="2" t="s">
        <v>798</v>
      </c>
      <c r="AI389" s="2" t="s">
        <v>799</v>
      </c>
      <c r="AJ389" s="2" t="s">
        <v>800</v>
      </c>
      <c r="AK389" s="2" t="s">
        <v>631</v>
      </c>
      <c r="AL389" s="2">
        <v>75380</v>
      </c>
      <c r="AM389" s="2" t="s">
        <v>82</v>
      </c>
      <c r="AN389" s="5">
        <v>45173</v>
      </c>
      <c r="AO389" s="5">
        <v>45980</v>
      </c>
      <c r="AP389" s="5">
        <v>35061</v>
      </c>
      <c r="AQ389" s="5">
        <v>48575</v>
      </c>
    </row>
    <row r="390" spans="1:43" x14ac:dyDescent="0.35">
      <c r="C390" s="2" t="s">
        <v>663</v>
      </c>
      <c r="D390" s="2" t="s">
        <v>663</v>
      </c>
      <c r="E390" s="2" t="s">
        <v>663</v>
      </c>
      <c r="F390" s="3">
        <v>27529</v>
      </c>
      <c r="G390" s="3">
        <v>100000000</v>
      </c>
      <c r="H390" s="4">
        <v>434242</v>
      </c>
      <c r="K390" s="2" t="s">
        <v>305</v>
      </c>
      <c r="O390" s="4">
        <v>1576629</v>
      </c>
      <c r="P390" s="2" t="s">
        <v>2299</v>
      </c>
      <c r="R390" s="2" t="s">
        <v>665</v>
      </c>
      <c r="S390" s="2" t="s">
        <v>667</v>
      </c>
      <c r="V390" s="2" t="s">
        <v>668</v>
      </c>
      <c r="X390" s="2" t="s">
        <v>669</v>
      </c>
      <c r="AA390" s="2" t="s">
        <v>670</v>
      </c>
      <c r="AB390" s="2" t="s">
        <v>666</v>
      </c>
      <c r="AJ390" s="2" t="s">
        <v>137</v>
      </c>
      <c r="AK390" s="2" t="s">
        <v>138</v>
      </c>
      <c r="AL390" s="2">
        <v>10004</v>
      </c>
      <c r="AM390" s="2" t="s">
        <v>82</v>
      </c>
      <c r="AN390" s="5">
        <v>45908</v>
      </c>
      <c r="AO390" s="5">
        <v>45965</v>
      </c>
      <c r="AP390" s="5">
        <v>42219</v>
      </c>
      <c r="AQ390" s="5">
        <v>46237</v>
      </c>
    </row>
    <row r="391" spans="1:43" x14ac:dyDescent="0.35">
      <c r="A391" s="2" t="s">
        <v>2144</v>
      </c>
      <c r="B391" s="2" t="s">
        <v>1772</v>
      </c>
      <c r="C391" s="2" t="s">
        <v>789</v>
      </c>
      <c r="D391" s="2" t="s">
        <v>789</v>
      </c>
      <c r="E391" s="2" t="s">
        <v>789</v>
      </c>
      <c r="F391" s="3">
        <v>9541</v>
      </c>
      <c r="G391" s="3">
        <v>749809024</v>
      </c>
      <c r="H391" s="4">
        <v>8969</v>
      </c>
      <c r="I391" s="4">
        <v>3061</v>
      </c>
      <c r="J391" s="2" t="s">
        <v>790</v>
      </c>
      <c r="K391" s="2" t="s">
        <v>791</v>
      </c>
      <c r="L391" s="4">
        <v>121022</v>
      </c>
      <c r="M391" s="4">
        <v>164438</v>
      </c>
      <c r="N391" s="4">
        <v>54232</v>
      </c>
      <c r="O391" s="4">
        <v>323072</v>
      </c>
      <c r="P391" s="2" t="s">
        <v>2112</v>
      </c>
      <c r="Q391" s="2" t="s">
        <v>2946</v>
      </c>
      <c r="R391" s="2" t="s">
        <v>793</v>
      </c>
      <c r="S391" s="2" t="s">
        <v>794</v>
      </c>
      <c r="T391" s="2" t="s">
        <v>795</v>
      </c>
      <c r="V391" s="2" t="s">
        <v>796</v>
      </c>
      <c r="X391" s="2" t="s">
        <v>797</v>
      </c>
      <c r="AA391" s="2" t="s">
        <v>798</v>
      </c>
      <c r="AI391" s="2" t="s">
        <v>799</v>
      </c>
      <c r="AJ391" s="2" t="s">
        <v>800</v>
      </c>
      <c r="AK391" s="2" t="s">
        <v>631</v>
      </c>
      <c r="AL391" s="2">
        <v>75380</v>
      </c>
      <c r="AM391" s="2" t="s">
        <v>82</v>
      </c>
      <c r="AN391" s="5">
        <v>45173</v>
      </c>
      <c r="AO391" s="5">
        <v>45980</v>
      </c>
      <c r="AP391" s="5">
        <v>35061</v>
      </c>
      <c r="AQ391" s="5">
        <v>48575</v>
      </c>
    </row>
    <row r="392" spans="1:43" x14ac:dyDescent="0.35">
      <c r="A392" s="2" t="s">
        <v>2067</v>
      </c>
      <c r="B392" s="2" t="s">
        <v>1753</v>
      </c>
      <c r="C392" s="2" t="s">
        <v>1509</v>
      </c>
      <c r="D392" s="2" t="s">
        <v>1510</v>
      </c>
      <c r="E392" s="2" t="s">
        <v>1509</v>
      </c>
      <c r="F392" s="3">
        <v>23252</v>
      </c>
      <c r="G392" s="3">
        <v>100000000</v>
      </c>
      <c r="H392" s="4">
        <v>218012</v>
      </c>
      <c r="I392" s="2">
        <v>265</v>
      </c>
      <c r="J392" s="2" t="s">
        <v>1511</v>
      </c>
      <c r="K392" s="2" t="s">
        <v>73</v>
      </c>
      <c r="L392" s="4">
        <v>48633</v>
      </c>
      <c r="M392" s="4">
        <v>48910</v>
      </c>
      <c r="N392" s="4">
        <v>13733</v>
      </c>
      <c r="O392" s="4">
        <v>38826</v>
      </c>
      <c r="P392" s="2" t="s">
        <v>2029</v>
      </c>
      <c r="Q392" s="2" t="s">
        <v>3007</v>
      </c>
      <c r="R392" s="2" t="s">
        <v>1513</v>
      </c>
      <c r="S392" s="2" t="s">
        <v>1515</v>
      </c>
      <c r="V392" s="2" t="s">
        <v>1516</v>
      </c>
      <c r="X392" s="2" t="s">
        <v>1517</v>
      </c>
      <c r="AA392" s="2" t="s">
        <v>1518</v>
      </c>
      <c r="AB392" s="2" t="s">
        <v>1514</v>
      </c>
      <c r="AI392" s="2" t="s">
        <v>1519</v>
      </c>
      <c r="AJ392" s="2" t="s">
        <v>137</v>
      </c>
      <c r="AM392" s="2" t="s">
        <v>82</v>
      </c>
      <c r="AN392" s="5">
        <v>45694</v>
      </c>
      <c r="AO392" s="5">
        <v>45966</v>
      </c>
      <c r="AP392" s="5">
        <v>35843</v>
      </c>
      <c r="AQ392" s="5">
        <v>46069</v>
      </c>
    </row>
    <row r="393" spans="1:43" x14ac:dyDescent="0.35">
      <c r="A393" s="2" t="s">
        <v>2146</v>
      </c>
      <c r="B393" s="2" t="s">
        <v>1772</v>
      </c>
      <c r="C393" s="2" t="s">
        <v>789</v>
      </c>
      <c r="D393" s="2" t="s">
        <v>789</v>
      </c>
      <c r="E393" s="2" t="s">
        <v>789</v>
      </c>
      <c r="F393" s="3">
        <v>9541</v>
      </c>
      <c r="G393" s="3">
        <v>749809024</v>
      </c>
      <c r="H393" s="4">
        <v>8969</v>
      </c>
      <c r="I393" s="4">
        <v>3061</v>
      </c>
      <c r="J393" s="2" t="s">
        <v>790</v>
      </c>
      <c r="K393" s="2" t="s">
        <v>791</v>
      </c>
      <c r="L393" s="4">
        <v>121022</v>
      </c>
      <c r="M393" s="4">
        <v>164438</v>
      </c>
      <c r="N393" s="4">
        <v>54232</v>
      </c>
      <c r="O393" s="4">
        <v>323072</v>
      </c>
      <c r="P393" s="2" t="s">
        <v>2112</v>
      </c>
      <c r="Q393" s="2" t="s">
        <v>2946</v>
      </c>
      <c r="R393" s="2" t="s">
        <v>793</v>
      </c>
      <c r="S393" s="2" t="s">
        <v>794</v>
      </c>
      <c r="T393" s="2" t="s">
        <v>795</v>
      </c>
      <c r="V393" s="2" t="s">
        <v>796</v>
      </c>
      <c r="X393" s="2" t="s">
        <v>797</v>
      </c>
      <c r="AA393" s="2" t="s">
        <v>798</v>
      </c>
      <c r="AI393" s="2" t="s">
        <v>799</v>
      </c>
      <c r="AJ393" s="2" t="s">
        <v>800</v>
      </c>
      <c r="AK393" s="2" t="s">
        <v>631</v>
      </c>
      <c r="AL393" s="2">
        <v>75380</v>
      </c>
      <c r="AM393" s="2" t="s">
        <v>82</v>
      </c>
      <c r="AN393" s="5">
        <v>45173</v>
      </c>
      <c r="AO393" s="5">
        <v>45980</v>
      </c>
      <c r="AP393" s="5">
        <v>35061</v>
      </c>
      <c r="AQ393" s="5">
        <v>48575</v>
      </c>
    </row>
    <row r="394" spans="1:43" x14ac:dyDescent="0.35">
      <c r="A394" s="2" t="s">
        <v>2148</v>
      </c>
      <c r="B394" s="2" t="s">
        <v>1772</v>
      </c>
      <c r="C394" s="2" t="s">
        <v>789</v>
      </c>
      <c r="D394" s="2" t="s">
        <v>789</v>
      </c>
      <c r="E394" s="2" t="s">
        <v>789</v>
      </c>
      <c r="F394" s="3">
        <v>9541</v>
      </c>
      <c r="G394" s="3">
        <v>749809024</v>
      </c>
      <c r="H394" s="4">
        <v>8969</v>
      </c>
      <c r="I394" s="4">
        <v>3061</v>
      </c>
      <c r="J394" s="2" t="s">
        <v>790</v>
      </c>
      <c r="K394" s="2" t="s">
        <v>791</v>
      </c>
      <c r="L394" s="4">
        <v>121022</v>
      </c>
      <c r="M394" s="4">
        <v>164438</v>
      </c>
      <c r="N394" s="4">
        <v>54232</v>
      </c>
      <c r="O394" s="4">
        <v>323072</v>
      </c>
      <c r="P394" s="2" t="s">
        <v>2112</v>
      </c>
      <c r="Q394" s="2" t="s">
        <v>2946</v>
      </c>
      <c r="R394" s="2" t="s">
        <v>793</v>
      </c>
      <c r="S394" s="2" t="s">
        <v>794</v>
      </c>
      <c r="T394" s="2" t="s">
        <v>795</v>
      </c>
      <c r="V394" s="2" t="s">
        <v>796</v>
      </c>
      <c r="X394" s="2" t="s">
        <v>797</v>
      </c>
      <c r="AA394" s="2" t="s">
        <v>798</v>
      </c>
      <c r="AI394" s="2" t="s">
        <v>799</v>
      </c>
      <c r="AJ394" s="2" t="s">
        <v>800</v>
      </c>
      <c r="AK394" s="2" t="s">
        <v>631</v>
      </c>
      <c r="AL394" s="2">
        <v>75380</v>
      </c>
      <c r="AM394" s="2" t="s">
        <v>82</v>
      </c>
      <c r="AN394" s="5">
        <v>45173</v>
      </c>
      <c r="AO394" s="5">
        <v>45980</v>
      </c>
      <c r="AP394" s="5">
        <v>35061</v>
      </c>
      <c r="AQ394" s="5">
        <v>48575</v>
      </c>
    </row>
    <row r="395" spans="1:43" x14ac:dyDescent="0.35">
      <c r="A395" s="2" t="s">
        <v>2071</v>
      </c>
      <c r="B395" s="2" t="s">
        <v>1753</v>
      </c>
      <c r="C395" s="2" t="s">
        <v>1509</v>
      </c>
      <c r="D395" s="2" t="s">
        <v>1510</v>
      </c>
      <c r="E395" s="2" t="s">
        <v>1509</v>
      </c>
      <c r="F395" s="3">
        <v>23252</v>
      </c>
      <c r="G395" s="3">
        <v>100000000</v>
      </c>
      <c r="H395" s="4">
        <v>218012</v>
      </c>
      <c r="I395" s="2">
        <v>265</v>
      </c>
      <c r="J395" s="2" t="s">
        <v>1511</v>
      </c>
      <c r="K395" s="2" t="s">
        <v>73</v>
      </c>
      <c r="L395" s="4">
        <v>48633</v>
      </c>
      <c r="M395" s="4">
        <v>48910</v>
      </c>
      <c r="N395" s="4">
        <v>13733</v>
      </c>
      <c r="O395" s="4">
        <v>38826</v>
      </c>
      <c r="P395" s="2" t="s">
        <v>2029</v>
      </c>
      <c r="Q395" s="2" t="s">
        <v>3007</v>
      </c>
      <c r="R395" s="2" t="s">
        <v>1513</v>
      </c>
      <c r="S395" s="2" t="s">
        <v>1515</v>
      </c>
      <c r="V395" s="2" t="s">
        <v>1516</v>
      </c>
      <c r="X395" s="2" t="s">
        <v>1517</v>
      </c>
      <c r="AA395" s="2" t="s">
        <v>1518</v>
      </c>
      <c r="AB395" s="2" t="s">
        <v>1514</v>
      </c>
      <c r="AI395" s="2" t="s">
        <v>1519</v>
      </c>
      <c r="AJ395" s="2" t="s">
        <v>137</v>
      </c>
      <c r="AM395" s="2" t="s">
        <v>82</v>
      </c>
      <c r="AN395" s="5">
        <v>45694</v>
      </c>
      <c r="AO395" s="5">
        <v>45966</v>
      </c>
      <c r="AP395" s="5">
        <v>35843</v>
      </c>
      <c r="AQ395" s="5">
        <v>46069</v>
      </c>
    </row>
    <row r="396" spans="1:43" x14ac:dyDescent="0.35">
      <c r="A396" s="2" t="s">
        <v>2150</v>
      </c>
      <c r="B396" s="2" t="s">
        <v>1772</v>
      </c>
      <c r="C396" s="2" t="s">
        <v>789</v>
      </c>
      <c r="D396" s="2" t="s">
        <v>789</v>
      </c>
      <c r="E396" s="2" t="s">
        <v>789</v>
      </c>
      <c r="F396" s="3">
        <v>9541</v>
      </c>
      <c r="G396" s="3">
        <v>749809024</v>
      </c>
      <c r="H396" s="4">
        <v>8969</v>
      </c>
      <c r="I396" s="4">
        <v>3061</v>
      </c>
      <c r="J396" s="2" t="s">
        <v>790</v>
      </c>
      <c r="K396" s="2" t="s">
        <v>791</v>
      </c>
      <c r="L396" s="4">
        <v>121022</v>
      </c>
      <c r="M396" s="4">
        <v>164438</v>
      </c>
      <c r="N396" s="4">
        <v>54232</v>
      </c>
      <c r="O396" s="4">
        <v>323072</v>
      </c>
      <c r="P396" s="2" t="s">
        <v>2112</v>
      </c>
      <c r="Q396" s="2" t="s">
        <v>2946</v>
      </c>
      <c r="R396" s="2" t="s">
        <v>793</v>
      </c>
      <c r="S396" s="2" t="s">
        <v>794</v>
      </c>
      <c r="T396" s="2" t="s">
        <v>795</v>
      </c>
      <c r="V396" s="2" t="s">
        <v>796</v>
      </c>
      <c r="X396" s="2" t="s">
        <v>797</v>
      </c>
      <c r="AA396" s="2" t="s">
        <v>798</v>
      </c>
      <c r="AI396" s="2" t="s">
        <v>799</v>
      </c>
      <c r="AJ396" s="2" t="s">
        <v>800</v>
      </c>
      <c r="AK396" s="2" t="s">
        <v>631</v>
      </c>
      <c r="AL396" s="2">
        <v>75380</v>
      </c>
      <c r="AM396" s="2" t="s">
        <v>82</v>
      </c>
      <c r="AN396" s="5">
        <v>45173</v>
      </c>
      <c r="AO396" s="5">
        <v>45980</v>
      </c>
      <c r="AP396" s="5">
        <v>35061</v>
      </c>
      <c r="AQ396" s="5">
        <v>48575</v>
      </c>
    </row>
    <row r="397" spans="1:43" x14ac:dyDescent="0.35">
      <c r="A397" s="2" t="s">
        <v>2152</v>
      </c>
      <c r="B397" s="2" t="s">
        <v>1772</v>
      </c>
      <c r="C397" s="2" t="s">
        <v>789</v>
      </c>
      <c r="D397" s="2" t="s">
        <v>789</v>
      </c>
      <c r="E397" s="2" t="s">
        <v>789</v>
      </c>
      <c r="F397" s="3">
        <v>9541</v>
      </c>
      <c r="G397" s="3">
        <v>749809024</v>
      </c>
      <c r="H397" s="4">
        <v>8969</v>
      </c>
      <c r="I397" s="4">
        <v>3061</v>
      </c>
      <c r="J397" s="2" t="s">
        <v>790</v>
      </c>
      <c r="K397" s="2" t="s">
        <v>791</v>
      </c>
      <c r="L397" s="4">
        <v>121022</v>
      </c>
      <c r="M397" s="4">
        <v>164438</v>
      </c>
      <c r="N397" s="4">
        <v>54232</v>
      </c>
      <c r="O397" s="4">
        <v>323072</v>
      </c>
      <c r="P397" s="2" t="s">
        <v>2112</v>
      </c>
      <c r="Q397" s="2" t="s">
        <v>2946</v>
      </c>
      <c r="R397" s="2" t="s">
        <v>793</v>
      </c>
      <c r="S397" s="2" t="s">
        <v>794</v>
      </c>
      <c r="T397" s="2" t="s">
        <v>795</v>
      </c>
      <c r="V397" s="2" t="s">
        <v>796</v>
      </c>
      <c r="X397" s="2" t="s">
        <v>797</v>
      </c>
      <c r="AA397" s="2" t="s">
        <v>798</v>
      </c>
      <c r="AI397" s="2" t="s">
        <v>799</v>
      </c>
      <c r="AJ397" s="2" t="s">
        <v>800</v>
      </c>
      <c r="AK397" s="2" t="s">
        <v>631</v>
      </c>
      <c r="AL397" s="2">
        <v>75380</v>
      </c>
      <c r="AM397" s="2" t="s">
        <v>82</v>
      </c>
      <c r="AN397" s="5">
        <v>45173</v>
      </c>
      <c r="AO397" s="5">
        <v>45980</v>
      </c>
      <c r="AP397" s="5">
        <v>35061</v>
      </c>
      <c r="AQ397" s="5">
        <v>48575</v>
      </c>
    </row>
    <row r="398" spans="1:43" x14ac:dyDescent="0.35">
      <c r="A398" s="2" t="s">
        <v>2076</v>
      </c>
      <c r="B398" s="2" t="s">
        <v>1753</v>
      </c>
      <c r="C398" s="2" t="s">
        <v>1509</v>
      </c>
      <c r="D398" s="2" t="s">
        <v>1510</v>
      </c>
      <c r="E398" s="2" t="s">
        <v>1509</v>
      </c>
      <c r="F398" s="3">
        <v>23252</v>
      </c>
      <c r="G398" s="3">
        <v>100000000</v>
      </c>
      <c r="H398" s="4">
        <v>218012</v>
      </c>
      <c r="I398" s="2">
        <v>265</v>
      </c>
      <c r="J398" s="2" t="s">
        <v>1511</v>
      </c>
      <c r="K398" s="2" t="s">
        <v>73</v>
      </c>
      <c r="L398" s="4">
        <v>48633</v>
      </c>
      <c r="M398" s="4">
        <v>48910</v>
      </c>
      <c r="N398" s="4">
        <v>13733</v>
      </c>
      <c r="O398" s="4">
        <v>38826</v>
      </c>
      <c r="P398" s="2" t="s">
        <v>2029</v>
      </c>
      <c r="Q398" s="2" t="s">
        <v>3007</v>
      </c>
      <c r="R398" s="2" t="s">
        <v>1513</v>
      </c>
      <c r="S398" s="2" t="s">
        <v>1515</v>
      </c>
      <c r="V398" s="2" t="s">
        <v>1516</v>
      </c>
      <c r="X398" s="2" t="s">
        <v>1517</v>
      </c>
      <c r="AA398" s="2" t="s">
        <v>1518</v>
      </c>
      <c r="AB398" s="2" t="s">
        <v>1514</v>
      </c>
      <c r="AI398" s="2" t="s">
        <v>1519</v>
      </c>
      <c r="AJ398" s="2" t="s">
        <v>137</v>
      </c>
      <c r="AM398" s="2" t="s">
        <v>82</v>
      </c>
      <c r="AN398" s="5">
        <v>45694</v>
      </c>
      <c r="AO398" s="5">
        <v>45966</v>
      </c>
      <c r="AP398" s="5">
        <v>35843</v>
      </c>
      <c r="AQ398" s="5">
        <v>46069</v>
      </c>
    </row>
    <row r="399" spans="1:43" x14ac:dyDescent="0.35">
      <c r="A399" s="2" t="s">
        <v>2205</v>
      </c>
      <c r="B399" s="2" t="s">
        <v>1753</v>
      </c>
      <c r="C399" s="2" t="s">
        <v>685</v>
      </c>
      <c r="D399" s="2" t="s">
        <v>686</v>
      </c>
      <c r="E399" s="2" t="s">
        <v>685</v>
      </c>
      <c r="F399" s="3">
        <v>12802</v>
      </c>
      <c r="G399" s="3">
        <v>727662016</v>
      </c>
      <c r="H399" s="4">
        <v>1489</v>
      </c>
      <c r="I399" s="2">
        <v>745</v>
      </c>
      <c r="J399" s="2" t="s">
        <v>687</v>
      </c>
      <c r="K399" s="2" t="s">
        <v>132</v>
      </c>
      <c r="N399" s="4">
        <v>649810</v>
      </c>
      <c r="O399" s="4">
        <v>472655</v>
      </c>
      <c r="P399" s="2" t="s">
        <v>2206</v>
      </c>
      <c r="Q399" s="2" t="s">
        <v>2953</v>
      </c>
      <c r="R399" s="2" t="s">
        <v>689</v>
      </c>
      <c r="S399" s="2" t="s">
        <v>690</v>
      </c>
      <c r="AA399" s="2" t="s">
        <v>691</v>
      </c>
      <c r="AI399" s="2" t="s">
        <v>692</v>
      </c>
      <c r="AJ399" s="2" t="s">
        <v>693</v>
      </c>
      <c r="AK399" s="2" t="s">
        <v>693</v>
      </c>
      <c r="AL399" s="2">
        <v>0</v>
      </c>
      <c r="AM399" s="2" t="s">
        <v>694</v>
      </c>
      <c r="AN399" s="5">
        <v>45694</v>
      </c>
      <c r="AO399" s="5">
        <v>45961</v>
      </c>
      <c r="AP399" s="5">
        <v>38162</v>
      </c>
      <c r="AQ399" s="5">
        <v>47293</v>
      </c>
    </row>
    <row r="400" spans="1:43" x14ac:dyDescent="0.35">
      <c r="A400" s="2" t="s">
        <v>2153</v>
      </c>
      <c r="B400" s="2" t="s">
        <v>1772</v>
      </c>
      <c r="C400" s="2" t="s">
        <v>789</v>
      </c>
      <c r="D400" s="2" t="s">
        <v>789</v>
      </c>
      <c r="E400" s="2" t="s">
        <v>789</v>
      </c>
      <c r="F400" s="3">
        <v>9541</v>
      </c>
      <c r="G400" s="3">
        <v>749809024</v>
      </c>
      <c r="H400" s="4">
        <v>8969</v>
      </c>
      <c r="I400" s="4">
        <v>3061</v>
      </c>
      <c r="J400" s="2" t="s">
        <v>790</v>
      </c>
      <c r="K400" s="2" t="s">
        <v>791</v>
      </c>
      <c r="L400" s="4">
        <v>121022</v>
      </c>
      <c r="M400" s="4">
        <v>164438</v>
      </c>
      <c r="N400" s="4">
        <v>54232</v>
      </c>
      <c r="O400" s="4">
        <v>323072</v>
      </c>
      <c r="P400" s="2" t="s">
        <v>2112</v>
      </c>
      <c r="Q400" s="2" t="s">
        <v>2946</v>
      </c>
      <c r="R400" s="2" t="s">
        <v>793</v>
      </c>
      <c r="S400" s="2" t="s">
        <v>794</v>
      </c>
      <c r="T400" s="2" t="s">
        <v>795</v>
      </c>
      <c r="V400" s="2" t="s">
        <v>796</v>
      </c>
      <c r="X400" s="2" t="s">
        <v>797</v>
      </c>
      <c r="AA400" s="2" t="s">
        <v>798</v>
      </c>
      <c r="AI400" s="2" t="s">
        <v>799</v>
      </c>
      <c r="AJ400" s="2" t="s">
        <v>800</v>
      </c>
      <c r="AK400" s="2" t="s">
        <v>631</v>
      </c>
      <c r="AL400" s="2">
        <v>75380</v>
      </c>
      <c r="AM400" s="2" t="s">
        <v>82</v>
      </c>
      <c r="AN400" s="5">
        <v>45173</v>
      </c>
      <c r="AO400" s="5">
        <v>45980</v>
      </c>
      <c r="AP400" s="5">
        <v>35061</v>
      </c>
      <c r="AQ400" s="5">
        <v>48575</v>
      </c>
    </row>
    <row r="401" spans="1:43" x14ac:dyDescent="0.35">
      <c r="A401" s="2" t="s">
        <v>2115</v>
      </c>
      <c r="B401" s="2" t="s">
        <v>1755</v>
      </c>
      <c r="C401" s="2" t="s">
        <v>1110</v>
      </c>
      <c r="D401" s="2" t="s">
        <v>1110</v>
      </c>
      <c r="E401" s="2" t="s">
        <v>1110</v>
      </c>
      <c r="F401" s="3">
        <v>16842</v>
      </c>
      <c r="G401" s="3">
        <v>21986784</v>
      </c>
      <c r="H401" s="4">
        <v>6577</v>
      </c>
      <c r="I401" s="2">
        <v>16</v>
      </c>
      <c r="J401" s="2" t="s">
        <v>1111</v>
      </c>
      <c r="K401" s="2" t="s">
        <v>132</v>
      </c>
      <c r="L401" s="4">
        <v>273474</v>
      </c>
      <c r="M401" s="4">
        <v>339633</v>
      </c>
      <c r="N401" s="4">
        <v>57905</v>
      </c>
      <c r="O401" s="4">
        <v>1461993</v>
      </c>
      <c r="P401" s="2" t="s">
        <v>2116</v>
      </c>
      <c r="Q401" s="2" t="s">
        <v>2972</v>
      </c>
      <c r="R401" s="2" t="s">
        <v>1113</v>
      </c>
      <c r="S401" s="2" t="s">
        <v>1114</v>
      </c>
      <c r="V401" s="2" t="s">
        <v>1115</v>
      </c>
      <c r="X401" s="2" t="s">
        <v>1116</v>
      </c>
      <c r="AA401" s="2" t="s">
        <v>1117</v>
      </c>
      <c r="AI401" s="2" t="s">
        <v>1118</v>
      </c>
      <c r="AJ401" s="2" t="s">
        <v>1119</v>
      </c>
      <c r="AK401" s="2" t="s">
        <v>1120</v>
      </c>
      <c r="AL401" s="2">
        <v>8701</v>
      </c>
      <c r="AM401" s="2" t="s">
        <v>82</v>
      </c>
      <c r="AN401" s="5">
        <v>45694</v>
      </c>
      <c r="AO401" s="5">
        <v>45963</v>
      </c>
      <c r="AP401" s="5">
        <v>38901</v>
      </c>
      <c r="AQ401" s="5">
        <v>46206</v>
      </c>
    </row>
    <row r="402" spans="1:43" x14ac:dyDescent="0.35">
      <c r="A402" s="2" t="s">
        <v>2079</v>
      </c>
      <c r="B402" s="2" t="s">
        <v>1753</v>
      </c>
      <c r="C402" s="2" t="s">
        <v>1509</v>
      </c>
      <c r="D402" s="2" t="s">
        <v>1510</v>
      </c>
      <c r="E402" s="2" t="s">
        <v>1509</v>
      </c>
      <c r="F402" s="3">
        <v>23252</v>
      </c>
      <c r="G402" s="3">
        <v>100000000</v>
      </c>
      <c r="H402" s="4">
        <v>218012</v>
      </c>
      <c r="I402" s="2">
        <v>265</v>
      </c>
      <c r="J402" s="2" t="s">
        <v>1511</v>
      </c>
      <c r="K402" s="2" t="s">
        <v>73</v>
      </c>
      <c r="L402" s="4">
        <v>48633</v>
      </c>
      <c r="M402" s="4">
        <v>48910</v>
      </c>
      <c r="N402" s="4">
        <v>13733</v>
      </c>
      <c r="O402" s="4">
        <v>38826</v>
      </c>
      <c r="P402" s="2" t="s">
        <v>2029</v>
      </c>
      <c r="Q402" s="2" t="s">
        <v>3007</v>
      </c>
      <c r="R402" s="2" t="s">
        <v>1513</v>
      </c>
      <c r="S402" s="2" t="s">
        <v>1515</v>
      </c>
      <c r="V402" s="2" t="s">
        <v>1516</v>
      </c>
      <c r="X402" s="2" t="s">
        <v>1517</v>
      </c>
      <c r="AA402" s="2" t="s">
        <v>1518</v>
      </c>
      <c r="AB402" s="2" t="s">
        <v>1514</v>
      </c>
      <c r="AI402" s="2" t="s">
        <v>1519</v>
      </c>
      <c r="AJ402" s="2" t="s">
        <v>137</v>
      </c>
      <c r="AM402" s="2" t="s">
        <v>82</v>
      </c>
      <c r="AN402" s="5">
        <v>45694</v>
      </c>
      <c r="AO402" s="5">
        <v>45966</v>
      </c>
      <c r="AP402" s="5">
        <v>35843</v>
      </c>
      <c r="AQ402" s="5">
        <v>46069</v>
      </c>
    </row>
    <row r="403" spans="1:43" x14ac:dyDescent="0.35">
      <c r="A403" s="2" t="s">
        <v>2119</v>
      </c>
      <c r="B403" s="2" t="s">
        <v>1755</v>
      </c>
      <c r="C403" s="2" t="s">
        <v>1110</v>
      </c>
      <c r="D403" s="2" t="s">
        <v>1110</v>
      </c>
      <c r="E403" s="2" t="s">
        <v>1110</v>
      </c>
      <c r="F403" s="3">
        <v>16842</v>
      </c>
      <c r="G403" s="3">
        <v>21986784</v>
      </c>
      <c r="H403" s="4">
        <v>6577</v>
      </c>
      <c r="I403" s="2">
        <v>16</v>
      </c>
      <c r="J403" s="2" t="s">
        <v>1111</v>
      </c>
      <c r="K403" s="2" t="s">
        <v>132</v>
      </c>
      <c r="L403" s="4">
        <v>273474</v>
      </c>
      <c r="M403" s="4">
        <v>339633</v>
      </c>
      <c r="N403" s="4">
        <v>57905</v>
      </c>
      <c r="O403" s="4">
        <v>1461993</v>
      </c>
      <c r="P403" s="2" t="s">
        <v>2116</v>
      </c>
      <c r="Q403" s="2" t="s">
        <v>2972</v>
      </c>
      <c r="R403" s="2" t="s">
        <v>1113</v>
      </c>
      <c r="S403" s="2" t="s">
        <v>1114</v>
      </c>
      <c r="V403" s="2" t="s">
        <v>1115</v>
      </c>
      <c r="X403" s="2" t="s">
        <v>1116</v>
      </c>
      <c r="AA403" s="2" t="s">
        <v>1117</v>
      </c>
      <c r="AI403" s="2" t="s">
        <v>1118</v>
      </c>
      <c r="AJ403" s="2" t="s">
        <v>1119</v>
      </c>
      <c r="AK403" s="2" t="s">
        <v>1120</v>
      </c>
      <c r="AL403" s="2">
        <v>8701</v>
      </c>
      <c r="AM403" s="2" t="s">
        <v>82</v>
      </c>
      <c r="AN403" s="5">
        <v>45694</v>
      </c>
      <c r="AO403" s="5">
        <v>45963</v>
      </c>
      <c r="AP403" s="5">
        <v>38901</v>
      </c>
      <c r="AQ403" s="5">
        <v>46206</v>
      </c>
    </row>
    <row r="404" spans="1:43" x14ac:dyDescent="0.35">
      <c r="A404" s="2" t="s">
        <v>2209</v>
      </c>
      <c r="B404" s="2" t="s">
        <v>1755</v>
      </c>
      <c r="C404" s="2" t="s">
        <v>685</v>
      </c>
      <c r="D404" s="2" t="s">
        <v>686</v>
      </c>
      <c r="E404" s="2" t="s">
        <v>685</v>
      </c>
      <c r="F404" s="3">
        <v>12802</v>
      </c>
      <c r="G404" s="3">
        <v>727662016</v>
      </c>
      <c r="H404" s="4">
        <v>1489</v>
      </c>
      <c r="I404" s="2">
        <v>745</v>
      </c>
      <c r="J404" s="2" t="s">
        <v>687</v>
      </c>
      <c r="K404" s="2" t="s">
        <v>132</v>
      </c>
      <c r="N404" s="4">
        <v>649810</v>
      </c>
      <c r="O404" s="4">
        <v>472655</v>
      </c>
      <c r="P404" s="2" t="s">
        <v>2206</v>
      </c>
      <c r="Q404" s="2" t="s">
        <v>2953</v>
      </c>
      <c r="R404" s="2" t="s">
        <v>689</v>
      </c>
      <c r="S404" s="2" t="s">
        <v>690</v>
      </c>
      <c r="AA404" s="2" t="s">
        <v>691</v>
      </c>
      <c r="AI404" s="2" t="s">
        <v>692</v>
      </c>
      <c r="AJ404" s="2" t="s">
        <v>693</v>
      </c>
      <c r="AK404" s="2" t="s">
        <v>693</v>
      </c>
      <c r="AL404" s="2">
        <v>0</v>
      </c>
      <c r="AM404" s="2" t="s">
        <v>694</v>
      </c>
      <c r="AN404" s="5">
        <v>45694</v>
      </c>
      <c r="AO404" s="5">
        <v>45961</v>
      </c>
      <c r="AP404" s="5">
        <v>38162</v>
      </c>
      <c r="AQ404" s="5">
        <v>47293</v>
      </c>
    </row>
    <row r="405" spans="1:43" x14ac:dyDescent="0.35">
      <c r="A405" s="2" t="s">
        <v>2082</v>
      </c>
      <c r="B405" s="2" t="s">
        <v>1753</v>
      </c>
      <c r="C405" s="2" t="s">
        <v>1509</v>
      </c>
      <c r="D405" s="2" t="s">
        <v>1510</v>
      </c>
      <c r="E405" s="2" t="s">
        <v>1509</v>
      </c>
      <c r="F405" s="3">
        <v>23252</v>
      </c>
      <c r="G405" s="3">
        <v>100000000</v>
      </c>
      <c r="H405" s="4">
        <v>218012</v>
      </c>
      <c r="I405" s="2">
        <v>265</v>
      </c>
      <c r="J405" s="2" t="s">
        <v>1511</v>
      </c>
      <c r="K405" s="2" t="s">
        <v>73</v>
      </c>
      <c r="L405" s="4">
        <v>48633</v>
      </c>
      <c r="M405" s="4">
        <v>48910</v>
      </c>
      <c r="N405" s="4">
        <v>13733</v>
      </c>
      <c r="O405" s="4">
        <v>38826</v>
      </c>
      <c r="P405" s="2" t="s">
        <v>2029</v>
      </c>
      <c r="Q405" s="2" t="s">
        <v>3007</v>
      </c>
      <c r="R405" s="2" t="s">
        <v>1513</v>
      </c>
      <c r="S405" s="2" t="s">
        <v>1515</v>
      </c>
      <c r="V405" s="2" t="s">
        <v>1516</v>
      </c>
      <c r="X405" s="2" t="s">
        <v>1517</v>
      </c>
      <c r="AA405" s="2" t="s">
        <v>1518</v>
      </c>
      <c r="AB405" s="2" t="s">
        <v>1514</v>
      </c>
      <c r="AI405" s="2" t="s">
        <v>1519</v>
      </c>
      <c r="AJ405" s="2" t="s">
        <v>137</v>
      </c>
      <c r="AM405" s="2" t="s">
        <v>82</v>
      </c>
      <c r="AN405" s="5">
        <v>45694</v>
      </c>
      <c r="AO405" s="5">
        <v>45966</v>
      </c>
      <c r="AP405" s="5">
        <v>35843</v>
      </c>
      <c r="AQ405" s="5">
        <v>46069</v>
      </c>
    </row>
    <row r="406" spans="1:43" x14ac:dyDescent="0.35">
      <c r="A406" s="2" t="s">
        <v>2123</v>
      </c>
      <c r="B406" s="2" t="s">
        <v>1772</v>
      </c>
      <c r="C406" s="2" t="s">
        <v>1110</v>
      </c>
      <c r="D406" s="2" t="s">
        <v>1110</v>
      </c>
      <c r="E406" s="2" t="s">
        <v>1110</v>
      </c>
      <c r="F406" s="3">
        <v>16842</v>
      </c>
      <c r="G406" s="3">
        <v>21986784</v>
      </c>
      <c r="H406" s="4">
        <v>6577</v>
      </c>
      <c r="I406" s="2">
        <v>16</v>
      </c>
      <c r="J406" s="2" t="s">
        <v>1111</v>
      </c>
      <c r="K406" s="2" t="s">
        <v>132</v>
      </c>
      <c r="L406" s="4">
        <v>273474</v>
      </c>
      <c r="M406" s="4">
        <v>339633</v>
      </c>
      <c r="N406" s="4">
        <v>57905</v>
      </c>
      <c r="O406" s="4">
        <v>1461993</v>
      </c>
      <c r="P406" s="2" t="s">
        <v>2116</v>
      </c>
      <c r="Q406" s="2" t="s">
        <v>2972</v>
      </c>
      <c r="R406" s="2" t="s">
        <v>1113</v>
      </c>
      <c r="S406" s="2" t="s">
        <v>1114</v>
      </c>
      <c r="V406" s="2" t="s">
        <v>1115</v>
      </c>
      <c r="X406" s="2" t="s">
        <v>1116</v>
      </c>
      <c r="AA406" s="2" t="s">
        <v>1117</v>
      </c>
      <c r="AI406" s="2" t="s">
        <v>1118</v>
      </c>
      <c r="AJ406" s="2" t="s">
        <v>1119</v>
      </c>
      <c r="AK406" s="2" t="s">
        <v>1120</v>
      </c>
      <c r="AL406" s="2">
        <v>8701</v>
      </c>
      <c r="AM406" s="2" t="s">
        <v>82</v>
      </c>
      <c r="AN406" s="5">
        <v>45694</v>
      </c>
      <c r="AO406" s="5">
        <v>45963</v>
      </c>
      <c r="AP406" s="5">
        <v>38901</v>
      </c>
      <c r="AQ406" s="5">
        <v>46206</v>
      </c>
    </row>
    <row r="407" spans="1:43" x14ac:dyDescent="0.35">
      <c r="A407" s="2" t="s">
        <v>2211</v>
      </c>
      <c r="B407" s="2" t="s">
        <v>1755</v>
      </c>
      <c r="C407" s="2" t="s">
        <v>685</v>
      </c>
      <c r="D407" s="2" t="s">
        <v>686</v>
      </c>
      <c r="E407" s="2" t="s">
        <v>685</v>
      </c>
      <c r="F407" s="3">
        <v>12802</v>
      </c>
      <c r="G407" s="3">
        <v>727662016</v>
      </c>
      <c r="H407" s="4">
        <v>1489</v>
      </c>
      <c r="I407" s="2">
        <v>745</v>
      </c>
      <c r="J407" s="2" t="s">
        <v>687</v>
      </c>
      <c r="K407" s="2" t="s">
        <v>132</v>
      </c>
      <c r="N407" s="4">
        <v>649810</v>
      </c>
      <c r="O407" s="4">
        <v>472655</v>
      </c>
      <c r="P407" s="2" t="s">
        <v>2206</v>
      </c>
      <c r="Q407" s="2" t="s">
        <v>2953</v>
      </c>
      <c r="R407" s="2" t="s">
        <v>689</v>
      </c>
      <c r="S407" s="2" t="s">
        <v>690</v>
      </c>
      <c r="AA407" s="2" t="s">
        <v>691</v>
      </c>
      <c r="AI407" s="2" t="s">
        <v>692</v>
      </c>
      <c r="AJ407" s="2" t="s">
        <v>693</v>
      </c>
      <c r="AK407" s="2" t="s">
        <v>693</v>
      </c>
      <c r="AL407" s="2">
        <v>0</v>
      </c>
      <c r="AM407" s="2" t="s">
        <v>694</v>
      </c>
      <c r="AN407" s="5">
        <v>45694</v>
      </c>
      <c r="AO407" s="5">
        <v>45961</v>
      </c>
      <c r="AP407" s="5">
        <v>38162</v>
      </c>
      <c r="AQ407" s="5">
        <v>47293</v>
      </c>
    </row>
    <row r="408" spans="1:43" x14ac:dyDescent="0.35">
      <c r="A408" s="2" t="s">
        <v>2125</v>
      </c>
      <c r="B408" s="2" t="s">
        <v>1772</v>
      </c>
      <c r="C408" s="2" t="s">
        <v>1110</v>
      </c>
      <c r="D408" s="2" t="s">
        <v>1110</v>
      </c>
      <c r="E408" s="2" t="s">
        <v>1110</v>
      </c>
      <c r="F408" s="3">
        <v>16842</v>
      </c>
      <c r="G408" s="3">
        <v>21986784</v>
      </c>
      <c r="H408" s="4">
        <v>6577</v>
      </c>
      <c r="I408" s="2">
        <v>16</v>
      </c>
      <c r="J408" s="2" t="s">
        <v>1111</v>
      </c>
      <c r="K408" s="2" t="s">
        <v>132</v>
      </c>
      <c r="L408" s="4">
        <v>273474</v>
      </c>
      <c r="M408" s="4">
        <v>339633</v>
      </c>
      <c r="N408" s="4">
        <v>57905</v>
      </c>
      <c r="O408" s="4">
        <v>1461993</v>
      </c>
      <c r="P408" s="2" t="s">
        <v>2116</v>
      </c>
      <c r="Q408" s="2" t="s">
        <v>2972</v>
      </c>
      <c r="R408" s="2" t="s">
        <v>1113</v>
      </c>
      <c r="S408" s="2" t="s">
        <v>1114</v>
      </c>
      <c r="V408" s="2" t="s">
        <v>1115</v>
      </c>
      <c r="X408" s="2" t="s">
        <v>1116</v>
      </c>
      <c r="AA408" s="2" t="s">
        <v>1117</v>
      </c>
      <c r="AI408" s="2" t="s">
        <v>1118</v>
      </c>
      <c r="AJ408" s="2" t="s">
        <v>1119</v>
      </c>
      <c r="AK408" s="2" t="s">
        <v>1120</v>
      </c>
      <c r="AL408" s="2">
        <v>8701</v>
      </c>
      <c r="AM408" s="2" t="s">
        <v>82</v>
      </c>
      <c r="AN408" s="5">
        <v>45694</v>
      </c>
      <c r="AO408" s="5">
        <v>45963</v>
      </c>
      <c r="AP408" s="5">
        <v>38901</v>
      </c>
      <c r="AQ408" s="5">
        <v>46206</v>
      </c>
    </row>
    <row r="409" spans="1:43" x14ac:dyDescent="0.35">
      <c r="A409" s="2" t="s">
        <v>2086</v>
      </c>
      <c r="B409" s="2" t="s">
        <v>1753</v>
      </c>
      <c r="C409" s="2" t="s">
        <v>1509</v>
      </c>
      <c r="D409" s="2" t="s">
        <v>1510</v>
      </c>
      <c r="E409" s="2" t="s">
        <v>1509</v>
      </c>
      <c r="F409" s="3">
        <v>23252</v>
      </c>
      <c r="G409" s="3">
        <v>100000000</v>
      </c>
      <c r="H409" s="4">
        <v>218012</v>
      </c>
      <c r="I409" s="2">
        <v>265</v>
      </c>
      <c r="J409" s="2" t="s">
        <v>1511</v>
      </c>
      <c r="K409" s="2" t="s">
        <v>73</v>
      </c>
      <c r="L409" s="4">
        <v>48633</v>
      </c>
      <c r="M409" s="4">
        <v>48910</v>
      </c>
      <c r="N409" s="4">
        <v>13733</v>
      </c>
      <c r="O409" s="4">
        <v>38826</v>
      </c>
      <c r="P409" s="2" t="s">
        <v>2029</v>
      </c>
      <c r="Q409" s="2" t="s">
        <v>3007</v>
      </c>
      <c r="R409" s="2" t="s">
        <v>1513</v>
      </c>
      <c r="S409" s="2" t="s">
        <v>1515</v>
      </c>
      <c r="V409" s="2" t="s">
        <v>1516</v>
      </c>
      <c r="X409" s="2" t="s">
        <v>1517</v>
      </c>
      <c r="AA409" s="2" t="s">
        <v>1518</v>
      </c>
      <c r="AB409" s="2" t="s">
        <v>1514</v>
      </c>
      <c r="AI409" s="2" t="s">
        <v>1519</v>
      </c>
      <c r="AJ409" s="2" t="s">
        <v>137</v>
      </c>
      <c r="AM409" s="2" t="s">
        <v>82</v>
      </c>
      <c r="AN409" s="5">
        <v>45694</v>
      </c>
      <c r="AO409" s="5">
        <v>45966</v>
      </c>
      <c r="AP409" s="5">
        <v>35843</v>
      </c>
      <c r="AQ409" s="5">
        <v>46069</v>
      </c>
    </row>
    <row r="410" spans="1:43" x14ac:dyDescent="0.35">
      <c r="A410" s="2" t="s">
        <v>2214</v>
      </c>
      <c r="B410" s="2" t="s">
        <v>1755</v>
      </c>
      <c r="C410" s="2" t="s">
        <v>685</v>
      </c>
      <c r="D410" s="2" t="s">
        <v>686</v>
      </c>
      <c r="E410" s="2" t="s">
        <v>685</v>
      </c>
      <c r="F410" s="3">
        <v>12802</v>
      </c>
      <c r="G410" s="3">
        <v>727662016</v>
      </c>
      <c r="H410" s="4">
        <v>1489</v>
      </c>
      <c r="I410" s="2">
        <v>745</v>
      </c>
      <c r="J410" s="2" t="s">
        <v>687</v>
      </c>
      <c r="K410" s="2" t="s">
        <v>132</v>
      </c>
      <c r="N410" s="4">
        <v>649810</v>
      </c>
      <c r="O410" s="4">
        <v>472655</v>
      </c>
      <c r="P410" s="2" t="s">
        <v>2206</v>
      </c>
      <c r="Q410" s="2" t="s">
        <v>2953</v>
      </c>
      <c r="R410" s="2" t="s">
        <v>689</v>
      </c>
      <c r="S410" s="2" t="s">
        <v>690</v>
      </c>
      <c r="AA410" s="2" t="s">
        <v>691</v>
      </c>
      <c r="AI410" s="2" t="s">
        <v>692</v>
      </c>
      <c r="AJ410" s="2" t="s">
        <v>693</v>
      </c>
      <c r="AK410" s="2" t="s">
        <v>693</v>
      </c>
      <c r="AL410" s="2">
        <v>0</v>
      </c>
      <c r="AM410" s="2" t="s">
        <v>694</v>
      </c>
      <c r="AN410" s="5">
        <v>45694</v>
      </c>
      <c r="AO410" s="5">
        <v>45961</v>
      </c>
      <c r="AP410" s="5">
        <v>38162</v>
      </c>
      <c r="AQ410" s="5">
        <v>47293</v>
      </c>
    </row>
    <row r="411" spans="1:43" x14ac:dyDescent="0.35">
      <c r="A411" s="2" t="s">
        <v>2089</v>
      </c>
      <c r="B411" s="2" t="s">
        <v>1753</v>
      </c>
      <c r="C411" s="2" t="s">
        <v>1509</v>
      </c>
      <c r="D411" s="2" t="s">
        <v>1510</v>
      </c>
      <c r="E411" s="2" t="s">
        <v>1509</v>
      </c>
      <c r="F411" s="3">
        <v>23252</v>
      </c>
      <c r="G411" s="3">
        <v>100000000</v>
      </c>
      <c r="H411" s="4">
        <v>218012</v>
      </c>
      <c r="I411" s="2">
        <v>265</v>
      </c>
      <c r="J411" s="2" t="s">
        <v>1511</v>
      </c>
      <c r="K411" s="2" t="s">
        <v>73</v>
      </c>
      <c r="L411" s="4">
        <v>48633</v>
      </c>
      <c r="M411" s="4">
        <v>48910</v>
      </c>
      <c r="N411" s="4">
        <v>13733</v>
      </c>
      <c r="O411" s="4">
        <v>38826</v>
      </c>
      <c r="P411" s="2" t="s">
        <v>2029</v>
      </c>
      <c r="Q411" s="2" t="s">
        <v>3007</v>
      </c>
      <c r="R411" s="2" t="s">
        <v>1513</v>
      </c>
      <c r="S411" s="2" t="s">
        <v>1515</v>
      </c>
      <c r="V411" s="2" t="s">
        <v>1516</v>
      </c>
      <c r="X411" s="2" t="s">
        <v>1517</v>
      </c>
      <c r="AA411" s="2" t="s">
        <v>1518</v>
      </c>
      <c r="AB411" s="2" t="s">
        <v>1514</v>
      </c>
      <c r="AI411" s="2" t="s">
        <v>1519</v>
      </c>
      <c r="AJ411" s="2" t="s">
        <v>137</v>
      </c>
      <c r="AM411" s="2" t="s">
        <v>82</v>
      </c>
      <c r="AN411" s="5">
        <v>45694</v>
      </c>
      <c r="AO411" s="5">
        <v>45966</v>
      </c>
      <c r="AP411" s="5">
        <v>35843</v>
      </c>
      <c r="AQ411" s="5">
        <v>46069</v>
      </c>
    </row>
    <row r="412" spans="1:43" x14ac:dyDescent="0.35">
      <c r="A412" s="2" t="s">
        <v>2218</v>
      </c>
      <c r="B412" s="2" t="s">
        <v>1755</v>
      </c>
      <c r="C412" s="2" t="s">
        <v>685</v>
      </c>
      <c r="D412" s="2" t="s">
        <v>686</v>
      </c>
      <c r="E412" s="2" t="s">
        <v>685</v>
      </c>
      <c r="F412" s="3">
        <v>12802</v>
      </c>
      <c r="G412" s="3">
        <v>727662016</v>
      </c>
      <c r="H412" s="4">
        <v>1489</v>
      </c>
      <c r="I412" s="2">
        <v>745</v>
      </c>
      <c r="J412" s="2" t="s">
        <v>687</v>
      </c>
      <c r="K412" s="2" t="s">
        <v>132</v>
      </c>
      <c r="N412" s="4">
        <v>649810</v>
      </c>
      <c r="O412" s="4">
        <v>472655</v>
      </c>
      <c r="P412" s="2" t="s">
        <v>2206</v>
      </c>
      <c r="Q412" s="2" t="s">
        <v>2953</v>
      </c>
      <c r="R412" s="2" t="s">
        <v>689</v>
      </c>
      <c r="S412" s="2" t="s">
        <v>690</v>
      </c>
      <c r="AA412" s="2" t="s">
        <v>691</v>
      </c>
      <c r="AI412" s="2" t="s">
        <v>692</v>
      </c>
      <c r="AJ412" s="2" t="s">
        <v>693</v>
      </c>
      <c r="AK412" s="2" t="s">
        <v>693</v>
      </c>
      <c r="AL412" s="2">
        <v>0</v>
      </c>
      <c r="AM412" s="2" t="s">
        <v>694</v>
      </c>
      <c r="AN412" s="5">
        <v>45694</v>
      </c>
      <c r="AO412" s="5">
        <v>45961</v>
      </c>
      <c r="AP412" s="5">
        <v>38162</v>
      </c>
      <c r="AQ412" s="5">
        <v>47293</v>
      </c>
    </row>
    <row r="413" spans="1:43" x14ac:dyDescent="0.35">
      <c r="A413" s="2" t="s">
        <v>2220</v>
      </c>
      <c r="B413" s="2" t="s">
        <v>1755</v>
      </c>
      <c r="C413" s="2" t="s">
        <v>685</v>
      </c>
      <c r="D413" s="2" t="s">
        <v>686</v>
      </c>
      <c r="E413" s="2" t="s">
        <v>685</v>
      </c>
      <c r="F413" s="3">
        <v>12802</v>
      </c>
      <c r="G413" s="3">
        <v>727662016</v>
      </c>
      <c r="H413" s="4">
        <v>1489</v>
      </c>
      <c r="I413" s="2">
        <v>745</v>
      </c>
      <c r="J413" s="2" t="s">
        <v>687</v>
      </c>
      <c r="K413" s="2" t="s">
        <v>132</v>
      </c>
      <c r="N413" s="4">
        <v>649810</v>
      </c>
      <c r="O413" s="4">
        <v>472655</v>
      </c>
      <c r="P413" s="2" t="s">
        <v>2206</v>
      </c>
      <c r="Q413" s="2" t="s">
        <v>2953</v>
      </c>
      <c r="R413" s="2" t="s">
        <v>689</v>
      </c>
      <c r="S413" s="2" t="s">
        <v>690</v>
      </c>
      <c r="AA413" s="2" t="s">
        <v>691</v>
      </c>
      <c r="AI413" s="2" t="s">
        <v>692</v>
      </c>
      <c r="AJ413" s="2" t="s">
        <v>693</v>
      </c>
      <c r="AK413" s="2" t="s">
        <v>693</v>
      </c>
      <c r="AL413" s="2">
        <v>0</v>
      </c>
      <c r="AM413" s="2" t="s">
        <v>694</v>
      </c>
      <c r="AN413" s="5">
        <v>45694</v>
      </c>
      <c r="AO413" s="5">
        <v>45961</v>
      </c>
      <c r="AP413" s="5">
        <v>38162</v>
      </c>
      <c r="AQ413" s="5">
        <v>47293</v>
      </c>
    </row>
    <row r="414" spans="1:43" x14ac:dyDescent="0.35">
      <c r="A414" s="2" t="s">
        <v>2093</v>
      </c>
      <c r="B414" s="2" t="s">
        <v>1753</v>
      </c>
      <c r="C414" s="2" t="s">
        <v>1509</v>
      </c>
      <c r="D414" s="2" t="s">
        <v>1510</v>
      </c>
      <c r="E414" s="2" t="s">
        <v>1509</v>
      </c>
      <c r="F414" s="3">
        <v>23252</v>
      </c>
      <c r="G414" s="3">
        <v>100000000</v>
      </c>
      <c r="H414" s="4">
        <v>218012</v>
      </c>
      <c r="I414" s="2">
        <v>265</v>
      </c>
      <c r="J414" s="2" t="s">
        <v>1511</v>
      </c>
      <c r="K414" s="2" t="s">
        <v>73</v>
      </c>
      <c r="L414" s="4">
        <v>48633</v>
      </c>
      <c r="M414" s="4">
        <v>48910</v>
      </c>
      <c r="N414" s="4">
        <v>13733</v>
      </c>
      <c r="O414" s="4">
        <v>38826</v>
      </c>
      <c r="P414" s="2" t="s">
        <v>2029</v>
      </c>
      <c r="Q414" s="2" t="s">
        <v>3007</v>
      </c>
      <c r="R414" s="2" t="s">
        <v>1513</v>
      </c>
      <c r="S414" s="2" t="s">
        <v>1515</v>
      </c>
      <c r="V414" s="2" t="s">
        <v>1516</v>
      </c>
      <c r="X414" s="2" t="s">
        <v>1517</v>
      </c>
      <c r="AA414" s="2" t="s">
        <v>1518</v>
      </c>
      <c r="AB414" s="2" t="s">
        <v>1514</v>
      </c>
      <c r="AI414" s="2" t="s">
        <v>1519</v>
      </c>
      <c r="AJ414" s="2" t="s">
        <v>137</v>
      </c>
      <c r="AM414" s="2" t="s">
        <v>82</v>
      </c>
      <c r="AN414" s="5">
        <v>45694</v>
      </c>
      <c r="AO414" s="5">
        <v>45966</v>
      </c>
      <c r="AP414" s="5">
        <v>35843</v>
      </c>
      <c r="AQ414" s="5">
        <v>46069</v>
      </c>
    </row>
    <row r="415" spans="1:43" x14ac:dyDescent="0.35">
      <c r="A415" s="2" t="s">
        <v>2223</v>
      </c>
      <c r="B415" s="2" t="s">
        <v>1755</v>
      </c>
      <c r="C415" s="2" t="s">
        <v>685</v>
      </c>
      <c r="D415" s="2" t="s">
        <v>686</v>
      </c>
      <c r="E415" s="2" t="s">
        <v>685</v>
      </c>
      <c r="F415" s="3">
        <v>12802</v>
      </c>
      <c r="G415" s="3">
        <v>727662016</v>
      </c>
      <c r="H415" s="4">
        <v>1489</v>
      </c>
      <c r="I415" s="2">
        <v>745</v>
      </c>
      <c r="J415" s="2" t="s">
        <v>687</v>
      </c>
      <c r="K415" s="2" t="s">
        <v>132</v>
      </c>
      <c r="N415" s="4">
        <v>649810</v>
      </c>
      <c r="O415" s="4">
        <v>472655</v>
      </c>
      <c r="P415" s="2" t="s">
        <v>2206</v>
      </c>
      <c r="Q415" s="2" t="s">
        <v>2953</v>
      </c>
      <c r="R415" s="2" t="s">
        <v>689</v>
      </c>
      <c r="S415" s="2" t="s">
        <v>690</v>
      </c>
      <c r="AA415" s="2" t="s">
        <v>691</v>
      </c>
      <c r="AI415" s="2" t="s">
        <v>692</v>
      </c>
      <c r="AJ415" s="2" t="s">
        <v>693</v>
      </c>
      <c r="AK415" s="2" t="s">
        <v>693</v>
      </c>
      <c r="AL415" s="2">
        <v>0</v>
      </c>
      <c r="AM415" s="2" t="s">
        <v>694</v>
      </c>
      <c r="AN415" s="5">
        <v>45694</v>
      </c>
      <c r="AO415" s="5">
        <v>45961</v>
      </c>
      <c r="AP415" s="5">
        <v>38162</v>
      </c>
      <c r="AQ415" s="5">
        <v>47293</v>
      </c>
    </row>
    <row r="416" spans="1:43" x14ac:dyDescent="0.35">
      <c r="A416" s="2" t="s">
        <v>2097</v>
      </c>
      <c r="B416" s="2" t="s">
        <v>1753</v>
      </c>
      <c r="C416" s="2" t="s">
        <v>1509</v>
      </c>
      <c r="D416" s="2" t="s">
        <v>1510</v>
      </c>
      <c r="E416" s="2" t="s">
        <v>1509</v>
      </c>
      <c r="F416" s="3">
        <v>23252</v>
      </c>
      <c r="G416" s="3">
        <v>100000000</v>
      </c>
      <c r="H416" s="4">
        <v>218012</v>
      </c>
      <c r="I416" s="2">
        <v>265</v>
      </c>
      <c r="J416" s="2" t="s">
        <v>1511</v>
      </c>
      <c r="K416" s="2" t="s">
        <v>73</v>
      </c>
      <c r="L416" s="4">
        <v>48633</v>
      </c>
      <c r="M416" s="4">
        <v>48910</v>
      </c>
      <c r="N416" s="4">
        <v>13733</v>
      </c>
      <c r="O416" s="4">
        <v>38826</v>
      </c>
      <c r="P416" s="2" t="s">
        <v>2029</v>
      </c>
      <c r="Q416" s="2" t="s">
        <v>3007</v>
      </c>
      <c r="R416" s="2" t="s">
        <v>1513</v>
      </c>
      <c r="S416" s="2" t="s">
        <v>1515</v>
      </c>
      <c r="V416" s="2" t="s">
        <v>1516</v>
      </c>
      <c r="X416" s="2" t="s">
        <v>1517</v>
      </c>
      <c r="AA416" s="2" t="s">
        <v>1518</v>
      </c>
      <c r="AB416" s="2" t="s">
        <v>1514</v>
      </c>
      <c r="AI416" s="2" t="s">
        <v>1519</v>
      </c>
      <c r="AJ416" s="2" t="s">
        <v>137</v>
      </c>
      <c r="AM416" s="2" t="s">
        <v>82</v>
      </c>
      <c r="AN416" s="5">
        <v>45694</v>
      </c>
      <c r="AO416" s="5">
        <v>45966</v>
      </c>
      <c r="AP416" s="5">
        <v>35843</v>
      </c>
      <c r="AQ416" s="5">
        <v>46069</v>
      </c>
    </row>
    <row r="417" spans="1:45" x14ac:dyDescent="0.35">
      <c r="A417" s="2" t="s">
        <v>2225</v>
      </c>
      <c r="B417" s="2" t="s">
        <v>1772</v>
      </c>
      <c r="C417" s="2" t="s">
        <v>685</v>
      </c>
      <c r="D417" s="2" t="s">
        <v>686</v>
      </c>
      <c r="E417" s="2" t="s">
        <v>685</v>
      </c>
      <c r="F417" s="3">
        <v>12802</v>
      </c>
      <c r="G417" s="3">
        <v>727662016</v>
      </c>
      <c r="H417" s="4">
        <v>1489</v>
      </c>
      <c r="I417" s="2">
        <v>745</v>
      </c>
      <c r="J417" s="2" t="s">
        <v>687</v>
      </c>
      <c r="K417" s="2" t="s">
        <v>132</v>
      </c>
      <c r="N417" s="4">
        <v>649810</v>
      </c>
      <c r="O417" s="4">
        <v>472655</v>
      </c>
      <c r="P417" s="2" t="s">
        <v>2206</v>
      </c>
      <c r="Q417" s="2" t="s">
        <v>2953</v>
      </c>
      <c r="R417" s="2" t="s">
        <v>689</v>
      </c>
      <c r="S417" s="2" t="s">
        <v>690</v>
      </c>
      <c r="AA417" s="2" t="s">
        <v>691</v>
      </c>
      <c r="AI417" s="2" t="s">
        <v>692</v>
      </c>
      <c r="AJ417" s="2" t="s">
        <v>693</v>
      </c>
      <c r="AK417" s="2" t="s">
        <v>693</v>
      </c>
      <c r="AL417" s="2">
        <v>0</v>
      </c>
      <c r="AM417" s="2" t="s">
        <v>694</v>
      </c>
      <c r="AN417" s="5">
        <v>45694</v>
      </c>
      <c r="AO417" s="5">
        <v>45961</v>
      </c>
      <c r="AP417" s="5">
        <v>38162</v>
      </c>
      <c r="AQ417" s="5">
        <v>47293</v>
      </c>
    </row>
    <row r="418" spans="1:45" x14ac:dyDescent="0.35">
      <c r="A418" s="2" t="s">
        <v>2101</v>
      </c>
      <c r="B418" s="2" t="s">
        <v>1753</v>
      </c>
      <c r="C418" s="2" t="s">
        <v>1509</v>
      </c>
      <c r="D418" s="2" t="s">
        <v>1510</v>
      </c>
      <c r="E418" s="2" t="s">
        <v>1509</v>
      </c>
      <c r="F418" s="3">
        <v>23252</v>
      </c>
      <c r="G418" s="3">
        <v>100000000</v>
      </c>
      <c r="H418" s="4">
        <v>218012</v>
      </c>
      <c r="I418" s="2">
        <v>265</v>
      </c>
      <c r="J418" s="2" t="s">
        <v>1511</v>
      </c>
      <c r="K418" s="2" t="s">
        <v>73</v>
      </c>
      <c r="L418" s="4">
        <v>48633</v>
      </c>
      <c r="M418" s="4">
        <v>48910</v>
      </c>
      <c r="N418" s="4">
        <v>13733</v>
      </c>
      <c r="O418" s="4">
        <v>38826</v>
      </c>
      <c r="P418" s="2" t="s">
        <v>2029</v>
      </c>
      <c r="Q418" s="2" t="s">
        <v>3007</v>
      </c>
      <c r="R418" s="2" t="s">
        <v>1513</v>
      </c>
      <c r="S418" s="2" t="s">
        <v>1515</v>
      </c>
      <c r="V418" s="2" t="s">
        <v>1516</v>
      </c>
      <c r="X418" s="2" t="s">
        <v>1517</v>
      </c>
      <c r="AA418" s="2" t="s">
        <v>1518</v>
      </c>
      <c r="AB418" s="2" t="s">
        <v>1514</v>
      </c>
      <c r="AI418" s="2" t="s">
        <v>1519</v>
      </c>
      <c r="AJ418" s="2" t="s">
        <v>137</v>
      </c>
      <c r="AM418" s="2" t="s">
        <v>82</v>
      </c>
      <c r="AN418" s="5">
        <v>45694</v>
      </c>
      <c r="AO418" s="5">
        <v>45966</v>
      </c>
      <c r="AP418" s="5">
        <v>35843</v>
      </c>
      <c r="AQ418" s="5">
        <v>46069</v>
      </c>
    </row>
    <row r="419" spans="1:45" x14ac:dyDescent="0.35">
      <c r="A419" s="2" t="s">
        <v>2178</v>
      </c>
      <c r="B419" s="2" t="s">
        <v>1753</v>
      </c>
      <c r="C419" s="2" t="s">
        <v>875</v>
      </c>
      <c r="D419" s="2" t="s">
        <v>875</v>
      </c>
      <c r="E419" s="2" t="s">
        <v>875</v>
      </c>
      <c r="F419" s="3">
        <v>0</v>
      </c>
      <c r="G419" s="3">
        <v>50042000</v>
      </c>
      <c r="H419" s="4">
        <v>547430</v>
      </c>
      <c r="I419" s="2">
        <v>88</v>
      </c>
      <c r="J419" s="2" t="s">
        <v>876</v>
      </c>
      <c r="K419" s="2" t="s">
        <v>132</v>
      </c>
      <c r="L419" s="4">
        <v>1415843</v>
      </c>
      <c r="N419" s="4">
        <v>704859</v>
      </c>
      <c r="O419" s="4">
        <v>1268302</v>
      </c>
      <c r="P419" s="2" t="s">
        <v>2179</v>
      </c>
      <c r="Q419" s="2" t="s">
        <v>2952</v>
      </c>
      <c r="R419" s="2" t="s">
        <v>879</v>
      </c>
      <c r="S419" s="2" t="s">
        <v>880</v>
      </c>
      <c r="X419" s="2" t="s">
        <v>881</v>
      </c>
      <c r="Z419" s="2" t="s">
        <v>882</v>
      </c>
      <c r="AA419" s="2" t="s">
        <v>883</v>
      </c>
      <c r="AD419" s="2" t="s">
        <v>878</v>
      </c>
      <c r="AI419" s="2" t="s">
        <v>884</v>
      </c>
      <c r="AJ419" s="2" t="s">
        <v>885</v>
      </c>
      <c r="AK419" s="2" t="s">
        <v>122</v>
      </c>
      <c r="AL419" s="2">
        <v>91505</v>
      </c>
      <c r="AM419" s="2" t="s">
        <v>82</v>
      </c>
      <c r="AN419" s="5">
        <v>42926</v>
      </c>
      <c r="AO419" s="5">
        <v>45981</v>
      </c>
      <c r="AP419" s="5">
        <v>39585</v>
      </c>
      <c r="AQ419" s="5">
        <v>45981</v>
      </c>
      <c r="AS419" s="2" t="s">
        <v>128</v>
      </c>
    </row>
    <row r="420" spans="1:45" x14ac:dyDescent="0.35">
      <c r="A420" s="2" t="s">
        <v>2227</v>
      </c>
      <c r="B420" s="2" t="s">
        <v>1804</v>
      </c>
      <c r="C420" s="2" t="s">
        <v>685</v>
      </c>
      <c r="D420" s="2" t="s">
        <v>686</v>
      </c>
      <c r="E420" s="2" t="s">
        <v>685</v>
      </c>
      <c r="F420" s="3">
        <v>12802</v>
      </c>
      <c r="G420" s="3">
        <v>727662016</v>
      </c>
      <c r="H420" s="4">
        <v>1489</v>
      </c>
      <c r="I420" s="2">
        <v>745</v>
      </c>
      <c r="J420" s="2" t="s">
        <v>687</v>
      </c>
      <c r="K420" s="2" t="s">
        <v>132</v>
      </c>
      <c r="N420" s="4">
        <v>649810</v>
      </c>
      <c r="O420" s="4">
        <v>472655</v>
      </c>
      <c r="P420" s="2" t="s">
        <v>2206</v>
      </c>
      <c r="Q420" s="2" t="s">
        <v>2953</v>
      </c>
      <c r="R420" s="2" t="s">
        <v>689</v>
      </c>
      <c r="S420" s="2" t="s">
        <v>690</v>
      </c>
      <c r="AA420" s="2" t="s">
        <v>691</v>
      </c>
      <c r="AI420" s="2" t="s">
        <v>692</v>
      </c>
      <c r="AJ420" s="2" t="s">
        <v>693</v>
      </c>
      <c r="AK420" s="2" t="s">
        <v>693</v>
      </c>
      <c r="AL420" s="2">
        <v>0</v>
      </c>
      <c r="AM420" s="2" t="s">
        <v>694</v>
      </c>
      <c r="AN420" s="5">
        <v>45694</v>
      </c>
      <c r="AO420" s="5">
        <v>45961</v>
      </c>
      <c r="AP420" s="5">
        <v>38162</v>
      </c>
      <c r="AQ420" s="5">
        <v>47293</v>
      </c>
    </row>
    <row r="421" spans="1:45" x14ac:dyDescent="0.35">
      <c r="A421" s="2" t="s">
        <v>2186</v>
      </c>
      <c r="B421" s="2" t="s">
        <v>1755</v>
      </c>
      <c r="C421" s="2" t="s">
        <v>875</v>
      </c>
      <c r="D421" s="2" t="s">
        <v>875</v>
      </c>
      <c r="E421" s="2" t="s">
        <v>875</v>
      </c>
      <c r="F421" s="3">
        <v>0</v>
      </c>
      <c r="G421" s="3">
        <v>50042000</v>
      </c>
      <c r="H421" s="4">
        <v>547430</v>
      </c>
      <c r="I421" s="2">
        <v>88</v>
      </c>
      <c r="J421" s="2" t="s">
        <v>876</v>
      </c>
      <c r="K421" s="2" t="s">
        <v>132</v>
      </c>
      <c r="L421" s="4">
        <v>1415843</v>
      </c>
      <c r="N421" s="4">
        <v>704859</v>
      </c>
      <c r="O421" s="4">
        <v>1268302</v>
      </c>
      <c r="P421" s="2" t="s">
        <v>2179</v>
      </c>
      <c r="Q421" s="2" t="s">
        <v>2952</v>
      </c>
      <c r="R421" s="2" t="s">
        <v>879</v>
      </c>
      <c r="S421" s="2" t="s">
        <v>880</v>
      </c>
      <c r="X421" s="2" t="s">
        <v>881</v>
      </c>
      <c r="Z421" s="2" t="s">
        <v>882</v>
      </c>
      <c r="AA421" s="2" t="s">
        <v>883</v>
      </c>
      <c r="AD421" s="2" t="s">
        <v>878</v>
      </c>
      <c r="AI421" s="2" t="s">
        <v>884</v>
      </c>
      <c r="AJ421" s="2" t="s">
        <v>885</v>
      </c>
      <c r="AK421" s="2" t="s">
        <v>122</v>
      </c>
      <c r="AL421" s="2">
        <v>91505</v>
      </c>
      <c r="AM421" s="2" t="s">
        <v>82</v>
      </c>
      <c r="AN421" s="5">
        <v>42926</v>
      </c>
      <c r="AO421" s="5">
        <v>45981</v>
      </c>
      <c r="AP421" s="5">
        <v>39585</v>
      </c>
      <c r="AQ421" s="5">
        <v>45981</v>
      </c>
      <c r="AS421" s="2" t="s">
        <v>128</v>
      </c>
    </row>
    <row r="422" spans="1:45" x14ac:dyDescent="0.35">
      <c r="A422" s="2" t="s">
        <v>2105</v>
      </c>
      <c r="B422" s="2" t="s">
        <v>1772</v>
      </c>
      <c r="C422" s="2" t="s">
        <v>1509</v>
      </c>
      <c r="D422" s="2" t="s">
        <v>1510</v>
      </c>
      <c r="E422" s="2" t="s">
        <v>1509</v>
      </c>
      <c r="F422" s="3">
        <v>23252</v>
      </c>
      <c r="G422" s="3">
        <v>100000000</v>
      </c>
      <c r="H422" s="4">
        <v>218012</v>
      </c>
      <c r="I422" s="2">
        <v>265</v>
      </c>
      <c r="J422" s="2" t="s">
        <v>1511</v>
      </c>
      <c r="K422" s="2" t="s">
        <v>73</v>
      </c>
      <c r="L422" s="4">
        <v>48633</v>
      </c>
      <c r="M422" s="4">
        <v>48910</v>
      </c>
      <c r="N422" s="4">
        <v>13733</v>
      </c>
      <c r="O422" s="4">
        <v>38826</v>
      </c>
      <c r="P422" s="2" t="s">
        <v>2029</v>
      </c>
      <c r="Q422" s="2" t="s">
        <v>3007</v>
      </c>
      <c r="R422" s="2" t="s">
        <v>1513</v>
      </c>
      <c r="S422" s="2" t="s">
        <v>1515</v>
      </c>
      <c r="V422" s="2" t="s">
        <v>1516</v>
      </c>
      <c r="X422" s="2" t="s">
        <v>1517</v>
      </c>
      <c r="AA422" s="2" t="s">
        <v>1518</v>
      </c>
      <c r="AB422" s="2" t="s">
        <v>1514</v>
      </c>
      <c r="AI422" s="2" t="s">
        <v>1519</v>
      </c>
      <c r="AJ422" s="2" t="s">
        <v>137</v>
      </c>
      <c r="AM422" s="2" t="s">
        <v>82</v>
      </c>
      <c r="AN422" s="5">
        <v>45694</v>
      </c>
      <c r="AO422" s="5">
        <v>45966</v>
      </c>
      <c r="AP422" s="5">
        <v>35843</v>
      </c>
      <c r="AQ422" s="5">
        <v>46069</v>
      </c>
    </row>
    <row r="423" spans="1:45" x14ac:dyDescent="0.35">
      <c r="A423" s="2" t="s">
        <v>1821</v>
      </c>
      <c r="B423" s="2" t="s">
        <v>1795</v>
      </c>
      <c r="C423" s="2" t="s">
        <v>685</v>
      </c>
      <c r="D423" s="2" t="s">
        <v>686</v>
      </c>
      <c r="E423" s="2" t="s">
        <v>685</v>
      </c>
      <c r="F423" s="3">
        <v>12802</v>
      </c>
      <c r="G423" s="3">
        <v>727662016</v>
      </c>
      <c r="H423" s="4">
        <v>1489</v>
      </c>
      <c r="I423" s="2">
        <v>745</v>
      </c>
      <c r="J423" s="2" t="s">
        <v>687</v>
      </c>
      <c r="K423" s="2" t="s">
        <v>132</v>
      </c>
      <c r="N423" s="4">
        <v>649810</v>
      </c>
      <c r="O423" s="4">
        <v>472655</v>
      </c>
      <c r="P423" s="2" t="s">
        <v>2206</v>
      </c>
      <c r="Q423" s="2" t="s">
        <v>2953</v>
      </c>
      <c r="R423" s="2" t="s">
        <v>689</v>
      </c>
      <c r="S423" s="2" t="s">
        <v>690</v>
      </c>
      <c r="AA423" s="2" t="s">
        <v>691</v>
      </c>
      <c r="AI423" s="2" t="s">
        <v>692</v>
      </c>
      <c r="AJ423" s="2" t="s">
        <v>693</v>
      </c>
      <c r="AK423" s="2" t="s">
        <v>693</v>
      </c>
      <c r="AL423" s="2">
        <v>0</v>
      </c>
      <c r="AM423" s="2" t="s">
        <v>694</v>
      </c>
      <c r="AN423" s="5">
        <v>45694</v>
      </c>
      <c r="AO423" s="5">
        <v>45961</v>
      </c>
      <c r="AP423" s="5">
        <v>38162</v>
      </c>
      <c r="AQ423" s="5">
        <v>47293</v>
      </c>
    </row>
    <row r="424" spans="1:45" x14ac:dyDescent="0.35">
      <c r="A424" s="2" t="s">
        <v>2189</v>
      </c>
      <c r="B424" s="2" t="s">
        <v>1755</v>
      </c>
      <c r="C424" s="2" t="s">
        <v>875</v>
      </c>
      <c r="D424" s="2" t="s">
        <v>875</v>
      </c>
      <c r="E424" s="2" t="s">
        <v>875</v>
      </c>
      <c r="F424" s="3">
        <v>0</v>
      </c>
      <c r="G424" s="3">
        <v>50042000</v>
      </c>
      <c r="H424" s="4">
        <v>547430</v>
      </c>
      <c r="I424" s="2">
        <v>88</v>
      </c>
      <c r="J424" s="2" t="s">
        <v>876</v>
      </c>
      <c r="K424" s="2" t="s">
        <v>132</v>
      </c>
      <c r="L424" s="4">
        <v>1415843</v>
      </c>
      <c r="N424" s="4">
        <v>704859</v>
      </c>
      <c r="O424" s="4">
        <v>1268302</v>
      </c>
      <c r="P424" s="2" t="s">
        <v>2179</v>
      </c>
      <c r="Q424" s="2" t="s">
        <v>2952</v>
      </c>
      <c r="R424" s="2" t="s">
        <v>879</v>
      </c>
      <c r="S424" s="2" t="s">
        <v>880</v>
      </c>
      <c r="X424" s="2" t="s">
        <v>881</v>
      </c>
      <c r="Z424" s="2" t="s">
        <v>882</v>
      </c>
      <c r="AA424" s="2" t="s">
        <v>883</v>
      </c>
      <c r="AD424" s="2" t="s">
        <v>878</v>
      </c>
      <c r="AI424" s="2" t="s">
        <v>884</v>
      </c>
      <c r="AJ424" s="2" t="s">
        <v>885</v>
      </c>
      <c r="AK424" s="2" t="s">
        <v>122</v>
      </c>
      <c r="AL424" s="2">
        <v>91505</v>
      </c>
      <c r="AM424" s="2" t="s">
        <v>82</v>
      </c>
      <c r="AN424" s="5">
        <v>42926</v>
      </c>
      <c r="AO424" s="5">
        <v>45981</v>
      </c>
      <c r="AP424" s="5">
        <v>39585</v>
      </c>
      <c r="AQ424" s="5">
        <v>45981</v>
      </c>
      <c r="AS424" s="2" t="s">
        <v>128</v>
      </c>
    </row>
    <row r="425" spans="1:45" x14ac:dyDescent="0.35">
      <c r="A425" s="2" t="s">
        <v>2109</v>
      </c>
      <c r="B425" s="2" t="s">
        <v>1772</v>
      </c>
      <c r="C425" s="2" t="s">
        <v>1509</v>
      </c>
      <c r="D425" s="2" t="s">
        <v>1510</v>
      </c>
      <c r="E425" s="2" t="s">
        <v>1509</v>
      </c>
      <c r="F425" s="3">
        <v>23252</v>
      </c>
      <c r="G425" s="3">
        <v>100000000</v>
      </c>
      <c r="H425" s="4">
        <v>218012</v>
      </c>
      <c r="I425" s="2">
        <v>265</v>
      </c>
      <c r="J425" s="2" t="s">
        <v>1511</v>
      </c>
      <c r="K425" s="2" t="s">
        <v>73</v>
      </c>
      <c r="L425" s="4">
        <v>48633</v>
      </c>
      <c r="M425" s="4">
        <v>48910</v>
      </c>
      <c r="N425" s="4">
        <v>13733</v>
      </c>
      <c r="O425" s="4">
        <v>38826</v>
      </c>
      <c r="P425" s="2" t="s">
        <v>2029</v>
      </c>
      <c r="Q425" s="2" t="s">
        <v>3007</v>
      </c>
      <c r="R425" s="2" t="s">
        <v>1513</v>
      </c>
      <c r="S425" s="2" t="s">
        <v>1515</v>
      </c>
      <c r="V425" s="2" t="s">
        <v>1516</v>
      </c>
      <c r="X425" s="2" t="s">
        <v>1517</v>
      </c>
      <c r="AA425" s="2" t="s">
        <v>1518</v>
      </c>
      <c r="AB425" s="2" t="s">
        <v>1514</v>
      </c>
      <c r="AI425" s="2" t="s">
        <v>1519</v>
      </c>
      <c r="AJ425" s="2" t="s">
        <v>137</v>
      </c>
      <c r="AM425" s="2" t="s">
        <v>82</v>
      </c>
      <c r="AN425" s="5">
        <v>45694</v>
      </c>
      <c r="AO425" s="5">
        <v>45966</v>
      </c>
      <c r="AP425" s="5">
        <v>35843</v>
      </c>
      <c r="AQ425" s="5">
        <v>46069</v>
      </c>
    </row>
    <row r="426" spans="1:45" x14ac:dyDescent="0.35">
      <c r="A426" s="2" t="s">
        <v>2337</v>
      </c>
      <c r="B426" s="2" t="s">
        <v>1753</v>
      </c>
      <c r="C426" s="2" t="s">
        <v>729</v>
      </c>
      <c r="D426" s="2" t="s">
        <v>729</v>
      </c>
      <c r="E426" s="2" t="s">
        <v>729</v>
      </c>
      <c r="F426" s="3">
        <v>19408</v>
      </c>
      <c r="G426" s="3">
        <v>704273984</v>
      </c>
      <c r="H426" s="4">
        <v>24835</v>
      </c>
      <c r="I426" s="2">
        <v>78</v>
      </c>
      <c r="J426" s="2" t="s">
        <v>730</v>
      </c>
      <c r="K426" s="2" t="s">
        <v>506</v>
      </c>
      <c r="L426" s="4">
        <v>115144</v>
      </c>
      <c r="M426" s="4">
        <v>116344</v>
      </c>
      <c r="N426" s="4">
        <v>90586</v>
      </c>
      <c r="O426" s="4">
        <v>70914</v>
      </c>
      <c r="P426" s="2" t="s">
        <v>2338</v>
      </c>
      <c r="Q426" s="2" t="s">
        <v>2939</v>
      </c>
      <c r="R426" s="2" t="s">
        <v>732</v>
      </c>
      <c r="S426" s="2" t="s">
        <v>734</v>
      </c>
      <c r="V426" s="2" t="s">
        <v>735</v>
      </c>
      <c r="X426" s="2" t="s">
        <v>736</v>
      </c>
      <c r="AB426" s="2" t="s">
        <v>733</v>
      </c>
      <c r="AI426" s="2" t="s">
        <v>737</v>
      </c>
      <c r="AJ426" s="2" t="s">
        <v>738</v>
      </c>
      <c r="AK426" s="2" t="s">
        <v>122</v>
      </c>
      <c r="AL426" s="2">
        <v>93108</v>
      </c>
      <c r="AM426" s="2" t="s">
        <v>82</v>
      </c>
      <c r="AN426" s="5">
        <v>43075</v>
      </c>
      <c r="AO426" s="5">
        <v>45981</v>
      </c>
      <c r="AP426" s="5">
        <v>41316</v>
      </c>
      <c r="AQ426" s="5">
        <v>48621</v>
      </c>
      <c r="AS426" s="2" t="s">
        <v>128</v>
      </c>
    </row>
    <row r="427" spans="1:45" x14ac:dyDescent="0.35">
      <c r="A427" s="2" t="s">
        <v>2193</v>
      </c>
      <c r="B427" s="2" t="s">
        <v>1755</v>
      </c>
      <c r="C427" s="2" t="s">
        <v>875</v>
      </c>
      <c r="D427" s="2" t="s">
        <v>875</v>
      </c>
      <c r="E427" s="2" t="s">
        <v>875</v>
      </c>
      <c r="F427" s="3">
        <v>0</v>
      </c>
      <c r="G427" s="3">
        <v>50042000</v>
      </c>
      <c r="H427" s="4">
        <v>547430</v>
      </c>
      <c r="I427" s="2">
        <v>88</v>
      </c>
      <c r="J427" s="2" t="s">
        <v>876</v>
      </c>
      <c r="K427" s="2" t="s">
        <v>132</v>
      </c>
      <c r="L427" s="4">
        <v>1415843</v>
      </c>
      <c r="N427" s="4">
        <v>704859</v>
      </c>
      <c r="O427" s="4">
        <v>1268302</v>
      </c>
      <c r="P427" s="2" t="s">
        <v>2179</v>
      </c>
      <c r="Q427" s="2" t="s">
        <v>2952</v>
      </c>
      <c r="R427" s="2" t="s">
        <v>879</v>
      </c>
      <c r="S427" s="2" t="s">
        <v>880</v>
      </c>
      <c r="X427" s="2" t="s">
        <v>881</v>
      </c>
      <c r="Z427" s="2" t="s">
        <v>882</v>
      </c>
      <c r="AA427" s="2" t="s">
        <v>883</v>
      </c>
      <c r="AD427" s="2" t="s">
        <v>878</v>
      </c>
      <c r="AI427" s="2" t="s">
        <v>884</v>
      </c>
      <c r="AJ427" s="2" t="s">
        <v>885</v>
      </c>
      <c r="AK427" s="2" t="s">
        <v>122</v>
      </c>
      <c r="AL427" s="2">
        <v>91505</v>
      </c>
      <c r="AM427" s="2" t="s">
        <v>82</v>
      </c>
      <c r="AN427" s="5">
        <v>42926</v>
      </c>
      <c r="AO427" s="5">
        <v>45981</v>
      </c>
      <c r="AP427" s="5">
        <v>39585</v>
      </c>
      <c r="AQ427" s="5">
        <v>45981</v>
      </c>
      <c r="AS427" s="2" t="s">
        <v>128</v>
      </c>
    </row>
    <row r="428" spans="1:45" x14ac:dyDescent="0.35">
      <c r="A428" s="2" t="s">
        <v>2343</v>
      </c>
      <c r="B428" s="2" t="s">
        <v>1753</v>
      </c>
      <c r="C428" s="2" t="s">
        <v>729</v>
      </c>
      <c r="D428" s="2" t="s">
        <v>729</v>
      </c>
      <c r="E428" s="2" t="s">
        <v>729</v>
      </c>
      <c r="F428" s="3">
        <v>19408</v>
      </c>
      <c r="G428" s="3">
        <v>704273984</v>
      </c>
      <c r="H428" s="4">
        <v>24835</v>
      </c>
      <c r="I428" s="2">
        <v>78</v>
      </c>
      <c r="J428" s="2" t="s">
        <v>730</v>
      </c>
      <c r="K428" s="2" t="s">
        <v>506</v>
      </c>
      <c r="L428" s="4">
        <v>115144</v>
      </c>
      <c r="M428" s="4">
        <v>116344</v>
      </c>
      <c r="N428" s="4">
        <v>90586</v>
      </c>
      <c r="O428" s="4">
        <v>70914</v>
      </c>
      <c r="P428" s="2" t="s">
        <v>2338</v>
      </c>
      <c r="Q428" s="2" t="s">
        <v>2939</v>
      </c>
      <c r="R428" s="2" t="s">
        <v>732</v>
      </c>
      <c r="S428" s="2" t="s">
        <v>734</v>
      </c>
      <c r="V428" s="2" t="s">
        <v>735</v>
      </c>
      <c r="X428" s="2" t="s">
        <v>736</v>
      </c>
      <c r="AB428" s="2" t="s">
        <v>733</v>
      </c>
      <c r="AI428" s="2" t="s">
        <v>737</v>
      </c>
      <c r="AJ428" s="2" t="s">
        <v>738</v>
      </c>
      <c r="AK428" s="2" t="s">
        <v>122</v>
      </c>
      <c r="AL428" s="2">
        <v>93108</v>
      </c>
      <c r="AM428" s="2" t="s">
        <v>82</v>
      </c>
      <c r="AN428" s="5">
        <v>43075</v>
      </c>
      <c r="AO428" s="5">
        <v>45981</v>
      </c>
      <c r="AP428" s="5">
        <v>41316</v>
      </c>
      <c r="AQ428" s="5">
        <v>48621</v>
      </c>
      <c r="AS428" s="2" t="s">
        <v>128</v>
      </c>
    </row>
    <row r="429" spans="1:45" x14ac:dyDescent="0.35">
      <c r="A429" s="2" t="s">
        <v>2346</v>
      </c>
      <c r="B429" s="2" t="s">
        <v>1753</v>
      </c>
      <c r="C429" s="2" t="s">
        <v>729</v>
      </c>
      <c r="D429" s="2" t="s">
        <v>729</v>
      </c>
      <c r="E429" s="2" t="s">
        <v>729</v>
      </c>
      <c r="F429" s="3">
        <v>19408</v>
      </c>
      <c r="G429" s="3">
        <v>704273984</v>
      </c>
      <c r="H429" s="4">
        <v>24835</v>
      </c>
      <c r="I429" s="2">
        <v>78</v>
      </c>
      <c r="J429" s="2" t="s">
        <v>730</v>
      </c>
      <c r="K429" s="2" t="s">
        <v>506</v>
      </c>
      <c r="L429" s="4">
        <v>115144</v>
      </c>
      <c r="M429" s="4">
        <v>116344</v>
      </c>
      <c r="N429" s="4">
        <v>90586</v>
      </c>
      <c r="O429" s="4">
        <v>70914</v>
      </c>
      <c r="P429" s="2" t="s">
        <v>2338</v>
      </c>
      <c r="Q429" s="2" t="s">
        <v>2939</v>
      </c>
      <c r="R429" s="2" t="s">
        <v>732</v>
      </c>
      <c r="S429" s="2" t="s">
        <v>734</v>
      </c>
      <c r="V429" s="2" t="s">
        <v>735</v>
      </c>
      <c r="X429" s="2" t="s">
        <v>736</v>
      </c>
      <c r="AB429" s="2" t="s">
        <v>733</v>
      </c>
      <c r="AI429" s="2" t="s">
        <v>737</v>
      </c>
      <c r="AJ429" s="2" t="s">
        <v>738</v>
      </c>
      <c r="AK429" s="2" t="s">
        <v>122</v>
      </c>
      <c r="AL429" s="2">
        <v>93108</v>
      </c>
      <c r="AM429" s="2" t="s">
        <v>82</v>
      </c>
      <c r="AN429" s="5">
        <v>43075</v>
      </c>
      <c r="AO429" s="5">
        <v>45981</v>
      </c>
      <c r="AP429" s="5">
        <v>41316</v>
      </c>
      <c r="AQ429" s="5">
        <v>48621</v>
      </c>
      <c r="AS429" s="2" t="s">
        <v>128</v>
      </c>
    </row>
    <row r="430" spans="1:45" x14ac:dyDescent="0.35">
      <c r="A430" s="2" t="s">
        <v>2195</v>
      </c>
      <c r="B430" s="2" t="s">
        <v>1772</v>
      </c>
      <c r="C430" s="2" t="s">
        <v>875</v>
      </c>
      <c r="D430" s="2" t="s">
        <v>875</v>
      </c>
      <c r="E430" s="2" t="s">
        <v>875</v>
      </c>
      <c r="F430" s="3">
        <v>0</v>
      </c>
      <c r="G430" s="3">
        <v>50042000</v>
      </c>
      <c r="H430" s="4">
        <v>547430</v>
      </c>
      <c r="I430" s="2">
        <v>88</v>
      </c>
      <c r="J430" s="2" t="s">
        <v>876</v>
      </c>
      <c r="K430" s="2" t="s">
        <v>132</v>
      </c>
      <c r="L430" s="4">
        <v>1415843</v>
      </c>
      <c r="N430" s="4">
        <v>704859</v>
      </c>
      <c r="O430" s="4">
        <v>1268302</v>
      </c>
      <c r="P430" s="2" t="s">
        <v>2179</v>
      </c>
      <c r="Q430" s="2" t="s">
        <v>2952</v>
      </c>
      <c r="R430" s="2" t="s">
        <v>879</v>
      </c>
      <c r="S430" s="2" t="s">
        <v>880</v>
      </c>
      <c r="X430" s="2" t="s">
        <v>881</v>
      </c>
      <c r="Z430" s="2" t="s">
        <v>882</v>
      </c>
      <c r="AA430" s="2" t="s">
        <v>883</v>
      </c>
      <c r="AD430" s="2" t="s">
        <v>878</v>
      </c>
      <c r="AI430" s="2" t="s">
        <v>884</v>
      </c>
      <c r="AJ430" s="2" t="s">
        <v>885</v>
      </c>
      <c r="AK430" s="2" t="s">
        <v>122</v>
      </c>
      <c r="AL430" s="2">
        <v>91505</v>
      </c>
      <c r="AM430" s="2" t="s">
        <v>82</v>
      </c>
      <c r="AN430" s="5">
        <v>42926</v>
      </c>
      <c r="AO430" s="5">
        <v>45981</v>
      </c>
      <c r="AP430" s="5">
        <v>39585</v>
      </c>
      <c r="AQ430" s="5">
        <v>45981</v>
      </c>
      <c r="AS430" s="2" t="s">
        <v>128</v>
      </c>
    </row>
    <row r="431" spans="1:45" x14ac:dyDescent="0.35">
      <c r="A431" s="2" t="s">
        <v>2348</v>
      </c>
      <c r="B431" s="2" t="s">
        <v>1753</v>
      </c>
      <c r="C431" s="2" t="s">
        <v>729</v>
      </c>
      <c r="D431" s="2" t="s">
        <v>729</v>
      </c>
      <c r="E431" s="2" t="s">
        <v>729</v>
      </c>
      <c r="F431" s="3">
        <v>19408</v>
      </c>
      <c r="G431" s="3">
        <v>704273984</v>
      </c>
      <c r="H431" s="4">
        <v>24835</v>
      </c>
      <c r="I431" s="2">
        <v>78</v>
      </c>
      <c r="J431" s="2" t="s">
        <v>730</v>
      </c>
      <c r="K431" s="2" t="s">
        <v>506</v>
      </c>
      <c r="L431" s="4">
        <v>115144</v>
      </c>
      <c r="M431" s="4">
        <v>116344</v>
      </c>
      <c r="N431" s="4">
        <v>90586</v>
      </c>
      <c r="O431" s="4">
        <v>70914</v>
      </c>
      <c r="P431" s="2" t="s">
        <v>2338</v>
      </c>
      <c r="Q431" s="2" t="s">
        <v>2939</v>
      </c>
      <c r="R431" s="2" t="s">
        <v>732</v>
      </c>
      <c r="S431" s="2" t="s">
        <v>734</v>
      </c>
      <c r="V431" s="2" t="s">
        <v>735</v>
      </c>
      <c r="X431" s="2" t="s">
        <v>736</v>
      </c>
      <c r="AB431" s="2" t="s">
        <v>733</v>
      </c>
      <c r="AI431" s="2" t="s">
        <v>737</v>
      </c>
      <c r="AJ431" s="2" t="s">
        <v>738</v>
      </c>
      <c r="AK431" s="2" t="s">
        <v>122</v>
      </c>
      <c r="AL431" s="2">
        <v>93108</v>
      </c>
      <c r="AM431" s="2" t="s">
        <v>82</v>
      </c>
      <c r="AN431" s="5">
        <v>43075</v>
      </c>
      <c r="AO431" s="5">
        <v>45981</v>
      </c>
      <c r="AP431" s="5">
        <v>41316</v>
      </c>
      <c r="AQ431" s="5">
        <v>48621</v>
      </c>
      <c r="AS431" s="2" t="s">
        <v>128</v>
      </c>
    </row>
    <row r="432" spans="1:45" x14ac:dyDescent="0.35">
      <c r="A432" s="2" t="s">
        <v>2351</v>
      </c>
      <c r="B432" s="2" t="s">
        <v>1755</v>
      </c>
      <c r="C432" s="2" t="s">
        <v>729</v>
      </c>
      <c r="D432" s="2" t="s">
        <v>729</v>
      </c>
      <c r="E432" s="2" t="s">
        <v>729</v>
      </c>
      <c r="F432" s="3">
        <v>19408</v>
      </c>
      <c r="G432" s="3">
        <v>704273984</v>
      </c>
      <c r="H432" s="4">
        <v>24835</v>
      </c>
      <c r="I432" s="2">
        <v>78</v>
      </c>
      <c r="J432" s="2" t="s">
        <v>730</v>
      </c>
      <c r="K432" s="2" t="s">
        <v>506</v>
      </c>
      <c r="L432" s="4">
        <v>115144</v>
      </c>
      <c r="M432" s="4">
        <v>116344</v>
      </c>
      <c r="N432" s="4">
        <v>90586</v>
      </c>
      <c r="O432" s="4">
        <v>70914</v>
      </c>
      <c r="P432" s="2" t="s">
        <v>2338</v>
      </c>
      <c r="Q432" s="2" t="s">
        <v>2939</v>
      </c>
      <c r="R432" s="2" t="s">
        <v>732</v>
      </c>
      <c r="S432" s="2" t="s">
        <v>734</v>
      </c>
      <c r="V432" s="2" t="s">
        <v>735</v>
      </c>
      <c r="X432" s="2" t="s">
        <v>736</v>
      </c>
      <c r="AB432" s="2" t="s">
        <v>733</v>
      </c>
      <c r="AI432" s="2" t="s">
        <v>737</v>
      </c>
      <c r="AJ432" s="2" t="s">
        <v>738</v>
      </c>
      <c r="AK432" s="2" t="s">
        <v>122</v>
      </c>
      <c r="AL432" s="2">
        <v>93108</v>
      </c>
      <c r="AM432" s="2" t="s">
        <v>82</v>
      </c>
      <c r="AN432" s="5">
        <v>43075</v>
      </c>
      <c r="AO432" s="5">
        <v>45981</v>
      </c>
      <c r="AP432" s="5">
        <v>41316</v>
      </c>
      <c r="AQ432" s="5">
        <v>48621</v>
      </c>
      <c r="AS432" s="2" t="s">
        <v>128</v>
      </c>
    </row>
    <row r="433" spans="1:45" x14ac:dyDescent="0.35">
      <c r="A433" s="2" t="s">
        <v>2198</v>
      </c>
      <c r="B433" s="2" t="s">
        <v>1772</v>
      </c>
      <c r="C433" s="2" t="s">
        <v>875</v>
      </c>
      <c r="D433" s="2" t="s">
        <v>875</v>
      </c>
      <c r="E433" s="2" t="s">
        <v>875</v>
      </c>
      <c r="F433" s="3">
        <v>0</v>
      </c>
      <c r="G433" s="3">
        <v>50042000</v>
      </c>
      <c r="H433" s="4">
        <v>547430</v>
      </c>
      <c r="I433" s="2">
        <v>88</v>
      </c>
      <c r="J433" s="2" t="s">
        <v>876</v>
      </c>
      <c r="K433" s="2" t="s">
        <v>132</v>
      </c>
      <c r="L433" s="4">
        <v>1415843</v>
      </c>
      <c r="N433" s="4">
        <v>704859</v>
      </c>
      <c r="O433" s="4">
        <v>1268302</v>
      </c>
      <c r="P433" s="2" t="s">
        <v>2179</v>
      </c>
      <c r="Q433" s="2" t="s">
        <v>2952</v>
      </c>
      <c r="R433" s="2" t="s">
        <v>879</v>
      </c>
      <c r="S433" s="2" t="s">
        <v>880</v>
      </c>
      <c r="X433" s="2" t="s">
        <v>881</v>
      </c>
      <c r="Z433" s="2" t="s">
        <v>882</v>
      </c>
      <c r="AA433" s="2" t="s">
        <v>883</v>
      </c>
      <c r="AD433" s="2" t="s">
        <v>878</v>
      </c>
      <c r="AI433" s="2" t="s">
        <v>884</v>
      </c>
      <c r="AJ433" s="2" t="s">
        <v>885</v>
      </c>
      <c r="AK433" s="2" t="s">
        <v>122</v>
      </c>
      <c r="AL433" s="2">
        <v>91505</v>
      </c>
      <c r="AM433" s="2" t="s">
        <v>82</v>
      </c>
      <c r="AN433" s="5">
        <v>42926</v>
      </c>
      <c r="AO433" s="5">
        <v>45981</v>
      </c>
      <c r="AP433" s="5">
        <v>39585</v>
      </c>
      <c r="AQ433" s="5">
        <v>45981</v>
      </c>
      <c r="AS433" s="2" t="s">
        <v>128</v>
      </c>
    </row>
    <row r="434" spans="1:45" x14ac:dyDescent="0.35">
      <c r="A434" s="2" t="s">
        <v>2354</v>
      </c>
      <c r="B434" s="2" t="s">
        <v>1755</v>
      </c>
      <c r="C434" s="2" t="s">
        <v>729</v>
      </c>
      <c r="D434" s="2" t="s">
        <v>729</v>
      </c>
      <c r="E434" s="2" t="s">
        <v>729</v>
      </c>
      <c r="F434" s="3">
        <v>19408</v>
      </c>
      <c r="G434" s="3">
        <v>704273984</v>
      </c>
      <c r="H434" s="4">
        <v>24835</v>
      </c>
      <c r="I434" s="2">
        <v>78</v>
      </c>
      <c r="J434" s="2" t="s">
        <v>730</v>
      </c>
      <c r="K434" s="2" t="s">
        <v>506</v>
      </c>
      <c r="L434" s="4">
        <v>115144</v>
      </c>
      <c r="M434" s="4">
        <v>116344</v>
      </c>
      <c r="N434" s="4">
        <v>90586</v>
      </c>
      <c r="O434" s="4">
        <v>70914</v>
      </c>
      <c r="P434" s="2" t="s">
        <v>2338</v>
      </c>
      <c r="Q434" s="2" t="s">
        <v>2939</v>
      </c>
      <c r="R434" s="2" t="s">
        <v>732</v>
      </c>
      <c r="S434" s="2" t="s">
        <v>734</v>
      </c>
      <c r="V434" s="2" t="s">
        <v>735</v>
      </c>
      <c r="X434" s="2" t="s">
        <v>736</v>
      </c>
      <c r="AB434" s="2" t="s">
        <v>733</v>
      </c>
      <c r="AI434" s="2" t="s">
        <v>737</v>
      </c>
      <c r="AJ434" s="2" t="s">
        <v>738</v>
      </c>
      <c r="AK434" s="2" t="s">
        <v>122</v>
      </c>
      <c r="AL434" s="2">
        <v>93108</v>
      </c>
      <c r="AM434" s="2" t="s">
        <v>82</v>
      </c>
      <c r="AN434" s="5">
        <v>43075</v>
      </c>
      <c r="AO434" s="5">
        <v>45981</v>
      </c>
      <c r="AP434" s="5">
        <v>41316</v>
      </c>
      <c r="AQ434" s="5">
        <v>48621</v>
      </c>
      <c r="AS434" s="2" t="s">
        <v>128</v>
      </c>
    </row>
    <row r="435" spans="1:45" x14ac:dyDescent="0.35">
      <c r="A435" s="2" t="s">
        <v>2180</v>
      </c>
      <c r="B435" s="2" t="s">
        <v>1753</v>
      </c>
      <c r="C435" s="2" t="s">
        <v>395</v>
      </c>
      <c r="D435" s="2" t="s">
        <v>396</v>
      </c>
      <c r="E435" s="2" t="s">
        <v>395</v>
      </c>
      <c r="F435" s="3">
        <v>20624</v>
      </c>
      <c r="G435" s="3">
        <v>10000000</v>
      </c>
      <c r="H435" s="4">
        <v>174123</v>
      </c>
      <c r="I435" s="2">
        <v>162</v>
      </c>
      <c r="J435" s="2" t="s">
        <v>397</v>
      </c>
      <c r="K435" s="2" t="s">
        <v>73</v>
      </c>
      <c r="L435" s="4">
        <v>25741</v>
      </c>
      <c r="M435" s="4">
        <v>25883</v>
      </c>
      <c r="N435" s="4">
        <v>6958</v>
      </c>
      <c r="O435" s="4">
        <v>32444</v>
      </c>
      <c r="P435" s="2" t="s">
        <v>2181</v>
      </c>
      <c r="Q435" s="2" t="s">
        <v>2919</v>
      </c>
      <c r="R435" s="2" t="s">
        <v>400</v>
      </c>
      <c r="V435" s="2" t="s">
        <v>402</v>
      </c>
      <c r="X435" s="2" t="s">
        <v>403</v>
      </c>
      <c r="AA435" s="2" t="s">
        <v>404</v>
      </c>
      <c r="AB435" s="2" t="s">
        <v>401</v>
      </c>
      <c r="AD435" s="2" t="s">
        <v>399</v>
      </c>
      <c r="AI435" s="2" t="s">
        <v>405</v>
      </c>
      <c r="AJ435" s="2" t="s">
        <v>406</v>
      </c>
      <c r="AK435" s="2" t="s">
        <v>407</v>
      </c>
      <c r="AL435" s="2">
        <v>44114</v>
      </c>
      <c r="AM435" s="2" t="s">
        <v>82</v>
      </c>
      <c r="AN435" s="5">
        <v>45694</v>
      </c>
      <c r="AO435" s="5">
        <v>45966</v>
      </c>
      <c r="AP435" s="5">
        <v>36020</v>
      </c>
      <c r="AQ435" s="5">
        <v>46611</v>
      </c>
    </row>
    <row r="436" spans="1:45" x14ac:dyDescent="0.35">
      <c r="A436" s="2" t="s">
        <v>2201</v>
      </c>
      <c r="B436" s="2" t="s">
        <v>1804</v>
      </c>
      <c r="C436" s="2" t="s">
        <v>875</v>
      </c>
      <c r="D436" s="2" t="s">
        <v>875</v>
      </c>
      <c r="E436" s="2" t="s">
        <v>875</v>
      </c>
      <c r="F436" s="3">
        <v>0</v>
      </c>
      <c r="G436" s="3">
        <v>50042000</v>
      </c>
      <c r="H436" s="4">
        <v>547430</v>
      </c>
      <c r="I436" s="2">
        <v>88</v>
      </c>
      <c r="J436" s="2" t="s">
        <v>876</v>
      </c>
      <c r="K436" s="2" t="s">
        <v>132</v>
      </c>
      <c r="L436" s="4">
        <v>1415843</v>
      </c>
      <c r="N436" s="4">
        <v>704859</v>
      </c>
      <c r="O436" s="4">
        <v>1268302</v>
      </c>
      <c r="P436" s="2" t="s">
        <v>2179</v>
      </c>
      <c r="Q436" s="2" t="s">
        <v>2952</v>
      </c>
      <c r="R436" s="2" t="s">
        <v>879</v>
      </c>
      <c r="S436" s="2" t="s">
        <v>880</v>
      </c>
      <c r="X436" s="2" t="s">
        <v>881</v>
      </c>
      <c r="Z436" s="2" t="s">
        <v>882</v>
      </c>
      <c r="AA436" s="2" t="s">
        <v>883</v>
      </c>
      <c r="AD436" s="2" t="s">
        <v>878</v>
      </c>
      <c r="AI436" s="2" t="s">
        <v>884</v>
      </c>
      <c r="AJ436" s="2" t="s">
        <v>885</v>
      </c>
      <c r="AK436" s="2" t="s">
        <v>122</v>
      </c>
      <c r="AL436" s="2">
        <v>91505</v>
      </c>
      <c r="AM436" s="2" t="s">
        <v>82</v>
      </c>
      <c r="AN436" s="5">
        <v>42926</v>
      </c>
      <c r="AO436" s="5">
        <v>45981</v>
      </c>
      <c r="AP436" s="5">
        <v>39585</v>
      </c>
      <c r="AQ436" s="5">
        <v>45981</v>
      </c>
      <c r="AS436" s="2" t="s">
        <v>128</v>
      </c>
    </row>
    <row r="437" spans="1:45" x14ac:dyDescent="0.35">
      <c r="A437" s="2" t="s">
        <v>2359</v>
      </c>
      <c r="B437" s="2" t="s">
        <v>1755</v>
      </c>
      <c r="C437" s="2" t="s">
        <v>729</v>
      </c>
      <c r="D437" s="2" t="s">
        <v>729</v>
      </c>
      <c r="E437" s="2" t="s">
        <v>729</v>
      </c>
      <c r="F437" s="3">
        <v>19408</v>
      </c>
      <c r="G437" s="3">
        <v>704273984</v>
      </c>
      <c r="H437" s="4">
        <v>24835</v>
      </c>
      <c r="I437" s="2">
        <v>78</v>
      </c>
      <c r="J437" s="2" t="s">
        <v>730</v>
      </c>
      <c r="K437" s="2" t="s">
        <v>506</v>
      </c>
      <c r="L437" s="4">
        <v>115144</v>
      </c>
      <c r="M437" s="4">
        <v>116344</v>
      </c>
      <c r="N437" s="4">
        <v>90586</v>
      </c>
      <c r="O437" s="4">
        <v>70914</v>
      </c>
      <c r="P437" s="2" t="s">
        <v>2338</v>
      </c>
      <c r="Q437" s="2" t="s">
        <v>2939</v>
      </c>
      <c r="R437" s="2" t="s">
        <v>732</v>
      </c>
      <c r="S437" s="2" t="s">
        <v>734</v>
      </c>
      <c r="V437" s="2" t="s">
        <v>735</v>
      </c>
      <c r="X437" s="2" t="s">
        <v>736</v>
      </c>
      <c r="AB437" s="2" t="s">
        <v>733</v>
      </c>
      <c r="AI437" s="2" t="s">
        <v>737</v>
      </c>
      <c r="AJ437" s="2" t="s">
        <v>738</v>
      </c>
      <c r="AK437" s="2" t="s">
        <v>122</v>
      </c>
      <c r="AL437" s="2">
        <v>93108</v>
      </c>
      <c r="AM437" s="2" t="s">
        <v>82</v>
      </c>
      <c r="AN437" s="5">
        <v>43075</v>
      </c>
      <c r="AO437" s="5">
        <v>45981</v>
      </c>
      <c r="AP437" s="5">
        <v>41316</v>
      </c>
      <c r="AQ437" s="5">
        <v>48621</v>
      </c>
      <c r="AS437" s="2" t="s">
        <v>128</v>
      </c>
    </row>
    <row r="438" spans="1:45" x14ac:dyDescent="0.35">
      <c r="A438" s="2" t="s">
        <v>2363</v>
      </c>
      <c r="B438" s="2" t="s">
        <v>1755</v>
      </c>
      <c r="C438" s="2" t="s">
        <v>729</v>
      </c>
      <c r="D438" s="2" t="s">
        <v>729</v>
      </c>
      <c r="E438" s="2" t="s">
        <v>729</v>
      </c>
      <c r="F438" s="3">
        <v>19408</v>
      </c>
      <c r="G438" s="3">
        <v>704273984</v>
      </c>
      <c r="H438" s="4">
        <v>24835</v>
      </c>
      <c r="I438" s="2">
        <v>78</v>
      </c>
      <c r="J438" s="2" t="s">
        <v>730</v>
      </c>
      <c r="K438" s="2" t="s">
        <v>506</v>
      </c>
      <c r="L438" s="4">
        <v>115144</v>
      </c>
      <c r="M438" s="4">
        <v>116344</v>
      </c>
      <c r="N438" s="4">
        <v>90586</v>
      </c>
      <c r="O438" s="4">
        <v>70914</v>
      </c>
      <c r="P438" s="2" t="s">
        <v>2338</v>
      </c>
      <c r="Q438" s="2" t="s">
        <v>2939</v>
      </c>
      <c r="R438" s="2" t="s">
        <v>732</v>
      </c>
      <c r="S438" s="2" t="s">
        <v>734</v>
      </c>
      <c r="V438" s="2" t="s">
        <v>735</v>
      </c>
      <c r="X438" s="2" t="s">
        <v>736</v>
      </c>
      <c r="AB438" s="2" t="s">
        <v>733</v>
      </c>
      <c r="AI438" s="2" t="s">
        <v>737</v>
      </c>
      <c r="AJ438" s="2" t="s">
        <v>738</v>
      </c>
      <c r="AK438" s="2" t="s">
        <v>122</v>
      </c>
      <c r="AL438" s="2">
        <v>93108</v>
      </c>
      <c r="AM438" s="2" t="s">
        <v>82</v>
      </c>
      <c r="AN438" s="5">
        <v>43075</v>
      </c>
      <c r="AO438" s="5">
        <v>45981</v>
      </c>
      <c r="AP438" s="5">
        <v>41316</v>
      </c>
      <c r="AQ438" s="5">
        <v>48621</v>
      </c>
      <c r="AS438" s="2" t="s">
        <v>128</v>
      </c>
    </row>
    <row r="439" spans="1:45" x14ac:dyDescent="0.35">
      <c r="A439" s="2" t="s">
        <v>2184</v>
      </c>
      <c r="B439" s="2" t="s">
        <v>1753</v>
      </c>
      <c r="C439" s="2" t="s">
        <v>395</v>
      </c>
      <c r="D439" s="2" t="s">
        <v>396</v>
      </c>
      <c r="E439" s="2" t="s">
        <v>395</v>
      </c>
      <c r="F439" s="3">
        <v>20624</v>
      </c>
      <c r="G439" s="3">
        <v>10000000</v>
      </c>
      <c r="H439" s="4">
        <v>174123</v>
      </c>
      <c r="I439" s="2">
        <v>162</v>
      </c>
      <c r="J439" s="2" t="s">
        <v>397</v>
      </c>
      <c r="K439" s="2" t="s">
        <v>73</v>
      </c>
      <c r="L439" s="4">
        <v>25741</v>
      </c>
      <c r="M439" s="4">
        <v>25883</v>
      </c>
      <c r="N439" s="4">
        <v>6958</v>
      </c>
      <c r="O439" s="4">
        <v>32444</v>
      </c>
      <c r="P439" s="2" t="s">
        <v>2181</v>
      </c>
      <c r="Q439" s="2" t="s">
        <v>2919</v>
      </c>
      <c r="R439" s="2" t="s">
        <v>400</v>
      </c>
      <c r="V439" s="2" t="s">
        <v>402</v>
      </c>
      <c r="X439" s="2" t="s">
        <v>403</v>
      </c>
      <c r="AA439" s="2" t="s">
        <v>404</v>
      </c>
      <c r="AB439" s="2" t="s">
        <v>401</v>
      </c>
      <c r="AD439" s="2" t="s">
        <v>399</v>
      </c>
      <c r="AI439" s="2" t="s">
        <v>405</v>
      </c>
      <c r="AJ439" s="2" t="s">
        <v>406</v>
      </c>
      <c r="AK439" s="2" t="s">
        <v>407</v>
      </c>
      <c r="AL439" s="2">
        <v>44114</v>
      </c>
      <c r="AM439" s="2" t="s">
        <v>82</v>
      </c>
      <c r="AN439" s="5">
        <v>45694</v>
      </c>
      <c r="AO439" s="5">
        <v>45966</v>
      </c>
      <c r="AP439" s="5">
        <v>36020</v>
      </c>
      <c r="AQ439" s="5">
        <v>46611</v>
      </c>
    </row>
    <row r="440" spans="1:45" x14ac:dyDescent="0.35">
      <c r="A440" s="2" t="s">
        <v>2208</v>
      </c>
      <c r="B440" s="2" t="s">
        <v>1804</v>
      </c>
      <c r="C440" s="2" t="s">
        <v>875</v>
      </c>
      <c r="D440" s="2" t="s">
        <v>875</v>
      </c>
      <c r="E440" s="2" t="s">
        <v>875</v>
      </c>
      <c r="F440" s="3">
        <v>0</v>
      </c>
      <c r="G440" s="3">
        <v>50042000</v>
      </c>
      <c r="H440" s="4">
        <v>547430</v>
      </c>
      <c r="I440" s="2">
        <v>88</v>
      </c>
      <c r="J440" s="2" t="s">
        <v>876</v>
      </c>
      <c r="K440" s="2" t="s">
        <v>132</v>
      </c>
      <c r="L440" s="4">
        <v>1415843</v>
      </c>
      <c r="N440" s="4">
        <v>704859</v>
      </c>
      <c r="O440" s="4">
        <v>1268302</v>
      </c>
      <c r="P440" s="2" t="s">
        <v>2179</v>
      </c>
      <c r="Q440" s="2" t="s">
        <v>2952</v>
      </c>
      <c r="R440" s="2" t="s">
        <v>879</v>
      </c>
      <c r="S440" s="2" t="s">
        <v>880</v>
      </c>
      <c r="X440" s="2" t="s">
        <v>881</v>
      </c>
      <c r="Z440" s="2" t="s">
        <v>882</v>
      </c>
      <c r="AA440" s="2" t="s">
        <v>883</v>
      </c>
      <c r="AD440" s="2" t="s">
        <v>878</v>
      </c>
      <c r="AI440" s="2" t="s">
        <v>884</v>
      </c>
      <c r="AJ440" s="2" t="s">
        <v>885</v>
      </c>
      <c r="AK440" s="2" t="s">
        <v>122</v>
      </c>
      <c r="AL440" s="2">
        <v>91505</v>
      </c>
      <c r="AM440" s="2" t="s">
        <v>82</v>
      </c>
      <c r="AN440" s="5">
        <v>42926</v>
      </c>
      <c r="AO440" s="5">
        <v>45981</v>
      </c>
      <c r="AP440" s="5">
        <v>39585</v>
      </c>
      <c r="AQ440" s="5">
        <v>45981</v>
      </c>
      <c r="AS440" s="2" t="s">
        <v>128</v>
      </c>
    </row>
    <row r="441" spans="1:45" x14ac:dyDescent="0.35">
      <c r="A441" s="2" t="s">
        <v>2367</v>
      </c>
      <c r="B441" s="2" t="s">
        <v>1755</v>
      </c>
      <c r="C441" s="2" t="s">
        <v>729</v>
      </c>
      <c r="D441" s="2" t="s">
        <v>729</v>
      </c>
      <c r="E441" s="2" t="s">
        <v>729</v>
      </c>
      <c r="F441" s="3">
        <v>19408</v>
      </c>
      <c r="G441" s="3">
        <v>704273984</v>
      </c>
      <c r="H441" s="4">
        <v>24835</v>
      </c>
      <c r="I441" s="2">
        <v>78</v>
      </c>
      <c r="J441" s="2" t="s">
        <v>730</v>
      </c>
      <c r="K441" s="2" t="s">
        <v>506</v>
      </c>
      <c r="L441" s="4">
        <v>115144</v>
      </c>
      <c r="M441" s="4">
        <v>116344</v>
      </c>
      <c r="N441" s="4">
        <v>90586</v>
      </c>
      <c r="O441" s="4">
        <v>70914</v>
      </c>
      <c r="P441" s="2" t="s">
        <v>2338</v>
      </c>
      <c r="Q441" s="2" t="s">
        <v>2939</v>
      </c>
      <c r="R441" s="2" t="s">
        <v>732</v>
      </c>
      <c r="S441" s="2" t="s">
        <v>734</v>
      </c>
      <c r="V441" s="2" t="s">
        <v>735</v>
      </c>
      <c r="X441" s="2" t="s">
        <v>736</v>
      </c>
      <c r="AB441" s="2" t="s">
        <v>733</v>
      </c>
      <c r="AI441" s="2" t="s">
        <v>737</v>
      </c>
      <c r="AJ441" s="2" t="s">
        <v>738</v>
      </c>
      <c r="AK441" s="2" t="s">
        <v>122</v>
      </c>
      <c r="AL441" s="2">
        <v>93108</v>
      </c>
      <c r="AM441" s="2" t="s">
        <v>82</v>
      </c>
      <c r="AN441" s="5">
        <v>43075</v>
      </c>
      <c r="AO441" s="5">
        <v>45981</v>
      </c>
      <c r="AP441" s="5">
        <v>41316</v>
      </c>
      <c r="AQ441" s="5">
        <v>48621</v>
      </c>
      <c r="AS441" s="2" t="s">
        <v>128</v>
      </c>
    </row>
    <row r="442" spans="1:45" x14ac:dyDescent="0.35">
      <c r="A442" s="2" t="s">
        <v>2371</v>
      </c>
      <c r="B442" s="2" t="s">
        <v>1755</v>
      </c>
      <c r="C442" s="2" t="s">
        <v>729</v>
      </c>
      <c r="D442" s="2" t="s">
        <v>729</v>
      </c>
      <c r="E442" s="2" t="s">
        <v>729</v>
      </c>
      <c r="F442" s="3">
        <v>19408</v>
      </c>
      <c r="G442" s="3">
        <v>704273984</v>
      </c>
      <c r="H442" s="4">
        <v>24835</v>
      </c>
      <c r="I442" s="2">
        <v>78</v>
      </c>
      <c r="J442" s="2" t="s">
        <v>730</v>
      </c>
      <c r="K442" s="2" t="s">
        <v>506</v>
      </c>
      <c r="L442" s="4">
        <v>115144</v>
      </c>
      <c r="M442" s="4">
        <v>116344</v>
      </c>
      <c r="N442" s="4">
        <v>90586</v>
      </c>
      <c r="O442" s="4">
        <v>70914</v>
      </c>
      <c r="P442" s="2" t="s">
        <v>2338</v>
      </c>
      <c r="Q442" s="2" t="s">
        <v>2939</v>
      </c>
      <c r="R442" s="2" t="s">
        <v>732</v>
      </c>
      <c r="S442" s="2" t="s">
        <v>734</v>
      </c>
      <c r="V442" s="2" t="s">
        <v>735</v>
      </c>
      <c r="X442" s="2" t="s">
        <v>736</v>
      </c>
      <c r="AB442" s="2" t="s">
        <v>733</v>
      </c>
      <c r="AI442" s="2" t="s">
        <v>737</v>
      </c>
      <c r="AJ442" s="2" t="s">
        <v>738</v>
      </c>
      <c r="AK442" s="2" t="s">
        <v>122</v>
      </c>
      <c r="AL442" s="2">
        <v>93108</v>
      </c>
      <c r="AM442" s="2" t="s">
        <v>82</v>
      </c>
      <c r="AN442" s="5">
        <v>43075</v>
      </c>
      <c r="AO442" s="5">
        <v>45981</v>
      </c>
      <c r="AP442" s="5">
        <v>41316</v>
      </c>
      <c r="AQ442" s="5">
        <v>48621</v>
      </c>
      <c r="AS442" s="2" t="s">
        <v>128</v>
      </c>
    </row>
    <row r="443" spans="1:45" x14ac:dyDescent="0.35">
      <c r="A443" s="2" t="s">
        <v>2188</v>
      </c>
      <c r="B443" s="2" t="s">
        <v>1753</v>
      </c>
      <c r="C443" s="2" t="s">
        <v>395</v>
      </c>
      <c r="D443" s="2" t="s">
        <v>396</v>
      </c>
      <c r="E443" s="2" t="s">
        <v>395</v>
      </c>
      <c r="F443" s="3">
        <v>20624</v>
      </c>
      <c r="G443" s="3">
        <v>10000000</v>
      </c>
      <c r="H443" s="4">
        <v>174123</v>
      </c>
      <c r="I443" s="2">
        <v>162</v>
      </c>
      <c r="J443" s="2" t="s">
        <v>397</v>
      </c>
      <c r="K443" s="2" t="s">
        <v>73</v>
      </c>
      <c r="L443" s="4">
        <v>25741</v>
      </c>
      <c r="M443" s="4">
        <v>25883</v>
      </c>
      <c r="N443" s="4">
        <v>6958</v>
      </c>
      <c r="O443" s="4">
        <v>32444</v>
      </c>
      <c r="P443" s="2" t="s">
        <v>2181</v>
      </c>
      <c r="Q443" s="2" t="s">
        <v>2919</v>
      </c>
      <c r="R443" s="2" t="s">
        <v>400</v>
      </c>
      <c r="V443" s="2" t="s">
        <v>402</v>
      </c>
      <c r="X443" s="2" t="s">
        <v>403</v>
      </c>
      <c r="AA443" s="2" t="s">
        <v>404</v>
      </c>
      <c r="AB443" s="2" t="s">
        <v>401</v>
      </c>
      <c r="AD443" s="2" t="s">
        <v>399</v>
      </c>
      <c r="AI443" s="2" t="s">
        <v>405</v>
      </c>
      <c r="AJ443" s="2" t="s">
        <v>406</v>
      </c>
      <c r="AK443" s="2" t="s">
        <v>407</v>
      </c>
      <c r="AL443" s="2">
        <v>44114</v>
      </c>
      <c r="AM443" s="2" t="s">
        <v>82</v>
      </c>
      <c r="AN443" s="5">
        <v>45694</v>
      </c>
      <c r="AO443" s="5">
        <v>45966</v>
      </c>
      <c r="AP443" s="5">
        <v>36020</v>
      </c>
      <c r="AQ443" s="5">
        <v>46611</v>
      </c>
    </row>
    <row r="444" spans="1:45" x14ac:dyDescent="0.35">
      <c r="A444" s="2" t="s">
        <v>2375</v>
      </c>
      <c r="B444" s="2" t="s">
        <v>1755</v>
      </c>
      <c r="C444" s="2" t="s">
        <v>729</v>
      </c>
      <c r="D444" s="2" t="s">
        <v>729</v>
      </c>
      <c r="E444" s="2" t="s">
        <v>729</v>
      </c>
      <c r="F444" s="3">
        <v>19408</v>
      </c>
      <c r="G444" s="3">
        <v>704273984</v>
      </c>
      <c r="H444" s="4">
        <v>24835</v>
      </c>
      <c r="I444" s="2">
        <v>78</v>
      </c>
      <c r="J444" s="2" t="s">
        <v>730</v>
      </c>
      <c r="K444" s="2" t="s">
        <v>506</v>
      </c>
      <c r="L444" s="4">
        <v>115144</v>
      </c>
      <c r="M444" s="4">
        <v>116344</v>
      </c>
      <c r="N444" s="4">
        <v>90586</v>
      </c>
      <c r="O444" s="4">
        <v>70914</v>
      </c>
      <c r="P444" s="2" t="s">
        <v>2338</v>
      </c>
      <c r="Q444" s="2" t="s">
        <v>2939</v>
      </c>
      <c r="R444" s="2" t="s">
        <v>732</v>
      </c>
      <c r="S444" s="2" t="s">
        <v>734</v>
      </c>
      <c r="V444" s="2" t="s">
        <v>735</v>
      </c>
      <c r="X444" s="2" t="s">
        <v>736</v>
      </c>
      <c r="AB444" s="2" t="s">
        <v>733</v>
      </c>
      <c r="AI444" s="2" t="s">
        <v>737</v>
      </c>
      <c r="AJ444" s="2" t="s">
        <v>738</v>
      </c>
      <c r="AK444" s="2" t="s">
        <v>122</v>
      </c>
      <c r="AL444" s="2">
        <v>93108</v>
      </c>
      <c r="AM444" s="2" t="s">
        <v>82</v>
      </c>
      <c r="AN444" s="5">
        <v>43075</v>
      </c>
      <c r="AO444" s="5">
        <v>45981</v>
      </c>
      <c r="AP444" s="5">
        <v>41316</v>
      </c>
      <c r="AQ444" s="5">
        <v>48621</v>
      </c>
      <c r="AS444" s="2" t="s">
        <v>128</v>
      </c>
    </row>
    <row r="445" spans="1:45" x14ac:dyDescent="0.35">
      <c r="A445" s="2" t="s">
        <v>2377</v>
      </c>
      <c r="B445" s="2" t="s">
        <v>1772</v>
      </c>
      <c r="C445" s="2" t="s">
        <v>729</v>
      </c>
      <c r="D445" s="2" t="s">
        <v>729</v>
      </c>
      <c r="E445" s="2" t="s">
        <v>729</v>
      </c>
      <c r="F445" s="3">
        <v>19408</v>
      </c>
      <c r="G445" s="3">
        <v>704273984</v>
      </c>
      <c r="H445" s="4">
        <v>24835</v>
      </c>
      <c r="I445" s="2">
        <v>78</v>
      </c>
      <c r="J445" s="2" t="s">
        <v>730</v>
      </c>
      <c r="K445" s="2" t="s">
        <v>506</v>
      </c>
      <c r="L445" s="4">
        <v>115144</v>
      </c>
      <c r="M445" s="4">
        <v>116344</v>
      </c>
      <c r="N445" s="4">
        <v>90586</v>
      </c>
      <c r="O445" s="4">
        <v>70914</v>
      </c>
      <c r="P445" s="2" t="s">
        <v>2338</v>
      </c>
      <c r="Q445" s="2" t="s">
        <v>2939</v>
      </c>
      <c r="R445" s="2" t="s">
        <v>732</v>
      </c>
      <c r="S445" s="2" t="s">
        <v>734</v>
      </c>
      <c r="V445" s="2" t="s">
        <v>735</v>
      </c>
      <c r="X445" s="2" t="s">
        <v>736</v>
      </c>
      <c r="AB445" s="2" t="s">
        <v>733</v>
      </c>
      <c r="AI445" s="2" t="s">
        <v>737</v>
      </c>
      <c r="AJ445" s="2" t="s">
        <v>738</v>
      </c>
      <c r="AK445" s="2" t="s">
        <v>122</v>
      </c>
      <c r="AL445" s="2">
        <v>93108</v>
      </c>
      <c r="AM445" s="2" t="s">
        <v>82</v>
      </c>
      <c r="AN445" s="5">
        <v>43075</v>
      </c>
      <c r="AO445" s="5">
        <v>45981</v>
      </c>
      <c r="AP445" s="5">
        <v>41316</v>
      </c>
      <c r="AQ445" s="5">
        <v>48621</v>
      </c>
      <c r="AS445" s="2" t="s">
        <v>128</v>
      </c>
    </row>
    <row r="446" spans="1:45" x14ac:dyDescent="0.35">
      <c r="A446" s="2" t="s">
        <v>2160</v>
      </c>
      <c r="B446" s="2" t="s">
        <v>1772</v>
      </c>
      <c r="C446" s="2" t="s">
        <v>1138</v>
      </c>
      <c r="D446" s="2" t="s">
        <v>1138</v>
      </c>
      <c r="E446" s="2" t="s">
        <v>1138</v>
      </c>
      <c r="F446" s="3">
        <v>11229</v>
      </c>
      <c r="G446" s="3">
        <v>10000000</v>
      </c>
      <c r="H446" s="4">
        <v>191231</v>
      </c>
      <c r="I446" s="2">
        <v>396</v>
      </c>
      <c r="J446" s="2" t="s">
        <v>1139</v>
      </c>
      <c r="K446" s="2" t="s">
        <v>73</v>
      </c>
      <c r="L446" s="4">
        <v>53808</v>
      </c>
      <c r="M446" s="4">
        <v>54602</v>
      </c>
      <c r="N446" s="4">
        <v>16310</v>
      </c>
      <c r="O446" s="4">
        <v>39311</v>
      </c>
      <c r="P446" s="2" t="s">
        <v>2161</v>
      </c>
      <c r="Q446" s="2" t="s">
        <v>2973</v>
      </c>
      <c r="R446" s="2" t="s">
        <v>1141</v>
      </c>
      <c r="S446" s="2" t="s">
        <v>1143</v>
      </c>
      <c r="V446" s="2" t="s">
        <v>1144</v>
      </c>
      <c r="X446" s="2" t="s">
        <v>1145</v>
      </c>
      <c r="AA446" s="2" t="s">
        <v>1146</v>
      </c>
      <c r="AB446" s="2" t="s">
        <v>1142</v>
      </c>
      <c r="AI446" s="2" t="s">
        <v>1147</v>
      </c>
      <c r="AJ446" s="2" t="s">
        <v>784</v>
      </c>
      <c r="AK446" s="2" t="s">
        <v>122</v>
      </c>
      <c r="AL446" s="2">
        <v>94118</v>
      </c>
      <c r="AM446" s="2" t="s">
        <v>82</v>
      </c>
      <c r="AN446" s="5">
        <v>42975</v>
      </c>
      <c r="AO446" s="5">
        <v>45930</v>
      </c>
      <c r="AP446" s="5">
        <v>35115</v>
      </c>
      <c r="AQ446" s="5">
        <v>46804</v>
      </c>
      <c r="AS446" s="2" t="s">
        <v>128</v>
      </c>
    </row>
    <row r="447" spans="1:45" x14ac:dyDescent="0.35">
      <c r="A447" s="2" t="s">
        <v>2192</v>
      </c>
      <c r="B447" s="2" t="s">
        <v>1753</v>
      </c>
      <c r="C447" s="2" t="s">
        <v>395</v>
      </c>
      <c r="D447" s="2" t="s">
        <v>396</v>
      </c>
      <c r="E447" s="2" t="s">
        <v>395</v>
      </c>
      <c r="F447" s="3">
        <v>20624</v>
      </c>
      <c r="G447" s="3">
        <v>10000000</v>
      </c>
      <c r="H447" s="4">
        <v>174123</v>
      </c>
      <c r="I447" s="2">
        <v>162</v>
      </c>
      <c r="J447" s="2" t="s">
        <v>397</v>
      </c>
      <c r="K447" s="2" t="s">
        <v>73</v>
      </c>
      <c r="L447" s="4">
        <v>25741</v>
      </c>
      <c r="M447" s="4">
        <v>25883</v>
      </c>
      <c r="N447" s="4">
        <v>6958</v>
      </c>
      <c r="O447" s="4">
        <v>32444</v>
      </c>
      <c r="P447" s="2" t="s">
        <v>2181</v>
      </c>
      <c r="Q447" s="2" t="s">
        <v>2919</v>
      </c>
      <c r="R447" s="2" t="s">
        <v>400</v>
      </c>
      <c r="V447" s="2" t="s">
        <v>402</v>
      </c>
      <c r="X447" s="2" t="s">
        <v>403</v>
      </c>
      <c r="AA447" s="2" t="s">
        <v>404</v>
      </c>
      <c r="AB447" s="2" t="s">
        <v>401</v>
      </c>
      <c r="AD447" s="2" t="s">
        <v>399</v>
      </c>
      <c r="AI447" s="2" t="s">
        <v>405</v>
      </c>
      <c r="AJ447" s="2" t="s">
        <v>406</v>
      </c>
      <c r="AK447" s="2" t="s">
        <v>407</v>
      </c>
      <c r="AL447" s="2">
        <v>44114</v>
      </c>
      <c r="AM447" s="2" t="s">
        <v>82</v>
      </c>
      <c r="AN447" s="5">
        <v>45694</v>
      </c>
      <c r="AO447" s="5">
        <v>45966</v>
      </c>
      <c r="AP447" s="5">
        <v>36020</v>
      </c>
      <c r="AQ447" s="5">
        <v>46611</v>
      </c>
    </row>
    <row r="448" spans="1:45" x14ac:dyDescent="0.35">
      <c r="A448" s="2" t="s">
        <v>2162</v>
      </c>
      <c r="B448" s="2" t="s">
        <v>1772</v>
      </c>
      <c r="C448" s="2" t="s">
        <v>1138</v>
      </c>
      <c r="D448" s="2" t="s">
        <v>1138</v>
      </c>
      <c r="E448" s="2" t="s">
        <v>1138</v>
      </c>
      <c r="F448" s="3">
        <v>11229</v>
      </c>
      <c r="G448" s="3">
        <v>10000000</v>
      </c>
      <c r="H448" s="4">
        <v>191231</v>
      </c>
      <c r="I448" s="2">
        <v>396</v>
      </c>
      <c r="J448" s="2" t="s">
        <v>1139</v>
      </c>
      <c r="K448" s="2" t="s">
        <v>73</v>
      </c>
      <c r="L448" s="4">
        <v>53808</v>
      </c>
      <c r="M448" s="4">
        <v>54602</v>
      </c>
      <c r="N448" s="4">
        <v>16310</v>
      </c>
      <c r="O448" s="4">
        <v>39311</v>
      </c>
      <c r="P448" s="2" t="s">
        <v>2161</v>
      </c>
      <c r="Q448" s="2" t="s">
        <v>2973</v>
      </c>
      <c r="R448" s="2" t="s">
        <v>1141</v>
      </c>
      <c r="S448" s="2" t="s">
        <v>1143</v>
      </c>
      <c r="V448" s="2" t="s">
        <v>1144</v>
      </c>
      <c r="X448" s="2" t="s">
        <v>1145</v>
      </c>
      <c r="AA448" s="2" t="s">
        <v>1146</v>
      </c>
      <c r="AB448" s="2" t="s">
        <v>1142</v>
      </c>
      <c r="AI448" s="2" t="s">
        <v>1147</v>
      </c>
      <c r="AJ448" s="2" t="s">
        <v>784</v>
      </c>
      <c r="AK448" s="2" t="s">
        <v>122</v>
      </c>
      <c r="AL448" s="2">
        <v>94118</v>
      </c>
      <c r="AM448" s="2" t="s">
        <v>82</v>
      </c>
      <c r="AN448" s="5">
        <v>42975</v>
      </c>
      <c r="AO448" s="5">
        <v>45930</v>
      </c>
      <c r="AP448" s="5">
        <v>35115</v>
      </c>
      <c r="AQ448" s="5">
        <v>46804</v>
      </c>
      <c r="AS448" s="2" t="s">
        <v>128</v>
      </c>
    </row>
    <row r="449" spans="1:45" x14ac:dyDescent="0.35">
      <c r="A449" s="2" t="s">
        <v>2380</v>
      </c>
      <c r="B449" s="2" t="s">
        <v>1772</v>
      </c>
      <c r="C449" s="2" t="s">
        <v>729</v>
      </c>
      <c r="D449" s="2" t="s">
        <v>729</v>
      </c>
      <c r="E449" s="2" t="s">
        <v>729</v>
      </c>
      <c r="F449" s="3">
        <v>19408</v>
      </c>
      <c r="G449" s="3">
        <v>704273984</v>
      </c>
      <c r="H449" s="4">
        <v>24835</v>
      </c>
      <c r="I449" s="2">
        <v>78</v>
      </c>
      <c r="J449" s="2" t="s">
        <v>730</v>
      </c>
      <c r="K449" s="2" t="s">
        <v>506</v>
      </c>
      <c r="L449" s="4">
        <v>115144</v>
      </c>
      <c r="M449" s="4">
        <v>116344</v>
      </c>
      <c r="N449" s="4">
        <v>90586</v>
      </c>
      <c r="O449" s="4">
        <v>70914</v>
      </c>
      <c r="P449" s="2" t="s">
        <v>2338</v>
      </c>
      <c r="Q449" s="2" t="s">
        <v>2939</v>
      </c>
      <c r="R449" s="2" t="s">
        <v>732</v>
      </c>
      <c r="S449" s="2" t="s">
        <v>734</v>
      </c>
      <c r="V449" s="2" t="s">
        <v>735</v>
      </c>
      <c r="X449" s="2" t="s">
        <v>736</v>
      </c>
      <c r="AB449" s="2" t="s">
        <v>733</v>
      </c>
      <c r="AI449" s="2" t="s">
        <v>737</v>
      </c>
      <c r="AJ449" s="2" t="s">
        <v>738</v>
      </c>
      <c r="AK449" s="2" t="s">
        <v>122</v>
      </c>
      <c r="AL449" s="2">
        <v>93108</v>
      </c>
      <c r="AM449" s="2" t="s">
        <v>82</v>
      </c>
      <c r="AN449" s="5">
        <v>43075</v>
      </c>
      <c r="AO449" s="5">
        <v>45981</v>
      </c>
      <c r="AP449" s="5">
        <v>41316</v>
      </c>
      <c r="AQ449" s="5">
        <v>48621</v>
      </c>
      <c r="AS449" s="2" t="s">
        <v>128</v>
      </c>
    </row>
    <row r="450" spans="1:45" x14ac:dyDescent="0.35">
      <c r="A450" s="2" t="s">
        <v>2194</v>
      </c>
      <c r="B450" s="2" t="s">
        <v>1757</v>
      </c>
      <c r="C450" s="2" t="s">
        <v>395</v>
      </c>
      <c r="D450" s="2" t="s">
        <v>396</v>
      </c>
      <c r="E450" s="2" t="s">
        <v>395</v>
      </c>
      <c r="F450" s="3">
        <v>20624</v>
      </c>
      <c r="G450" s="3">
        <v>10000000</v>
      </c>
      <c r="H450" s="4">
        <v>174123</v>
      </c>
      <c r="I450" s="2">
        <v>162</v>
      </c>
      <c r="J450" s="2" t="s">
        <v>397</v>
      </c>
      <c r="K450" s="2" t="s">
        <v>73</v>
      </c>
      <c r="L450" s="4">
        <v>25741</v>
      </c>
      <c r="M450" s="4">
        <v>25883</v>
      </c>
      <c r="N450" s="4">
        <v>6958</v>
      </c>
      <c r="O450" s="4">
        <v>32444</v>
      </c>
      <c r="P450" s="2" t="s">
        <v>2181</v>
      </c>
      <c r="Q450" s="2" t="s">
        <v>2919</v>
      </c>
      <c r="R450" s="2" t="s">
        <v>400</v>
      </c>
      <c r="V450" s="2" t="s">
        <v>402</v>
      </c>
      <c r="X450" s="2" t="s">
        <v>403</v>
      </c>
      <c r="AA450" s="2" t="s">
        <v>404</v>
      </c>
      <c r="AB450" s="2" t="s">
        <v>401</v>
      </c>
      <c r="AD450" s="2" t="s">
        <v>399</v>
      </c>
      <c r="AI450" s="2" t="s">
        <v>405</v>
      </c>
      <c r="AJ450" s="2" t="s">
        <v>406</v>
      </c>
      <c r="AK450" s="2" t="s">
        <v>407</v>
      </c>
      <c r="AL450" s="2">
        <v>44114</v>
      </c>
      <c r="AM450" s="2" t="s">
        <v>82</v>
      </c>
      <c r="AN450" s="5">
        <v>45694</v>
      </c>
      <c r="AO450" s="5">
        <v>45966</v>
      </c>
      <c r="AP450" s="5">
        <v>36020</v>
      </c>
      <c r="AQ450" s="5">
        <v>46611</v>
      </c>
    </row>
    <row r="451" spans="1:45" x14ac:dyDescent="0.35">
      <c r="A451" s="2" t="s">
        <v>2197</v>
      </c>
      <c r="B451" s="2" t="s">
        <v>1749</v>
      </c>
      <c r="C451" s="2" t="s">
        <v>395</v>
      </c>
      <c r="D451" s="2" t="s">
        <v>396</v>
      </c>
      <c r="E451" s="2" t="s">
        <v>395</v>
      </c>
      <c r="F451" s="3">
        <v>20624</v>
      </c>
      <c r="G451" s="3">
        <v>10000000</v>
      </c>
      <c r="H451" s="4">
        <v>174123</v>
      </c>
      <c r="I451" s="2">
        <v>162</v>
      </c>
      <c r="J451" s="2" t="s">
        <v>397</v>
      </c>
      <c r="K451" s="2" t="s">
        <v>73</v>
      </c>
      <c r="L451" s="4">
        <v>25741</v>
      </c>
      <c r="M451" s="4">
        <v>25883</v>
      </c>
      <c r="N451" s="4">
        <v>6958</v>
      </c>
      <c r="O451" s="4">
        <v>32444</v>
      </c>
      <c r="P451" s="2" t="s">
        <v>2181</v>
      </c>
      <c r="Q451" s="2" t="s">
        <v>2919</v>
      </c>
      <c r="R451" s="2" t="s">
        <v>400</v>
      </c>
      <c r="V451" s="2" t="s">
        <v>402</v>
      </c>
      <c r="X451" s="2" t="s">
        <v>403</v>
      </c>
      <c r="AA451" s="2" t="s">
        <v>404</v>
      </c>
      <c r="AB451" s="2" t="s">
        <v>401</v>
      </c>
      <c r="AD451" s="2" t="s">
        <v>399</v>
      </c>
      <c r="AI451" s="2" t="s">
        <v>405</v>
      </c>
      <c r="AJ451" s="2" t="s">
        <v>406</v>
      </c>
      <c r="AK451" s="2" t="s">
        <v>407</v>
      </c>
      <c r="AL451" s="2">
        <v>44114</v>
      </c>
      <c r="AM451" s="2" t="s">
        <v>82</v>
      </c>
      <c r="AN451" s="5">
        <v>45694</v>
      </c>
      <c r="AO451" s="5">
        <v>45966</v>
      </c>
      <c r="AP451" s="5">
        <v>36020</v>
      </c>
      <c r="AQ451" s="5">
        <v>46611</v>
      </c>
    </row>
    <row r="452" spans="1:45" x14ac:dyDescent="0.35">
      <c r="A452" s="2" t="s">
        <v>2199</v>
      </c>
      <c r="B452" s="2" t="s">
        <v>1772</v>
      </c>
      <c r="C452" s="2" t="s">
        <v>395</v>
      </c>
      <c r="D452" s="2" t="s">
        <v>396</v>
      </c>
      <c r="E452" s="2" t="s">
        <v>395</v>
      </c>
      <c r="F452" s="3">
        <v>20624</v>
      </c>
      <c r="G452" s="3">
        <v>10000000</v>
      </c>
      <c r="H452" s="4">
        <v>174123</v>
      </c>
      <c r="I452" s="2">
        <v>162</v>
      </c>
      <c r="J452" s="2" t="s">
        <v>397</v>
      </c>
      <c r="K452" s="2" t="s">
        <v>73</v>
      </c>
      <c r="L452" s="4">
        <v>25741</v>
      </c>
      <c r="M452" s="4">
        <v>25883</v>
      </c>
      <c r="N452" s="4">
        <v>6958</v>
      </c>
      <c r="O452" s="4">
        <v>32444</v>
      </c>
      <c r="P452" s="2" t="s">
        <v>2181</v>
      </c>
      <c r="Q452" s="2" t="s">
        <v>2919</v>
      </c>
      <c r="R452" s="2" t="s">
        <v>400</v>
      </c>
      <c r="V452" s="2" t="s">
        <v>402</v>
      </c>
      <c r="X452" s="2" t="s">
        <v>403</v>
      </c>
      <c r="AA452" s="2" t="s">
        <v>404</v>
      </c>
      <c r="AB452" s="2" t="s">
        <v>401</v>
      </c>
      <c r="AD452" s="2" t="s">
        <v>399</v>
      </c>
      <c r="AI452" s="2" t="s">
        <v>405</v>
      </c>
      <c r="AJ452" s="2" t="s">
        <v>406</v>
      </c>
      <c r="AK452" s="2" t="s">
        <v>407</v>
      </c>
      <c r="AL452" s="2">
        <v>44114</v>
      </c>
      <c r="AM452" s="2" t="s">
        <v>82</v>
      </c>
      <c r="AN452" s="5">
        <v>45694</v>
      </c>
      <c r="AO452" s="5">
        <v>45966</v>
      </c>
      <c r="AP452" s="5">
        <v>36020</v>
      </c>
      <c r="AQ452" s="5">
        <v>46611</v>
      </c>
    </row>
    <row r="453" spans="1:45" x14ac:dyDescent="0.35">
      <c r="A453" s="2" t="s">
        <v>2202</v>
      </c>
      <c r="B453" s="2" t="s">
        <v>2203</v>
      </c>
      <c r="C453" s="2" t="s">
        <v>1172</v>
      </c>
      <c r="D453" s="2" t="s">
        <v>1173</v>
      </c>
      <c r="E453" s="2" t="s">
        <v>1172</v>
      </c>
      <c r="F453" s="3">
        <v>13976</v>
      </c>
      <c r="G453" s="3">
        <v>10000000</v>
      </c>
      <c r="H453" s="4">
        <v>15840</v>
      </c>
      <c r="I453" s="2">
        <v>83</v>
      </c>
      <c r="J453" s="2" t="s">
        <v>1174</v>
      </c>
      <c r="K453" s="2" t="s">
        <v>132</v>
      </c>
      <c r="L453" s="4">
        <v>245026</v>
      </c>
      <c r="M453" s="4">
        <v>226694</v>
      </c>
      <c r="N453" s="4">
        <v>195203</v>
      </c>
      <c r="O453" s="4">
        <v>48104</v>
      </c>
      <c r="P453" s="2" t="s">
        <v>2204</v>
      </c>
      <c r="Q453" s="2" t="s">
        <v>2974</v>
      </c>
      <c r="R453" s="2" t="s">
        <v>1176</v>
      </c>
      <c r="S453" s="2" t="s">
        <v>1177</v>
      </c>
      <c r="T453" s="2" t="s">
        <v>1178</v>
      </c>
      <c r="V453" s="2" t="s">
        <v>1179</v>
      </c>
      <c r="X453" s="2" t="s">
        <v>1180</v>
      </c>
      <c r="AI453" s="2" t="s">
        <v>1181</v>
      </c>
      <c r="AJ453" s="2" t="s">
        <v>1182</v>
      </c>
      <c r="AK453" s="2" t="s">
        <v>1183</v>
      </c>
      <c r="AL453" s="2">
        <v>64506</v>
      </c>
      <c r="AM453" s="2" t="s">
        <v>82</v>
      </c>
      <c r="AN453" s="5">
        <v>45191</v>
      </c>
      <c r="AO453" s="5">
        <v>45914</v>
      </c>
      <c r="AP453" s="5">
        <v>35117</v>
      </c>
      <c r="AQ453" s="5">
        <v>46076</v>
      </c>
    </row>
    <row r="454" spans="1:45" x14ac:dyDescent="0.35">
      <c r="A454" s="2" t="s">
        <v>2210</v>
      </c>
      <c r="B454" s="2" t="s">
        <v>1749</v>
      </c>
      <c r="C454" s="2" t="s">
        <v>1172</v>
      </c>
      <c r="D454" s="2" t="s">
        <v>1173</v>
      </c>
      <c r="E454" s="2" t="s">
        <v>1172</v>
      </c>
      <c r="F454" s="3">
        <v>13976</v>
      </c>
      <c r="G454" s="3">
        <v>10000000</v>
      </c>
      <c r="H454" s="4">
        <v>15840</v>
      </c>
      <c r="I454" s="2">
        <v>83</v>
      </c>
      <c r="J454" s="2" t="s">
        <v>1174</v>
      </c>
      <c r="K454" s="2" t="s">
        <v>132</v>
      </c>
      <c r="L454" s="4">
        <v>245026</v>
      </c>
      <c r="M454" s="4">
        <v>226694</v>
      </c>
      <c r="N454" s="4">
        <v>195203</v>
      </c>
      <c r="O454" s="4">
        <v>48104</v>
      </c>
      <c r="P454" s="2" t="s">
        <v>2204</v>
      </c>
      <c r="Q454" s="2" t="s">
        <v>2974</v>
      </c>
      <c r="R454" s="2" t="s">
        <v>1176</v>
      </c>
      <c r="S454" s="2" t="s">
        <v>1177</v>
      </c>
      <c r="T454" s="2" t="s">
        <v>1178</v>
      </c>
      <c r="V454" s="2" t="s">
        <v>1179</v>
      </c>
      <c r="X454" s="2" t="s">
        <v>1180</v>
      </c>
      <c r="AI454" s="2" t="s">
        <v>1181</v>
      </c>
      <c r="AJ454" s="2" t="s">
        <v>1182</v>
      </c>
      <c r="AK454" s="2" t="s">
        <v>1183</v>
      </c>
      <c r="AL454" s="2">
        <v>64506</v>
      </c>
      <c r="AM454" s="2" t="s">
        <v>82</v>
      </c>
      <c r="AN454" s="5">
        <v>45191</v>
      </c>
      <c r="AO454" s="5">
        <v>45914</v>
      </c>
      <c r="AP454" s="5">
        <v>35117</v>
      </c>
      <c r="AQ454" s="5">
        <v>46076</v>
      </c>
    </row>
    <row r="455" spans="1:45" x14ac:dyDescent="0.35">
      <c r="A455" s="2" t="s">
        <v>2213</v>
      </c>
      <c r="B455" s="2" t="s">
        <v>1749</v>
      </c>
      <c r="C455" s="2" t="s">
        <v>1172</v>
      </c>
      <c r="D455" s="2" t="s">
        <v>1173</v>
      </c>
      <c r="E455" s="2" t="s">
        <v>1172</v>
      </c>
      <c r="F455" s="3">
        <v>13976</v>
      </c>
      <c r="G455" s="3">
        <v>10000000</v>
      </c>
      <c r="H455" s="4">
        <v>15840</v>
      </c>
      <c r="I455" s="2">
        <v>83</v>
      </c>
      <c r="J455" s="2" t="s">
        <v>1174</v>
      </c>
      <c r="K455" s="2" t="s">
        <v>132</v>
      </c>
      <c r="L455" s="4">
        <v>245026</v>
      </c>
      <c r="M455" s="4">
        <v>226694</v>
      </c>
      <c r="N455" s="4">
        <v>195203</v>
      </c>
      <c r="O455" s="4">
        <v>48104</v>
      </c>
      <c r="P455" s="2" t="s">
        <v>2204</v>
      </c>
      <c r="Q455" s="2" t="s">
        <v>2974</v>
      </c>
      <c r="R455" s="2" t="s">
        <v>1176</v>
      </c>
      <c r="S455" s="2" t="s">
        <v>1177</v>
      </c>
      <c r="T455" s="2" t="s">
        <v>1178</v>
      </c>
      <c r="V455" s="2" t="s">
        <v>1179</v>
      </c>
      <c r="X455" s="2" t="s">
        <v>1180</v>
      </c>
      <c r="AI455" s="2" t="s">
        <v>1181</v>
      </c>
      <c r="AJ455" s="2" t="s">
        <v>1182</v>
      </c>
      <c r="AK455" s="2" t="s">
        <v>1183</v>
      </c>
      <c r="AL455" s="2">
        <v>64506</v>
      </c>
      <c r="AM455" s="2" t="s">
        <v>82</v>
      </c>
      <c r="AN455" s="5">
        <v>45191</v>
      </c>
      <c r="AO455" s="5">
        <v>45914</v>
      </c>
      <c r="AP455" s="5">
        <v>35117</v>
      </c>
      <c r="AQ455" s="5">
        <v>46076</v>
      </c>
    </row>
    <row r="456" spans="1:45" x14ac:dyDescent="0.35">
      <c r="A456" s="2" t="s">
        <v>2215</v>
      </c>
      <c r="B456" s="2" t="s">
        <v>1749</v>
      </c>
      <c r="C456" s="2" t="s">
        <v>1172</v>
      </c>
      <c r="D456" s="2" t="s">
        <v>1173</v>
      </c>
      <c r="E456" s="2" t="s">
        <v>1172</v>
      </c>
      <c r="F456" s="3">
        <v>13976</v>
      </c>
      <c r="G456" s="3">
        <v>10000000</v>
      </c>
      <c r="H456" s="4">
        <v>15840</v>
      </c>
      <c r="I456" s="2">
        <v>83</v>
      </c>
      <c r="J456" s="2" t="s">
        <v>1174</v>
      </c>
      <c r="K456" s="2" t="s">
        <v>132</v>
      </c>
      <c r="L456" s="4">
        <v>245026</v>
      </c>
      <c r="M456" s="4">
        <v>226694</v>
      </c>
      <c r="N456" s="4">
        <v>195203</v>
      </c>
      <c r="O456" s="4">
        <v>48104</v>
      </c>
      <c r="P456" s="2" t="s">
        <v>2204</v>
      </c>
      <c r="Q456" s="2" t="s">
        <v>2974</v>
      </c>
      <c r="R456" s="2" t="s">
        <v>1176</v>
      </c>
      <c r="S456" s="2" t="s">
        <v>1177</v>
      </c>
      <c r="T456" s="2" t="s">
        <v>1178</v>
      </c>
      <c r="V456" s="2" t="s">
        <v>1179</v>
      </c>
      <c r="X456" s="2" t="s">
        <v>1180</v>
      </c>
      <c r="AI456" s="2" t="s">
        <v>1181</v>
      </c>
      <c r="AJ456" s="2" t="s">
        <v>1182</v>
      </c>
      <c r="AK456" s="2" t="s">
        <v>1183</v>
      </c>
      <c r="AL456" s="2">
        <v>64506</v>
      </c>
      <c r="AM456" s="2" t="s">
        <v>82</v>
      </c>
      <c r="AN456" s="5">
        <v>45191</v>
      </c>
      <c r="AO456" s="5">
        <v>45914</v>
      </c>
      <c r="AP456" s="5">
        <v>35117</v>
      </c>
      <c r="AQ456" s="5">
        <v>46076</v>
      </c>
    </row>
    <row r="457" spans="1:45" x14ac:dyDescent="0.35">
      <c r="A457" s="2" t="s">
        <v>2219</v>
      </c>
      <c r="B457" s="2" t="s">
        <v>1749</v>
      </c>
      <c r="C457" s="2" t="s">
        <v>1172</v>
      </c>
      <c r="D457" s="2" t="s">
        <v>1173</v>
      </c>
      <c r="E457" s="2" t="s">
        <v>1172</v>
      </c>
      <c r="F457" s="3">
        <v>13976</v>
      </c>
      <c r="G457" s="3">
        <v>10000000</v>
      </c>
      <c r="H457" s="4">
        <v>15840</v>
      </c>
      <c r="I457" s="2">
        <v>83</v>
      </c>
      <c r="J457" s="2" t="s">
        <v>1174</v>
      </c>
      <c r="K457" s="2" t="s">
        <v>132</v>
      </c>
      <c r="L457" s="4">
        <v>245026</v>
      </c>
      <c r="M457" s="4">
        <v>226694</v>
      </c>
      <c r="N457" s="4">
        <v>195203</v>
      </c>
      <c r="O457" s="4">
        <v>48104</v>
      </c>
      <c r="P457" s="2" t="s">
        <v>2204</v>
      </c>
      <c r="Q457" s="2" t="s">
        <v>2974</v>
      </c>
      <c r="R457" s="2" t="s">
        <v>1176</v>
      </c>
      <c r="S457" s="2" t="s">
        <v>1177</v>
      </c>
      <c r="T457" s="2" t="s">
        <v>1178</v>
      </c>
      <c r="V457" s="2" t="s">
        <v>1179</v>
      </c>
      <c r="X457" s="2" t="s">
        <v>1180</v>
      </c>
      <c r="AI457" s="2" t="s">
        <v>1181</v>
      </c>
      <c r="AJ457" s="2" t="s">
        <v>1182</v>
      </c>
      <c r="AK457" s="2" t="s">
        <v>1183</v>
      </c>
      <c r="AL457" s="2">
        <v>64506</v>
      </c>
      <c r="AM457" s="2" t="s">
        <v>82</v>
      </c>
      <c r="AN457" s="5">
        <v>45191</v>
      </c>
      <c r="AO457" s="5">
        <v>45914</v>
      </c>
      <c r="AP457" s="5">
        <v>35117</v>
      </c>
      <c r="AQ457" s="5">
        <v>46076</v>
      </c>
    </row>
    <row r="458" spans="1:45" x14ac:dyDescent="0.35">
      <c r="A458" s="2" t="s">
        <v>2222</v>
      </c>
      <c r="B458" s="2" t="s">
        <v>1749</v>
      </c>
      <c r="C458" s="2" t="s">
        <v>1172</v>
      </c>
      <c r="D458" s="2" t="s">
        <v>1173</v>
      </c>
      <c r="E458" s="2" t="s">
        <v>1172</v>
      </c>
      <c r="F458" s="3">
        <v>13976</v>
      </c>
      <c r="G458" s="3">
        <v>10000000</v>
      </c>
      <c r="H458" s="4">
        <v>15840</v>
      </c>
      <c r="I458" s="2">
        <v>83</v>
      </c>
      <c r="J458" s="2" t="s">
        <v>1174</v>
      </c>
      <c r="K458" s="2" t="s">
        <v>132</v>
      </c>
      <c r="L458" s="4">
        <v>245026</v>
      </c>
      <c r="M458" s="4">
        <v>226694</v>
      </c>
      <c r="N458" s="4">
        <v>195203</v>
      </c>
      <c r="O458" s="4">
        <v>48104</v>
      </c>
      <c r="P458" s="2" t="s">
        <v>2204</v>
      </c>
      <c r="Q458" s="2" t="s">
        <v>2974</v>
      </c>
      <c r="R458" s="2" t="s">
        <v>1176</v>
      </c>
      <c r="S458" s="2" t="s">
        <v>1177</v>
      </c>
      <c r="T458" s="2" t="s">
        <v>1178</v>
      </c>
      <c r="V458" s="2" t="s">
        <v>1179</v>
      </c>
      <c r="X458" s="2" t="s">
        <v>1180</v>
      </c>
      <c r="AI458" s="2" t="s">
        <v>1181</v>
      </c>
      <c r="AJ458" s="2" t="s">
        <v>1182</v>
      </c>
      <c r="AK458" s="2" t="s">
        <v>1183</v>
      </c>
      <c r="AL458" s="2">
        <v>64506</v>
      </c>
      <c r="AM458" s="2" t="s">
        <v>82</v>
      </c>
      <c r="AN458" s="5">
        <v>45191</v>
      </c>
      <c r="AO458" s="5">
        <v>45914</v>
      </c>
      <c r="AP458" s="5">
        <v>35117</v>
      </c>
      <c r="AQ458" s="5">
        <v>46076</v>
      </c>
    </row>
    <row r="459" spans="1:45" x14ac:dyDescent="0.35">
      <c r="A459" s="2" t="s">
        <v>2272</v>
      </c>
      <c r="B459" s="2" t="s">
        <v>1753</v>
      </c>
      <c r="C459" s="2" t="s">
        <v>805</v>
      </c>
      <c r="D459" s="2" t="s">
        <v>806</v>
      </c>
      <c r="E459" s="2" t="s">
        <v>805</v>
      </c>
      <c r="F459" s="3">
        <v>14714</v>
      </c>
      <c r="G459" s="3">
        <v>300804992</v>
      </c>
      <c r="H459" s="4">
        <v>672436</v>
      </c>
      <c r="I459" s="2">
        <v>606</v>
      </c>
      <c r="J459" s="2" t="s">
        <v>807</v>
      </c>
      <c r="K459" s="2" t="s">
        <v>73</v>
      </c>
      <c r="L459" s="4">
        <v>42697</v>
      </c>
      <c r="M459" s="4">
        <v>44124</v>
      </c>
      <c r="N459" s="4">
        <v>16764</v>
      </c>
      <c r="O459" s="4">
        <v>44717</v>
      </c>
      <c r="P459" s="2" t="s">
        <v>2273</v>
      </c>
      <c r="Q459" s="2" t="s">
        <v>2958</v>
      </c>
      <c r="R459" s="2" t="s">
        <v>809</v>
      </c>
      <c r="S459" s="2" t="s">
        <v>810</v>
      </c>
      <c r="V459" s="2" t="s">
        <v>811</v>
      </c>
      <c r="X459" s="2" t="s">
        <v>812</v>
      </c>
      <c r="AA459" s="2" t="s">
        <v>813</v>
      </c>
      <c r="AI459" s="2" t="s">
        <v>814</v>
      </c>
      <c r="AJ459" s="2" t="s">
        <v>815</v>
      </c>
      <c r="AK459" s="2" t="s">
        <v>816</v>
      </c>
      <c r="AL459" s="2" t="s">
        <v>817</v>
      </c>
      <c r="AM459" s="2" t="s">
        <v>122</v>
      </c>
      <c r="AN459" s="5">
        <v>45290</v>
      </c>
      <c r="AO459" s="5">
        <v>45929</v>
      </c>
      <c r="AP459" s="5">
        <v>32808</v>
      </c>
      <c r="AQ459" s="5">
        <v>47417</v>
      </c>
    </row>
    <row r="460" spans="1:45" x14ac:dyDescent="0.35">
      <c r="A460" s="2" t="s">
        <v>2224</v>
      </c>
      <c r="B460" s="2" t="s">
        <v>1749</v>
      </c>
      <c r="C460" s="2" t="s">
        <v>1172</v>
      </c>
      <c r="D460" s="2" t="s">
        <v>1173</v>
      </c>
      <c r="E460" s="2" t="s">
        <v>1172</v>
      </c>
      <c r="F460" s="3">
        <v>13976</v>
      </c>
      <c r="G460" s="3">
        <v>10000000</v>
      </c>
      <c r="H460" s="4">
        <v>15840</v>
      </c>
      <c r="I460" s="2">
        <v>83</v>
      </c>
      <c r="J460" s="2" t="s">
        <v>1174</v>
      </c>
      <c r="K460" s="2" t="s">
        <v>132</v>
      </c>
      <c r="L460" s="4">
        <v>245026</v>
      </c>
      <c r="M460" s="4">
        <v>226694</v>
      </c>
      <c r="N460" s="4">
        <v>195203</v>
      </c>
      <c r="O460" s="4">
        <v>48104</v>
      </c>
      <c r="P460" s="2" t="s">
        <v>2204</v>
      </c>
      <c r="Q460" s="2" t="s">
        <v>2974</v>
      </c>
      <c r="R460" s="2" t="s">
        <v>1176</v>
      </c>
      <c r="S460" s="2" t="s">
        <v>1177</v>
      </c>
      <c r="T460" s="2" t="s">
        <v>1178</v>
      </c>
      <c r="V460" s="2" t="s">
        <v>1179</v>
      </c>
      <c r="X460" s="2" t="s">
        <v>1180</v>
      </c>
      <c r="AI460" s="2" t="s">
        <v>1181</v>
      </c>
      <c r="AJ460" s="2" t="s">
        <v>1182</v>
      </c>
      <c r="AK460" s="2" t="s">
        <v>1183</v>
      </c>
      <c r="AL460" s="2">
        <v>64506</v>
      </c>
      <c r="AM460" s="2" t="s">
        <v>82</v>
      </c>
      <c r="AN460" s="5">
        <v>45191</v>
      </c>
      <c r="AO460" s="5">
        <v>45914</v>
      </c>
      <c r="AP460" s="5">
        <v>35117</v>
      </c>
      <c r="AQ460" s="5">
        <v>46076</v>
      </c>
    </row>
    <row r="461" spans="1:45" x14ac:dyDescent="0.35">
      <c r="A461" s="2" t="s">
        <v>2274</v>
      </c>
      <c r="B461" s="2" t="s">
        <v>1753</v>
      </c>
      <c r="C461" s="2" t="s">
        <v>805</v>
      </c>
      <c r="D461" s="2" t="s">
        <v>806</v>
      </c>
      <c r="E461" s="2" t="s">
        <v>805</v>
      </c>
      <c r="F461" s="3">
        <v>14714</v>
      </c>
      <c r="G461" s="3">
        <v>300804992</v>
      </c>
      <c r="H461" s="4">
        <v>672436</v>
      </c>
      <c r="I461" s="2">
        <v>606</v>
      </c>
      <c r="J461" s="2" t="s">
        <v>807</v>
      </c>
      <c r="K461" s="2" t="s">
        <v>73</v>
      </c>
      <c r="L461" s="4">
        <v>42697</v>
      </c>
      <c r="M461" s="4">
        <v>44124</v>
      </c>
      <c r="N461" s="4">
        <v>16764</v>
      </c>
      <c r="O461" s="4">
        <v>44717</v>
      </c>
      <c r="P461" s="2" t="s">
        <v>2273</v>
      </c>
      <c r="Q461" s="2" t="s">
        <v>2958</v>
      </c>
      <c r="R461" s="2" t="s">
        <v>809</v>
      </c>
      <c r="S461" s="2" t="s">
        <v>810</v>
      </c>
      <c r="V461" s="2" t="s">
        <v>811</v>
      </c>
      <c r="X461" s="2" t="s">
        <v>812</v>
      </c>
      <c r="AA461" s="2" t="s">
        <v>813</v>
      </c>
      <c r="AI461" s="2" t="s">
        <v>814</v>
      </c>
      <c r="AJ461" s="2" t="s">
        <v>815</v>
      </c>
      <c r="AK461" s="2" t="s">
        <v>816</v>
      </c>
      <c r="AL461" s="2" t="s">
        <v>817</v>
      </c>
      <c r="AM461" s="2" t="s">
        <v>122</v>
      </c>
      <c r="AN461" s="5">
        <v>45290</v>
      </c>
      <c r="AO461" s="5">
        <v>45929</v>
      </c>
      <c r="AP461" s="5">
        <v>32808</v>
      </c>
      <c r="AQ461" s="5">
        <v>47417</v>
      </c>
    </row>
    <row r="462" spans="1:45" x14ac:dyDescent="0.35">
      <c r="A462" s="2" t="s">
        <v>2228</v>
      </c>
      <c r="B462" s="2" t="s">
        <v>1749</v>
      </c>
      <c r="C462" s="2" t="s">
        <v>1172</v>
      </c>
      <c r="D462" s="2" t="s">
        <v>1173</v>
      </c>
      <c r="E462" s="2" t="s">
        <v>1172</v>
      </c>
      <c r="F462" s="3">
        <v>13976</v>
      </c>
      <c r="G462" s="3">
        <v>10000000</v>
      </c>
      <c r="H462" s="4">
        <v>15840</v>
      </c>
      <c r="I462" s="2">
        <v>83</v>
      </c>
      <c r="J462" s="2" t="s">
        <v>1174</v>
      </c>
      <c r="K462" s="2" t="s">
        <v>132</v>
      </c>
      <c r="L462" s="4">
        <v>245026</v>
      </c>
      <c r="M462" s="4">
        <v>226694</v>
      </c>
      <c r="N462" s="4">
        <v>195203</v>
      </c>
      <c r="O462" s="4">
        <v>48104</v>
      </c>
      <c r="P462" s="2" t="s">
        <v>2204</v>
      </c>
      <c r="Q462" s="2" t="s">
        <v>2974</v>
      </c>
      <c r="R462" s="2" t="s">
        <v>1176</v>
      </c>
      <c r="S462" s="2" t="s">
        <v>1177</v>
      </c>
      <c r="T462" s="2" t="s">
        <v>1178</v>
      </c>
      <c r="V462" s="2" t="s">
        <v>1179</v>
      </c>
      <c r="X462" s="2" t="s">
        <v>1180</v>
      </c>
      <c r="AI462" s="2" t="s">
        <v>1181</v>
      </c>
      <c r="AJ462" s="2" t="s">
        <v>1182</v>
      </c>
      <c r="AK462" s="2" t="s">
        <v>1183</v>
      </c>
      <c r="AL462" s="2">
        <v>64506</v>
      </c>
      <c r="AM462" s="2" t="s">
        <v>82</v>
      </c>
      <c r="AN462" s="5">
        <v>45191</v>
      </c>
      <c r="AO462" s="5">
        <v>45914</v>
      </c>
      <c r="AP462" s="5">
        <v>35117</v>
      </c>
      <c r="AQ462" s="5">
        <v>46076</v>
      </c>
    </row>
    <row r="463" spans="1:45" x14ac:dyDescent="0.35">
      <c r="A463" s="2" t="s">
        <v>2403</v>
      </c>
      <c r="B463" s="2" t="s">
        <v>1987</v>
      </c>
      <c r="C463" s="2" t="s">
        <v>759</v>
      </c>
      <c r="D463" s="2" t="s">
        <v>759</v>
      </c>
      <c r="E463" s="2" t="s">
        <v>759</v>
      </c>
      <c r="F463" s="3">
        <v>16867</v>
      </c>
      <c r="G463" s="3">
        <v>10000000</v>
      </c>
      <c r="H463" s="4">
        <v>13619</v>
      </c>
      <c r="I463" s="2">
        <v>97</v>
      </c>
      <c r="J463" s="2" t="s">
        <v>760</v>
      </c>
      <c r="K463" s="2" t="s">
        <v>93</v>
      </c>
      <c r="L463" s="4">
        <v>370989</v>
      </c>
      <c r="M463" s="4">
        <v>355414</v>
      </c>
      <c r="N463" s="4">
        <v>366596</v>
      </c>
      <c r="O463" s="4">
        <v>1491137</v>
      </c>
      <c r="P463" s="2" t="s">
        <v>2404</v>
      </c>
      <c r="Q463" s="2" t="s">
        <v>2941</v>
      </c>
      <c r="R463" s="2" t="s">
        <v>763</v>
      </c>
      <c r="S463" s="2" t="s">
        <v>765</v>
      </c>
      <c r="T463" s="2" t="s">
        <v>766</v>
      </c>
      <c r="V463" s="2" t="s">
        <v>767</v>
      </c>
      <c r="X463" s="2" t="s">
        <v>768</v>
      </c>
      <c r="AB463" s="2" t="s">
        <v>764</v>
      </c>
      <c r="AD463" s="2" t="s">
        <v>762</v>
      </c>
      <c r="AI463" s="2" t="s">
        <v>769</v>
      </c>
      <c r="AJ463" s="2" t="s">
        <v>770</v>
      </c>
      <c r="AK463" s="2" t="s">
        <v>631</v>
      </c>
      <c r="AL463" s="2">
        <v>78705</v>
      </c>
      <c r="AM463" s="2" t="s">
        <v>82</v>
      </c>
      <c r="AN463" s="5">
        <v>45848</v>
      </c>
      <c r="AO463" s="5">
        <v>45976</v>
      </c>
      <c r="AP463" s="5">
        <v>36282</v>
      </c>
      <c r="AQ463" s="5">
        <v>46204</v>
      </c>
    </row>
    <row r="464" spans="1:45" x14ac:dyDescent="0.35">
      <c r="A464" s="2" t="s">
        <v>2230</v>
      </c>
      <c r="B464" s="2" t="s">
        <v>1749</v>
      </c>
      <c r="C464" s="2" t="s">
        <v>1172</v>
      </c>
      <c r="D464" s="2" t="s">
        <v>1173</v>
      </c>
      <c r="E464" s="2" t="s">
        <v>1172</v>
      </c>
      <c r="F464" s="3">
        <v>13976</v>
      </c>
      <c r="G464" s="3">
        <v>10000000</v>
      </c>
      <c r="H464" s="4">
        <v>15840</v>
      </c>
      <c r="I464" s="2">
        <v>83</v>
      </c>
      <c r="J464" s="2" t="s">
        <v>1174</v>
      </c>
      <c r="K464" s="2" t="s">
        <v>132</v>
      </c>
      <c r="L464" s="4">
        <v>245026</v>
      </c>
      <c r="M464" s="4">
        <v>226694</v>
      </c>
      <c r="N464" s="4">
        <v>195203</v>
      </c>
      <c r="O464" s="4">
        <v>48104</v>
      </c>
      <c r="P464" s="2" t="s">
        <v>2204</v>
      </c>
      <c r="Q464" s="2" t="s">
        <v>2974</v>
      </c>
      <c r="R464" s="2" t="s">
        <v>1176</v>
      </c>
      <c r="S464" s="2" t="s">
        <v>1177</v>
      </c>
      <c r="T464" s="2" t="s">
        <v>1178</v>
      </c>
      <c r="V464" s="2" t="s">
        <v>1179</v>
      </c>
      <c r="X464" s="2" t="s">
        <v>1180</v>
      </c>
      <c r="AI464" s="2" t="s">
        <v>1181</v>
      </c>
      <c r="AJ464" s="2" t="s">
        <v>1182</v>
      </c>
      <c r="AK464" s="2" t="s">
        <v>1183</v>
      </c>
      <c r="AL464" s="2">
        <v>64506</v>
      </c>
      <c r="AM464" s="2" t="s">
        <v>82</v>
      </c>
      <c r="AN464" s="5">
        <v>45191</v>
      </c>
      <c r="AO464" s="5">
        <v>45914</v>
      </c>
      <c r="AP464" s="5">
        <v>35117</v>
      </c>
      <c r="AQ464" s="5">
        <v>46076</v>
      </c>
    </row>
    <row r="465" spans="1:45" x14ac:dyDescent="0.35">
      <c r="A465" s="2" t="s">
        <v>2275</v>
      </c>
      <c r="B465" s="2" t="s">
        <v>1753</v>
      </c>
      <c r="C465" s="2" t="s">
        <v>805</v>
      </c>
      <c r="D465" s="2" t="s">
        <v>806</v>
      </c>
      <c r="E465" s="2" t="s">
        <v>805</v>
      </c>
      <c r="F465" s="3">
        <v>14714</v>
      </c>
      <c r="G465" s="3">
        <v>300804992</v>
      </c>
      <c r="H465" s="4">
        <v>672436</v>
      </c>
      <c r="I465" s="2">
        <v>606</v>
      </c>
      <c r="J465" s="2" t="s">
        <v>807</v>
      </c>
      <c r="K465" s="2" t="s">
        <v>73</v>
      </c>
      <c r="L465" s="4">
        <v>42697</v>
      </c>
      <c r="M465" s="4">
        <v>44124</v>
      </c>
      <c r="N465" s="4">
        <v>16764</v>
      </c>
      <c r="O465" s="4">
        <v>44717</v>
      </c>
      <c r="P465" s="2" t="s">
        <v>2273</v>
      </c>
      <c r="Q465" s="2" t="s">
        <v>2958</v>
      </c>
      <c r="R465" s="2" t="s">
        <v>809</v>
      </c>
      <c r="S465" s="2" t="s">
        <v>810</v>
      </c>
      <c r="V465" s="2" t="s">
        <v>811</v>
      </c>
      <c r="X465" s="2" t="s">
        <v>812</v>
      </c>
      <c r="AA465" s="2" t="s">
        <v>813</v>
      </c>
      <c r="AI465" s="2" t="s">
        <v>814</v>
      </c>
      <c r="AJ465" s="2" t="s">
        <v>815</v>
      </c>
      <c r="AK465" s="2" t="s">
        <v>816</v>
      </c>
      <c r="AL465" s="2" t="s">
        <v>817</v>
      </c>
      <c r="AM465" s="2" t="s">
        <v>122</v>
      </c>
      <c r="AN465" s="5">
        <v>45290</v>
      </c>
      <c r="AO465" s="5">
        <v>45929</v>
      </c>
      <c r="AP465" s="5">
        <v>32808</v>
      </c>
      <c r="AQ465" s="5">
        <v>47417</v>
      </c>
    </row>
    <row r="466" spans="1:45" x14ac:dyDescent="0.35">
      <c r="A466" s="2" t="s">
        <v>2232</v>
      </c>
      <c r="B466" s="2" t="s">
        <v>1749</v>
      </c>
      <c r="C466" s="2" t="s">
        <v>1172</v>
      </c>
      <c r="D466" s="2" t="s">
        <v>1173</v>
      </c>
      <c r="E466" s="2" t="s">
        <v>1172</v>
      </c>
      <c r="F466" s="3">
        <v>13976</v>
      </c>
      <c r="G466" s="3">
        <v>10000000</v>
      </c>
      <c r="H466" s="4">
        <v>15840</v>
      </c>
      <c r="I466" s="2">
        <v>83</v>
      </c>
      <c r="J466" s="2" t="s">
        <v>1174</v>
      </c>
      <c r="K466" s="2" t="s">
        <v>132</v>
      </c>
      <c r="L466" s="4">
        <v>245026</v>
      </c>
      <c r="M466" s="4">
        <v>226694</v>
      </c>
      <c r="N466" s="4">
        <v>195203</v>
      </c>
      <c r="O466" s="4">
        <v>48104</v>
      </c>
      <c r="P466" s="2" t="s">
        <v>2204</v>
      </c>
      <c r="Q466" s="2" t="s">
        <v>2974</v>
      </c>
      <c r="R466" s="2" t="s">
        <v>1176</v>
      </c>
      <c r="S466" s="2" t="s">
        <v>1177</v>
      </c>
      <c r="T466" s="2" t="s">
        <v>1178</v>
      </c>
      <c r="V466" s="2" t="s">
        <v>1179</v>
      </c>
      <c r="X466" s="2" t="s">
        <v>1180</v>
      </c>
      <c r="AI466" s="2" t="s">
        <v>1181</v>
      </c>
      <c r="AJ466" s="2" t="s">
        <v>1182</v>
      </c>
      <c r="AK466" s="2" t="s">
        <v>1183</v>
      </c>
      <c r="AL466" s="2">
        <v>64506</v>
      </c>
      <c r="AM466" s="2" t="s">
        <v>82</v>
      </c>
      <c r="AN466" s="5">
        <v>45191</v>
      </c>
      <c r="AO466" s="5">
        <v>45914</v>
      </c>
      <c r="AP466" s="5">
        <v>35117</v>
      </c>
      <c r="AQ466" s="5">
        <v>46076</v>
      </c>
    </row>
    <row r="467" spans="1:45" x14ac:dyDescent="0.35">
      <c r="A467" s="2" t="s">
        <v>2406</v>
      </c>
      <c r="B467" s="2" t="s">
        <v>1753</v>
      </c>
      <c r="C467" s="2" t="s">
        <v>759</v>
      </c>
      <c r="D467" s="2" t="s">
        <v>759</v>
      </c>
      <c r="E467" s="2" t="s">
        <v>759</v>
      </c>
      <c r="F467" s="3">
        <v>16867</v>
      </c>
      <c r="G467" s="3">
        <v>10000000</v>
      </c>
      <c r="H467" s="4">
        <v>13619</v>
      </c>
      <c r="I467" s="2">
        <v>97</v>
      </c>
      <c r="J467" s="2" t="s">
        <v>760</v>
      </c>
      <c r="K467" s="2" t="s">
        <v>93</v>
      </c>
      <c r="L467" s="4">
        <v>370989</v>
      </c>
      <c r="M467" s="4">
        <v>355414</v>
      </c>
      <c r="N467" s="4">
        <v>366596</v>
      </c>
      <c r="O467" s="4">
        <v>1491137</v>
      </c>
      <c r="P467" s="2" t="s">
        <v>2404</v>
      </c>
      <c r="Q467" s="2" t="s">
        <v>2941</v>
      </c>
      <c r="R467" s="2" t="s">
        <v>763</v>
      </c>
      <c r="S467" s="2" t="s">
        <v>765</v>
      </c>
      <c r="T467" s="2" t="s">
        <v>766</v>
      </c>
      <c r="V467" s="2" t="s">
        <v>767</v>
      </c>
      <c r="X467" s="2" t="s">
        <v>768</v>
      </c>
      <c r="AB467" s="2" t="s">
        <v>764</v>
      </c>
      <c r="AD467" s="2" t="s">
        <v>762</v>
      </c>
      <c r="AI467" s="2" t="s">
        <v>769</v>
      </c>
      <c r="AJ467" s="2" t="s">
        <v>770</v>
      </c>
      <c r="AK467" s="2" t="s">
        <v>631</v>
      </c>
      <c r="AL467" s="2">
        <v>78705</v>
      </c>
      <c r="AM467" s="2" t="s">
        <v>82</v>
      </c>
      <c r="AN467" s="5">
        <v>45848</v>
      </c>
      <c r="AO467" s="5">
        <v>45976</v>
      </c>
      <c r="AP467" s="5">
        <v>36282</v>
      </c>
      <c r="AQ467" s="5">
        <v>46204</v>
      </c>
    </row>
    <row r="468" spans="1:45" x14ac:dyDescent="0.35">
      <c r="A468" s="2" t="s">
        <v>2233</v>
      </c>
      <c r="B468" s="2" t="s">
        <v>1755</v>
      </c>
      <c r="C468" s="2" t="s">
        <v>1172</v>
      </c>
      <c r="D468" s="2" t="s">
        <v>1173</v>
      </c>
      <c r="E468" s="2" t="s">
        <v>1172</v>
      </c>
      <c r="F468" s="3">
        <v>13976</v>
      </c>
      <c r="G468" s="3">
        <v>10000000</v>
      </c>
      <c r="H468" s="4">
        <v>15840</v>
      </c>
      <c r="I468" s="2">
        <v>83</v>
      </c>
      <c r="J468" s="2" t="s">
        <v>1174</v>
      </c>
      <c r="K468" s="2" t="s">
        <v>132</v>
      </c>
      <c r="L468" s="4">
        <v>245026</v>
      </c>
      <c r="M468" s="4">
        <v>226694</v>
      </c>
      <c r="N468" s="4">
        <v>195203</v>
      </c>
      <c r="O468" s="4">
        <v>48104</v>
      </c>
      <c r="P468" s="2" t="s">
        <v>2204</v>
      </c>
      <c r="Q468" s="2" t="s">
        <v>2974</v>
      </c>
      <c r="R468" s="2" t="s">
        <v>1176</v>
      </c>
      <c r="S468" s="2" t="s">
        <v>1177</v>
      </c>
      <c r="T468" s="2" t="s">
        <v>1178</v>
      </c>
      <c r="V468" s="2" t="s">
        <v>1179</v>
      </c>
      <c r="X468" s="2" t="s">
        <v>1180</v>
      </c>
      <c r="AI468" s="2" t="s">
        <v>1181</v>
      </c>
      <c r="AJ468" s="2" t="s">
        <v>1182</v>
      </c>
      <c r="AK468" s="2" t="s">
        <v>1183</v>
      </c>
      <c r="AL468" s="2">
        <v>64506</v>
      </c>
      <c r="AM468" s="2" t="s">
        <v>82</v>
      </c>
      <c r="AN468" s="5">
        <v>45191</v>
      </c>
      <c r="AO468" s="5">
        <v>45914</v>
      </c>
      <c r="AP468" s="5">
        <v>35117</v>
      </c>
      <c r="AQ468" s="5">
        <v>46076</v>
      </c>
    </row>
    <row r="469" spans="1:45" x14ac:dyDescent="0.35">
      <c r="A469" s="2" t="s">
        <v>2276</v>
      </c>
      <c r="B469" s="2" t="s">
        <v>1753</v>
      </c>
      <c r="C469" s="2" t="s">
        <v>805</v>
      </c>
      <c r="D469" s="2" t="s">
        <v>806</v>
      </c>
      <c r="E469" s="2" t="s">
        <v>805</v>
      </c>
      <c r="F469" s="3">
        <v>14714</v>
      </c>
      <c r="G469" s="3">
        <v>300804992</v>
      </c>
      <c r="H469" s="4">
        <v>672436</v>
      </c>
      <c r="I469" s="2">
        <v>606</v>
      </c>
      <c r="J469" s="2" t="s">
        <v>807</v>
      </c>
      <c r="K469" s="2" t="s">
        <v>73</v>
      </c>
      <c r="L469" s="4">
        <v>42697</v>
      </c>
      <c r="M469" s="4">
        <v>44124</v>
      </c>
      <c r="N469" s="4">
        <v>16764</v>
      </c>
      <c r="O469" s="4">
        <v>44717</v>
      </c>
      <c r="P469" s="2" t="s">
        <v>2273</v>
      </c>
      <c r="Q469" s="2" t="s">
        <v>2958</v>
      </c>
      <c r="R469" s="2" t="s">
        <v>809</v>
      </c>
      <c r="S469" s="2" t="s">
        <v>810</v>
      </c>
      <c r="V469" s="2" t="s">
        <v>811</v>
      </c>
      <c r="X469" s="2" t="s">
        <v>812</v>
      </c>
      <c r="AA469" s="2" t="s">
        <v>813</v>
      </c>
      <c r="AI469" s="2" t="s">
        <v>814</v>
      </c>
      <c r="AJ469" s="2" t="s">
        <v>815</v>
      </c>
      <c r="AK469" s="2" t="s">
        <v>816</v>
      </c>
      <c r="AL469" s="2" t="s">
        <v>817</v>
      </c>
      <c r="AM469" s="2" t="s">
        <v>122</v>
      </c>
      <c r="AN469" s="5">
        <v>45290</v>
      </c>
      <c r="AO469" s="5">
        <v>45929</v>
      </c>
      <c r="AP469" s="5">
        <v>32808</v>
      </c>
      <c r="AQ469" s="5">
        <v>47417</v>
      </c>
    </row>
    <row r="470" spans="1:45" x14ac:dyDescent="0.35">
      <c r="A470" s="2" t="s">
        <v>2166</v>
      </c>
      <c r="B470" s="2" t="s">
        <v>1753</v>
      </c>
      <c r="C470" s="2" t="s">
        <v>1525</v>
      </c>
      <c r="D470" s="2" t="s">
        <v>1526</v>
      </c>
      <c r="E470" s="2" t="s">
        <v>1525</v>
      </c>
      <c r="F470" s="3">
        <v>20138</v>
      </c>
      <c r="G470" s="3">
        <v>10000000</v>
      </c>
      <c r="H470" s="2">
        <v>41</v>
      </c>
      <c r="I470" s="2">
        <v>626</v>
      </c>
      <c r="J470" s="2" t="s">
        <v>1527</v>
      </c>
      <c r="K470" s="2" t="s">
        <v>132</v>
      </c>
      <c r="L470" s="4">
        <v>60085</v>
      </c>
      <c r="M470" s="4">
        <v>59670</v>
      </c>
      <c r="N470" s="4">
        <v>19791</v>
      </c>
      <c r="O470" s="4">
        <v>29560</v>
      </c>
      <c r="P470" s="2" t="s">
        <v>2167</v>
      </c>
      <c r="Q470" s="2" t="s">
        <v>3008</v>
      </c>
      <c r="R470" s="2" t="s">
        <v>1529</v>
      </c>
      <c r="AI470" s="2" t="s">
        <v>1530</v>
      </c>
      <c r="AJ470" s="2" t="s">
        <v>1531</v>
      </c>
      <c r="AK470" s="2" t="s">
        <v>122</v>
      </c>
      <c r="AL470" s="2">
        <v>95035</v>
      </c>
      <c r="AM470" s="2" t="s">
        <v>82</v>
      </c>
      <c r="AN470" s="5">
        <v>44544</v>
      </c>
      <c r="AO470" s="5">
        <v>45969</v>
      </c>
      <c r="AP470" s="5">
        <v>34401</v>
      </c>
      <c r="AQ470" s="5">
        <v>47916</v>
      </c>
      <c r="AS470" s="2" t="s">
        <v>128</v>
      </c>
    </row>
    <row r="471" spans="1:45" x14ac:dyDescent="0.35">
      <c r="A471" s="2" t="s">
        <v>2235</v>
      </c>
      <c r="B471" s="2" t="s">
        <v>1772</v>
      </c>
      <c r="C471" s="2" t="s">
        <v>1172</v>
      </c>
      <c r="D471" s="2" t="s">
        <v>1173</v>
      </c>
      <c r="E471" s="2" t="s">
        <v>1172</v>
      </c>
      <c r="F471" s="3">
        <v>13976</v>
      </c>
      <c r="G471" s="3">
        <v>10000000</v>
      </c>
      <c r="H471" s="4">
        <v>15840</v>
      </c>
      <c r="I471" s="2">
        <v>83</v>
      </c>
      <c r="J471" s="2" t="s">
        <v>1174</v>
      </c>
      <c r="K471" s="2" t="s">
        <v>132</v>
      </c>
      <c r="L471" s="4">
        <v>245026</v>
      </c>
      <c r="M471" s="4">
        <v>226694</v>
      </c>
      <c r="N471" s="4">
        <v>195203</v>
      </c>
      <c r="O471" s="4">
        <v>48104</v>
      </c>
      <c r="P471" s="2" t="s">
        <v>2204</v>
      </c>
      <c r="Q471" s="2" t="s">
        <v>2974</v>
      </c>
      <c r="R471" s="2" t="s">
        <v>1176</v>
      </c>
      <c r="S471" s="2" t="s">
        <v>1177</v>
      </c>
      <c r="T471" s="2" t="s">
        <v>1178</v>
      </c>
      <c r="V471" s="2" t="s">
        <v>1179</v>
      </c>
      <c r="X471" s="2" t="s">
        <v>1180</v>
      </c>
      <c r="AI471" s="2" t="s">
        <v>1181</v>
      </c>
      <c r="AJ471" s="2" t="s">
        <v>1182</v>
      </c>
      <c r="AK471" s="2" t="s">
        <v>1183</v>
      </c>
      <c r="AL471" s="2">
        <v>64506</v>
      </c>
      <c r="AM471" s="2" t="s">
        <v>82</v>
      </c>
      <c r="AN471" s="5">
        <v>45191</v>
      </c>
      <c r="AO471" s="5">
        <v>45914</v>
      </c>
      <c r="AP471" s="5">
        <v>35117</v>
      </c>
      <c r="AQ471" s="5">
        <v>46076</v>
      </c>
    </row>
    <row r="472" spans="1:45" x14ac:dyDescent="0.35">
      <c r="A472" s="2" t="s">
        <v>2277</v>
      </c>
      <c r="B472" s="2" t="s">
        <v>1753</v>
      </c>
      <c r="C472" s="2" t="s">
        <v>805</v>
      </c>
      <c r="D472" s="2" t="s">
        <v>806</v>
      </c>
      <c r="E472" s="2" t="s">
        <v>805</v>
      </c>
      <c r="F472" s="3">
        <v>14714</v>
      </c>
      <c r="G472" s="3">
        <v>300804992</v>
      </c>
      <c r="H472" s="4">
        <v>672436</v>
      </c>
      <c r="I472" s="2">
        <v>606</v>
      </c>
      <c r="J472" s="2" t="s">
        <v>807</v>
      </c>
      <c r="K472" s="2" t="s">
        <v>73</v>
      </c>
      <c r="L472" s="4">
        <v>42697</v>
      </c>
      <c r="M472" s="4">
        <v>44124</v>
      </c>
      <c r="N472" s="4">
        <v>16764</v>
      </c>
      <c r="O472" s="4">
        <v>44717</v>
      </c>
      <c r="P472" s="2" t="s">
        <v>2273</v>
      </c>
      <c r="Q472" s="2" t="s">
        <v>2958</v>
      </c>
      <c r="R472" s="2" t="s">
        <v>809</v>
      </c>
      <c r="S472" s="2" t="s">
        <v>810</v>
      </c>
      <c r="V472" s="2" t="s">
        <v>811</v>
      </c>
      <c r="X472" s="2" t="s">
        <v>812</v>
      </c>
      <c r="AA472" s="2" t="s">
        <v>813</v>
      </c>
      <c r="AI472" s="2" t="s">
        <v>814</v>
      </c>
      <c r="AJ472" s="2" t="s">
        <v>815</v>
      </c>
      <c r="AK472" s="2" t="s">
        <v>816</v>
      </c>
      <c r="AL472" s="2" t="s">
        <v>817</v>
      </c>
      <c r="AM472" s="2" t="s">
        <v>122</v>
      </c>
      <c r="AN472" s="5">
        <v>45290</v>
      </c>
      <c r="AO472" s="5">
        <v>45929</v>
      </c>
      <c r="AP472" s="5">
        <v>32808</v>
      </c>
      <c r="AQ472" s="5">
        <v>47417</v>
      </c>
    </row>
    <row r="473" spans="1:45" x14ac:dyDescent="0.35">
      <c r="A473" s="2" t="s">
        <v>2169</v>
      </c>
      <c r="B473" s="2" t="s">
        <v>1753</v>
      </c>
      <c r="C473" s="2" t="s">
        <v>1525</v>
      </c>
      <c r="D473" s="2" t="s">
        <v>1526</v>
      </c>
      <c r="E473" s="2" t="s">
        <v>1525</v>
      </c>
      <c r="F473" s="3">
        <v>20138</v>
      </c>
      <c r="G473" s="3">
        <v>10000000</v>
      </c>
      <c r="H473" s="2">
        <v>41</v>
      </c>
      <c r="I473" s="2">
        <v>626</v>
      </c>
      <c r="J473" s="2" t="s">
        <v>1527</v>
      </c>
      <c r="K473" s="2" t="s">
        <v>132</v>
      </c>
      <c r="L473" s="4">
        <v>60085</v>
      </c>
      <c r="M473" s="4">
        <v>59670</v>
      </c>
      <c r="N473" s="4">
        <v>19791</v>
      </c>
      <c r="O473" s="4">
        <v>29560</v>
      </c>
      <c r="P473" s="2" t="s">
        <v>2167</v>
      </c>
      <c r="Q473" s="2" t="s">
        <v>3008</v>
      </c>
      <c r="R473" s="2" t="s">
        <v>1529</v>
      </c>
      <c r="AI473" s="2" t="s">
        <v>1530</v>
      </c>
      <c r="AJ473" s="2" t="s">
        <v>1531</v>
      </c>
      <c r="AK473" s="2" t="s">
        <v>122</v>
      </c>
      <c r="AL473" s="2">
        <v>95035</v>
      </c>
      <c r="AM473" s="2" t="s">
        <v>82</v>
      </c>
      <c r="AN473" s="5">
        <v>44544</v>
      </c>
      <c r="AO473" s="5">
        <v>45969</v>
      </c>
      <c r="AP473" s="5">
        <v>34401</v>
      </c>
      <c r="AQ473" s="5">
        <v>47916</v>
      </c>
      <c r="AS473" s="2" t="s">
        <v>128</v>
      </c>
    </row>
    <row r="474" spans="1:45" x14ac:dyDescent="0.35">
      <c r="A474" s="2" t="s">
        <v>2280</v>
      </c>
      <c r="B474" s="2" t="s">
        <v>1755</v>
      </c>
      <c r="C474" s="2" t="s">
        <v>805</v>
      </c>
      <c r="D474" s="2" t="s">
        <v>806</v>
      </c>
      <c r="E474" s="2" t="s">
        <v>805</v>
      </c>
      <c r="F474" s="3">
        <v>14714</v>
      </c>
      <c r="G474" s="3">
        <v>300804992</v>
      </c>
      <c r="H474" s="4">
        <v>672436</v>
      </c>
      <c r="I474" s="2">
        <v>606</v>
      </c>
      <c r="J474" s="2" t="s">
        <v>807</v>
      </c>
      <c r="K474" s="2" t="s">
        <v>73</v>
      </c>
      <c r="L474" s="4">
        <v>42697</v>
      </c>
      <c r="M474" s="4">
        <v>44124</v>
      </c>
      <c r="N474" s="4">
        <v>16764</v>
      </c>
      <c r="O474" s="4">
        <v>44717</v>
      </c>
      <c r="P474" s="2" t="s">
        <v>2273</v>
      </c>
      <c r="Q474" s="2" t="s">
        <v>2958</v>
      </c>
      <c r="R474" s="2" t="s">
        <v>809</v>
      </c>
      <c r="S474" s="2" t="s">
        <v>810</v>
      </c>
      <c r="V474" s="2" t="s">
        <v>811</v>
      </c>
      <c r="X474" s="2" t="s">
        <v>812</v>
      </c>
      <c r="AA474" s="2" t="s">
        <v>813</v>
      </c>
      <c r="AI474" s="2" t="s">
        <v>814</v>
      </c>
      <c r="AJ474" s="2" t="s">
        <v>815</v>
      </c>
      <c r="AK474" s="2" t="s">
        <v>816</v>
      </c>
      <c r="AL474" s="2" t="s">
        <v>817</v>
      </c>
      <c r="AM474" s="2" t="s">
        <v>122</v>
      </c>
      <c r="AN474" s="5">
        <v>45290</v>
      </c>
      <c r="AO474" s="5">
        <v>45929</v>
      </c>
      <c r="AP474" s="5">
        <v>32808</v>
      </c>
      <c r="AQ474" s="5">
        <v>47417</v>
      </c>
    </row>
    <row r="475" spans="1:45" x14ac:dyDescent="0.35">
      <c r="A475" s="2" t="s">
        <v>2170</v>
      </c>
      <c r="B475" s="2" t="s">
        <v>1753</v>
      </c>
      <c r="C475" s="2" t="s">
        <v>1525</v>
      </c>
      <c r="D475" s="2" t="s">
        <v>1526</v>
      </c>
      <c r="E475" s="2" t="s">
        <v>1525</v>
      </c>
      <c r="F475" s="3">
        <v>20138</v>
      </c>
      <c r="G475" s="3">
        <v>10000000</v>
      </c>
      <c r="H475" s="2">
        <v>41</v>
      </c>
      <c r="I475" s="2">
        <v>626</v>
      </c>
      <c r="J475" s="2" t="s">
        <v>1527</v>
      </c>
      <c r="K475" s="2" t="s">
        <v>132</v>
      </c>
      <c r="L475" s="4">
        <v>60085</v>
      </c>
      <c r="M475" s="4">
        <v>59670</v>
      </c>
      <c r="N475" s="4">
        <v>19791</v>
      </c>
      <c r="O475" s="4">
        <v>29560</v>
      </c>
      <c r="P475" s="2" t="s">
        <v>2167</v>
      </c>
      <c r="Q475" s="2" t="s">
        <v>3008</v>
      </c>
      <c r="R475" s="2" t="s">
        <v>1529</v>
      </c>
      <c r="AI475" s="2" t="s">
        <v>1530</v>
      </c>
      <c r="AJ475" s="2" t="s">
        <v>1531</v>
      </c>
      <c r="AK475" s="2" t="s">
        <v>122</v>
      </c>
      <c r="AL475" s="2">
        <v>95035</v>
      </c>
      <c r="AM475" s="2" t="s">
        <v>82</v>
      </c>
      <c r="AN475" s="5">
        <v>44544</v>
      </c>
      <c r="AO475" s="5">
        <v>45969</v>
      </c>
      <c r="AP475" s="5">
        <v>34401</v>
      </c>
      <c r="AQ475" s="5">
        <v>47916</v>
      </c>
      <c r="AS475" s="2" t="s">
        <v>128</v>
      </c>
    </row>
    <row r="476" spans="1:45" x14ac:dyDescent="0.35">
      <c r="A476" s="2" t="s">
        <v>2282</v>
      </c>
      <c r="B476" s="2" t="s">
        <v>1755</v>
      </c>
      <c r="C476" s="2" t="s">
        <v>805</v>
      </c>
      <c r="D476" s="2" t="s">
        <v>806</v>
      </c>
      <c r="E476" s="2" t="s">
        <v>805</v>
      </c>
      <c r="F476" s="3">
        <v>14714</v>
      </c>
      <c r="G476" s="3">
        <v>300804992</v>
      </c>
      <c r="H476" s="4">
        <v>672436</v>
      </c>
      <c r="I476" s="2">
        <v>606</v>
      </c>
      <c r="J476" s="2" t="s">
        <v>807</v>
      </c>
      <c r="K476" s="2" t="s">
        <v>73</v>
      </c>
      <c r="L476" s="4">
        <v>42697</v>
      </c>
      <c r="M476" s="4">
        <v>44124</v>
      </c>
      <c r="N476" s="4">
        <v>16764</v>
      </c>
      <c r="O476" s="4">
        <v>44717</v>
      </c>
      <c r="P476" s="2" t="s">
        <v>2273</v>
      </c>
      <c r="Q476" s="2" t="s">
        <v>2958</v>
      </c>
      <c r="R476" s="2" t="s">
        <v>809</v>
      </c>
      <c r="S476" s="2" t="s">
        <v>810</v>
      </c>
      <c r="V476" s="2" t="s">
        <v>811</v>
      </c>
      <c r="X476" s="2" t="s">
        <v>812</v>
      </c>
      <c r="AA476" s="2" t="s">
        <v>813</v>
      </c>
      <c r="AI476" s="2" t="s">
        <v>814</v>
      </c>
      <c r="AJ476" s="2" t="s">
        <v>815</v>
      </c>
      <c r="AK476" s="2" t="s">
        <v>816</v>
      </c>
      <c r="AL476" s="2" t="s">
        <v>817</v>
      </c>
      <c r="AM476" s="2" t="s">
        <v>122</v>
      </c>
      <c r="AN476" s="5">
        <v>45290</v>
      </c>
      <c r="AO476" s="5">
        <v>45929</v>
      </c>
      <c r="AP476" s="5">
        <v>32808</v>
      </c>
      <c r="AQ476" s="5">
        <v>47417</v>
      </c>
    </row>
    <row r="477" spans="1:45" x14ac:dyDescent="0.35">
      <c r="A477" s="2" t="s">
        <v>2172</v>
      </c>
      <c r="B477" s="2" t="s">
        <v>1753</v>
      </c>
      <c r="C477" s="2" t="s">
        <v>1525</v>
      </c>
      <c r="D477" s="2" t="s">
        <v>1526</v>
      </c>
      <c r="E477" s="2" t="s">
        <v>1525</v>
      </c>
      <c r="F477" s="3">
        <v>20138</v>
      </c>
      <c r="G477" s="3">
        <v>10000000</v>
      </c>
      <c r="H477" s="2">
        <v>41</v>
      </c>
      <c r="I477" s="2">
        <v>626</v>
      </c>
      <c r="J477" s="2" t="s">
        <v>1527</v>
      </c>
      <c r="K477" s="2" t="s">
        <v>132</v>
      </c>
      <c r="L477" s="4">
        <v>60085</v>
      </c>
      <c r="M477" s="4">
        <v>59670</v>
      </c>
      <c r="N477" s="4">
        <v>19791</v>
      </c>
      <c r="O477" s="4">
        <v>29560</v>
      </c>
      <c r="P477" s="2" t="s">
        <v>2167</v>
      </c>
      <c r="Q477" s="2" t="s">
        <v>3008</v>
      </c>
      <c r="R477" s="2" t="s">
        <v>1529</v>
      </c>
      <c r="AI477" s="2" t="s">
        <v>1530</v>
      </c>
      <c r="AJ477" s="2" t="s">
        <v>1531</v>
      </c>
      <c r="AK477" s="2" t="s">
        <v>122</v>
      </c>
      <c r="AL477" s="2">
        <v>95035</v>
      </c>
      <c r="AM477" s="2" t="s">
        <v>82</v>
      </c>
      <c r="AN477" s="5">
        <v>44544</v>
      </c>
      <c r="AO477" s="5">
        <v>45969</v>
      </c>
      <c r="AP477" s="5">
        <v>34401</v>
      </c>
      <c r="AQ477" s="5">
        <v>47916</v>
      </c>
      <c r="AS477" s="2" t="s">
        <v>128</v>
      </c>
    </row>
    <row r="478" spans="1:45" x14ac:dyDescent="0.35">
      <c r="A478" s="2" t="s">
        <v>2173</v>
      </c>
      <c r="B478" s="2" t="s">
        <v>1753</v>
      </c>
      <c r="C478" s="2" t="s">
        <v>1525</v>
      </c>
      <c r="D478" s="2" t="s">
        <v>1526</v>
      </c>
      <c r="E478" s="2" t="s">
        <v>1525</v>
      </c>
      <c r="F478" s="3">
        <v>20138</v>
      </c>
      <c r="G478" s="3">
        <v>10000000</v>
      </c>
      <c r="H478" s="2">
        <v>41</v>
      </c>
      <c r="I478" s="2">
        <v>626</v>
      </c>
      <c r="J478" s="2" t="s">
        <v>1527</v>
      </c>
      <c r="K478" s="2" t="s">
        <v>132</v>
      </c>
      <c r="L478" s="4">
        <v>60085</v>
      </c>
      <c r="M478" s="4">
        <v>59670</v>
      </c>
      <c r="N478" s="4">
        <v>19791</v>
      </c>
      <c r="O478" s="4">
        <v>29560</v>
      </c>
      <c r="P478" s="2" t="s">
        <v>2167</v>
      </c>
      <c r="Q478" s="2" t="s">
        <v>3008</v>
      </c>
      <c r="R478" s="2" t="s">
        <v>1529</v>
      </c>
      <c r="AI478" s="2" t="s">
        <v>1530</v>
      </c>
      <c r="AJ478" s="2" t="s">
        <v>1531</v>
      </c>
      <c r="AK478" s="2" t="s">
        <v>122</v>
      </c>
      <c r="AL478" s="2">
        <v>95035</v>
      </c>
      <c r="AM478" s="2" t="s">
        <v>82</v>
      </c>
      <c r="AN478" s="5">
        <v>44544</v>
      </c>
      <c r="AO478" s="5">
        <v>45969</v>
      </c>
      <c r="AP478" s="5">
        <v>34401</v>
      </c>
      <c r="AQ478" s="5">
        <v>47916</v>
      </c>
      <c r="AS478" s="2" t="s">
        <v>128</v>
      </c>
    </row>
    <row r="479" spans="1:45" x14ac:dyDescent="0.35">
      <c r="A479" s="2" t="s">
        <v>2285</v>
      </c>
      <c r="B479" s="2" t="s">
        <v>1755</v>
      </c>
      <c r="C479" s="2" t="s">
        <v>805</v>
      </c>
      <c r="D479" s="2" t="s">
        <v>806</v>
      </c>
      <c r="E479" s="2" t="s">
        <v>805</v>
      </c>
      <c r="F479" s="3">
        <v>14714</v>
      </c>
      <c r="G479" s="3">
        <v>300804992</v>
      </c>
      <c r="H479" s="4">
        <v>672436</v>
      </c>
      <c r="I479" s="2">
        <v>606</v>
      </c>
      <c r="J479" s="2" t="s">
        <v>807</v>
      </c>
      <c r="K479" s="2" t="s">
        <v>73</v>
      </c>
      <c r="L479" s="4">
        <v>42697</v>
      </c>
      <c r="M479" s="4">
        <v>44124</v>
      </c>
      <c r="N479" s="4">
        <v>16764</v>
      </c>
      <c r="O479" s="4">
        <v>44717</v>
      </c>
      <c r="P479" s="2" t="s">
        <v>2273</v>
      </c>
      <c r="Q479" s="2" t="s">
        <v>2958</v>
      </c>
      <c r="R479" s="2" t="s">
        <v>809</v>
      </c>
      <c r="S479" s="2" t="s">
        <v>810</v>
      </c>
      <c r="V479" s="2" t="s">
        <v>811</v>
      </c>
      <c r="X479" s="2" t="s">
        <v>812</v>
      </c>
      <c r="AA479" s="2" t="s">
        <v>813</v>
      </c>
      <c r="AI479" s="2" t="s">
        <v>814</v>
      </c>
      <c r="AJ479" s="2" t="s">
        <v>815</v>
      </c>
      <c r="AK479" s="2" t="s">
        <v>816</v>
      </c>
      <c r="AL479" s="2" t="s">
        <v>817</v>
      </c>
      <c r="AM479" s="2" t="s">
        <v>122</v>
      </c>
      <c r="AN479" s="5">
        <v>45290</v>
      </c>
      <c r="AO479" s="5">
        <v>45929</v>
      </c>
      <c r="AP479" s="5">
        <v>32808</v>
      </c>
      <c r="AQ479" s="5">
        <v>47417</v>
      </c>
    </row>
    <row r="480" spans="1:45" x14ac:dyDescent="0.35">
      <c r="A480" s="2" t="s">
        <v>2175</v>
      </c>
      <c r="B480" s="2" t="s">
        <v>1753</v>
      </c>
      <c r="C480" s="2" t="s">
        <v>1525</v>
      </c>
      <c r="D480" s="2" t="s">
        <v>1526</v>
      </c>
      <c r="E480" s="2" t="s">
        <v>1525</v>
      </c>
      <c r="F480" s="3">
        <v>20138</v>
      </c>
      <c r="G480" s="3">
        <v>10000000</v>
      </c>
      <c r="H480" s="2">
        <v>41</v>
      </c>
      <c r="I480" s="2">
        <v>626</v>
      </c>
      <c r="J480" s="2" t="s">
        <v>1527</v>
      </c>
      <c r="K480" s="2" t="s">
        <v>132</v>
      </c>
      <c r="L480" s="4">
        <v>60085</v>
      </c>
      <c r="M480" s="4">
        <v>59670</v>
      </c>
      <c r="N480" s="4">
        <v>19791</v>
      </c>
      <c r="O480" s="4">
        <v>29560</v>
      </c>
      <c r="P480" s="2" t="s">
        <v>2167</v>
      </c>
      <c r="Q480" s="2" t="s">
        <v>3008</v>
      </c>
      <c r="R480" s="2" t="s">
        <v>1529</v>
      </c>
      <c r="AI480" s="2" t="s">
        <v>1530</v>
      </c>
      <c r="AJ480" s="2" t="s">
        <v>1531</v>
      </c>
      <c r="AK480" s="2" t="s">
        <v>122</v>
      </c>
      <c r="AL480" s="2">
        <v>95035</v>
      </c>
      <c r="AM480" s="2" t="s">
        <v>82</v>
      </c>
      <c r="AN480" s="5">
        <v>44544</v>
      </c>
      <c r="AO480" s="5">
        <v>45969</v>
      </c>
      <c r="AP480" s="5">
        <v>34401</v>
      </c>
      <c r="AQ480" s="5">
        <v>47916</v>
      </c>
      <c r="AS480" s="2" t="s">
        <v>128</v>
      </c>
    </row>
    <row r="481" spans="1:45" x14ac:dyDescent="0.35">
      <c r="A481" s="2" t="s">
        <v>2286</v>
      </c>
      <c r="B481" s="2" t="s">
        <v>1772</v>
      </c>
      <c r="C481" s="2" t="s">
        <v>805</v>
      </c>
      <c r="D481" s="2" t="s">
        <v>806</v>
      </c>
      <c r="E481" s="2" t="s">
        <v>805</v>
      </c>
      <c r="F481" s="3">
        <v>14714</v>
      </c>
      <c r="G481" s="3">
        <v>300804992</v>
      </c>
      <c r="H481" s="4">
        <v>672436</v>
      </c>
      <c r="I481" s="2">
        <v>606</v>
      </c>
      <c r="J481" s="2" t="s">
        <v>807</v>
      </c>
      <c r="K481" s="2" t="s">
        <v>73</v>
      </c>
      <c r="L481" s="4">
        <v>42697</v>
      </c>
      <c r="M481" s="4">
        <v>44124</v>
      </c>
      <c r="N481" s="4">
        <v>16764</v>
      </c>
      <c r="O481" s="4">
        <v>44717</v>
      </c>
      <c r="P481" s="2" t="s">
        <v>2273</v>
      </c>
      <c r="Q481" s="2" t="s">
        <v>2958</v>
      </c>
      <c r="R481" s="2" t="s">
        <v>809</v>
      </c>
      <c r="S481" s="2" t="s">
        <v>810</v>
      </c>
      <c r="V481" s="2" t="s">
        <v>811</v>
      </c>
      <c r="X481" s="2" t="s">
        <v>812</v>
      </c>
      <c r="AA481" s="2" t="s">
        <v>813</v>
      </c>
      <c r="AI481" s="2" t="s">
        <v>814</v>
      </c>
      <c r="AJ481" s="2" t="s">
        <v>815</v>
      </c>
      <c r="AK481" s="2" t="s">
        <v>816</v>
      </c>
      <c r="AL481" s="2" t="s">
        <v>817</v>
      </c>
      <c r="AM481" s="2" t="s">
        <v>122</v>
      </c>
      <c r="AN481" s="5">
        <v>45290</v>
      </c>
      <c r="AO481" s="5">
        <v>45929</v>
      </c>
      <c r="AP481" s="5">
        <v>32808</v>
      </c>
      <c r="AQ481" s="5">
        <v>47417</v>
      </c>
    </row>
    <row r="482" spans="1:45" x14ac:dyDescent="0.35">
      <c r="A482" s="2" t="s">
        <v>2176</v>
      </c>
      <c r="B482" s="2" t="s">
        <v>1753</v>
      </c>
      <c r="C482" s="2" t="s">
        <v>1525</v>
      </c>
      <c r="D482" s="2" t="s">
        <v>1526</v>
      </c>
      <c r="E482" s="2" t="s">
        <v>1525</v>
      </c>
      <c r="F482" s="3">
        <v>20138</v>
      </c>
      <c r="G482" s="3">
        <v>10000000</v>
      </c>
      <c r="H482" s="2">
        <v>41</v>
      </c>
      <c r="I482" s="2">
        <v>626</v>
      </c>
      <c r="J482" s="2" t="s">
        <v>1527</v>
      </c>
      <c r="K482" s="2" t="s">
        <v>132</v>
      </c>
      <c r="L482" s="4">
        <v>60085</v>
      </c>
      <c r="M482" s="4">
        <v>59670</v>
      </c>
      <c r="N482" s="4">
        <v>19791</v>
      </c>
      <c r="O482" s="4">
        <v>29560</v>
      </c>
      <c r="P482" s="2" t="s">
        <v>2167</v>
      </c>
      <c r="Q482" s="2" t="s">
        <v>3008</v>
      </c>
      <c r="R482" s="2" t="s">
        <v>1529</v>
      </c>
      <c r="AI482" s="2" t="s">
        <v>1530</v>
      </c>
      <c r="AJ482" s="2" t="s">
        <v>1531</v>
      </c>
      <c r="AK482" s="2" t="s">
        <v>122</v>
      </c>
      <c r="AL482" s="2">
        <v>95035</v>
      </c>
      <c r="AM482" s="2" t="s">
        <v>82</v>
      </c>
      <c r="AN482" s="5">
        <v>44544</v>
      </c>
      <c r="AO482" s="5">
        <v>45969</v>
      </c>
      <c r="AP482" s="5">
        <v>34401</v>
      </c>
      <c r="AQ482" s="5">
        <v>47916</v>
      </c>
      <c r="AS482" s="2" t="s">
        <v>128</v>
      </c>
    </row>
    <row r="483" spans="1:45" x14ac:dyDescent="0.35">
      <c r="A483" s="2" t="s">
        <v>2287</v>
      </c>
      <c r="B483" s="2" t="s">
        <v>1772</v>
      </c>
      <c r="C483" s="2" t="s">
        <v>805</v>
      </c>
      <c r="D483" s="2" t="s">
        <v>806</v>
      </c>
      <c r="E483" s="2" t="s">
        <v>805</v>
      </c>
      <c r="F483" s="3">
        <v>14714</v>
      </c>
      <c r="G483" s="3">
        <v>300804992</v>
      </c>
      <c r="H483" s="4">
        <v>672436</v>
      </c>
      <c r="I483" s="2">
        <v>606</v>
      </c>
      <c r="J483" s="2" t="s">
        <v>807</v>
      </c>
      <c r="K483" s="2" t="s">
        <v>73</v>
      </c>
      <c r="L483" s="4">
        <v>42697</v>
      </c>
      <c r="M483" s="4">
        <v>44124</v>
      </c>
      <c r="N483" s="4">
        <v>16764</v>
      </c>
      <c r="O483" s="4">
        <v>44717</v>
      </c>
      <c r="P483" s="2" t="s">
        <v>2273</v>
      </c>
      <c r="Q483" s="2" t="s">
        <v>2958</v>
      </c>
      <c r="R483" s="2" t="s">
        <v>809</v>
      </c>
      <c r="S483" s="2" t="s">
        <v>810</v>
      </c>
      <c r="V483" s="2" t="s">
        <v>811</v>
      </c>
      <c r="X483" s="2" t="s">
        <v>812</v>
      </c>
      <c r="AA483" s="2" t="s">
        <v>813</v>
      </c>
      <c r="AI483" s="2" t="s">
        <v>814</v>
      </c>
      <c r="AJ483" s="2" t="s">
        <v>815</v>
      </c>
      <c r="AK483" s="2" t="s">
        <v>816</v>
      </c>
      <c r="AL483" s="2" t="s">
        <v>817</v>
      </c>
      <c r="AM483" s="2" t="s">
        <v>122</v>
      </c>
      <c r="AN483" s="5">
        <v>45290</v>
      </c>
      <c r="AO483" s="5">
        <v>45929</v>
      </c>
      <c r="AP483" s="5">
        <v>32808</v>
      </c>
      <c r="AQ483" s="5">
        <v>47417</v>
      </c>
    </row>
    <row r="484" spans="1:45" x14ac:dyDescent="0.35">
      <c r="A484" s="2" t="s">
        <v>2245</v>
      </c>
      <c r="B484" s="2" t="s">
        <v>1753</v>
      </c>
      <c r="C484" s="2" t="s">
        <v>486</v>
      </c>
      <c r="D484" s="2" t="s">
        <v>486</v>
      </c>
      <c r="E484" s="2" t="s">
        <v>486</v>
      </c>
      <c r="F484" s="3">
        <v>18164</v>
      </c>
      <c r="G484" s="3">
        <v>499960992</v>
      </c>
      <c r="H484" s="4">
        <v>35551</v>
      </c>
      <c r="I484" s="2">
        <v>276</v>
      </c>
      <c r="J484" s="2" t="s">
        <v>487</v>
      </c>
      <c r="K484" s="2" t="s">
        <v>305</v>
      </c>
      <c r="L484" s="4">
        <v>128351</v>
      </c>
      <c r="M484" s="4">
        <v>146464</v>
      </c>
      <c r="N484" s="4">
        <v>44890</v>
      </c>
      <c r="O484" s="4">
        <v>47900</v>
      </c>
      <c r="P484" s="2" t="s">
        <v>2246</v>
      </c>
      <c r="Q484" s="2" t="s">
        <v>2926</v>
      </c>
      <c r="R484" s="2" t="s">
        <v>489</v>
      </c>
      <c r="S484" s="2" t="s">
        <v>491</v>
      </c>
      <c r="V484" s="2" t="s">
        <v>492</v>
      </c>
      <c r="X484" s="2" t="s">
        <v>493</v>
      </c>
      <c r="Z484" s="2" t="s">
        <v>494</v>
      </c>
      <c r="AA484" s="2" t="s">
        <v>495</v>
      </c>
      <c r="AB484" s="2" t="s">
        <v>490</v>
      </c>
      <c r="AI484" s="2" t="s">
        <v>496</v>
      </c>
      <c r="AJ484" s="2" t="s">
        <v>497</v>
      </c>
      <c r="AK484" s="2" t="s">
        <v>122</v>
      </c>
      <c r="AL484" s="2">
        <v>92037</v>
      </c>
      <c r="AM484" s="2" t="s">
        <v>82</v>
      </c>
      <c r="AN484" s="5">
        <v>43151</v>
      </c>
      <c r="AO484" s="5">
        <v>45977</v>
      </c>
      <c r="AP484" s="5">
        <v>40368</v>
      </c>
      <c r="AQ484" s="5">
        <v>46212</v>
      </c>
      <c r="AS484" s="2" t="s">
        <v>128</v>
      </c>
    </row>
    <row r="485" spans="1:45" x14ac:dyDescent="0.35">
      <c r="A485" s="2" t="s">
        <v>2182</v>
      </c>
      <c r="B485" s="2" t="s">
        <v>1753</v>
      </c>
      <c r="C485" s="2" t="s">
        <v>1525</v>
      </c>
      <c r="D485" s="2" t="s">
        <v>1526</v>
      </c>
      <c r="E485" s="2" t="s">
        <v>1525</v>
      </c>
      <c r="F485" s="3">
        <v>20138</v>
      </c>
      <c r="G485" s="3">
        <v>10000000</v>
      </c>
      <c r="H485" s="2">
        <v>41</v>
      </c>
      <c r="I485" s="2">
        <v>626</v>
      </c>
      <c r="J485" s="2" t="s">
        <v>1527</v>
      </c>
      <c r="K485" s="2" t="s">
        <v>132</v>
      </c>
      <c r="L485" s="4">
        <v>60085</v>
      </c>
      <c r="M485" s="4">
        <v>59670</v>
      </c>
      <c r="N485" s="4">
        <v>19791</v>
      </c>
      <c r="O485" s="4">
        <v>29560</v>
      </c>
      <c r="P485" s="2" t="s">
        <v>2167</v>
      </c>
      <c r="Q485" s="2" t="s">
        <v>3008</v>
      </c>
      <c r="R485" s="2" t="s">
        <v>1529</v>
      </c>
      <c r="AI485" s="2" t="s">
        <v>1530</v>
      </c>
      <c r="AJ485" s="2" t="s">
        <v>1531</v>
      </c>
      <c r="AK485" s="2" t="s">
        <v>122</v>
      </c>
      <c r="AL485" s="2">
        <v>95035</v>
      </c>
      <c r="AM485" s="2" t="s">
        <v>82</v>
      </c>
      <c r="AN485" s="5">
        <v>44544</v>
      </c>
      <c r="AO485" s="5">
        <v>45969</v>
      </c>
      <c r="AP485" s="5">
        <v>34401</v>
      </c>
      <c r="AQ485" s="5">
        <v>47916</v>
      </c>
      <c r="AS485" s="2" t="s">
        <v>128</v>
      </c>
    </row>
    <row r="486" spans="1:45" x14ac:dyDescent="0.35">
      <c r="A486" s="2" t="s">
        <v>2290</v>
      </c>
      <c r="B486" s="2" t="s">
        <v>1772</v>
      </c>
      <c r="C486" s="2" t="s">
        <v>805</v>
      </c>
      <c r="D486" s="2" t="s">
        <v>806</v>
      </c>
      <c r="E486" s="2" t="s">
        <v>805</v>
      </c>
      <c r="F486" s="3">
        <v>14714</v>
      </c>
      <c r="G486" s="3">
        <v>300804992</v>
      </c>
      <c r="H486" s="4">
        <v>672436</v>
      </c>
      <c r="I486" s="2">
        <v>606</v>
      </c>
      <c r="J486" s="2" t="s">
        <v>807</v>
      </c>
      <c r="K486" s="2" t="s">
        <v>73</v>
      </c>
      <c r="L486" s="4">
        <v>42697</v>
      </c>
      <c r="M486" s="4">
        <v>44124</v>
      </c>
      <c r="N486" s="4">
        <v>16764</v>
      </c>
      <c r="O486" s="4">
        <v>44717</v>
      </c>
      <c r="P486" s="2" t="s">
        <v>2273</v>
      </c>
      <c r="Q486" s="2" t="s">
        <v>2958</v>
      </c>
      <c r="R486" s="2" t="s">
        <v>809</v>
      </c>
      <c r="S486" s="2" t="s">
        <v>810</v>
      </c>
      <c r="V486" s="2" t="s">
        <v>811</v>
      </c>
      <c r="X486" s="2" t="s">
        <v>812</v>
      </c>
      <c r="AA486" s="2" t="s">
        <v>813</v>
      </c>
      <c r="AI486" s="2" t="s">
        <v>814</v>
      </c>
      <c r="AJ486" s="2" t="s">
        <v>815</v>
      </c>
      <c r="AK486" s="2" t="s">
        <v>816</v>
      </c>
      <c r="AL486" s="2" t="s">
        <v>817</v>
      </c>
      <c r="AM486" s="2" t="s">
        <v>122</v>
      </c>
      <c r="AN486" s="5">
        <v>45290</v>
      </c>
      <c r="AO486" s="5">
        <v>45929</v>
      </c>
      <c r="AP486" s="5">
        <v>32808</v>
      </c>
      <c r="AQ486" s="5">
        <v>47417</v>
      </c>
    </row>
    <row r="487" spans="1:45" x14ac:dyDescent="0.35">
      <c r="A487" s="2" t="s">
        <v>2248</v>
      </c>
      <c r="B487" s="2" t="s">
        <v>1753</v>
      </c>
      <c r="C487" s="2" t="s">
        <v>486</v>
      </c>
      <c r="D487" s="2" t="s">
        <v>486</v>
      </c>
      <c r="E487" s="2" t="s">
        <v>486</v>
      </c>
      <c r="F487" s="3">
        <v>18164</v>
      </c>
      <c r="G487" s="3">
        <v>499960992</v>
      </c>
      <c r="H487" s="4">
        <v>35551</v>
      </c>
      <c r="I487" s="2">
        <v>276</v>
      </c>
      <c r="J487" s="2" t="s">
        <v>487</v>
      </c>
      <c r="K487" s="2" t="s">
        <v>305</v>
      </c>
      <c r="L487" s="4">
        <v>128351</v>
      </c>
      <c r="M487" s="4">
        <v>146464</v>
      </c>
      <c r="N487" s="4">
        <v>44890</v>
      </c>
      <c r="O487" s="4">
        <v>47900</v>
      </c>
      <c r="P487" s="2" t="s">
        <v>2246</v>
      </c>
      <c r="Q487" s="2" t="s">
        <v>2926</v>
      </c>
      <c r="R487" s="2" t="s">
        <v>489</v>
      </c>
      <c r="S487" s="2" t="s">
        <v>491</v>
      </c>
      <c r="V487" s="2" t="s">
        <v>492</v>
      </c>
      <c r="X487" s="2" t="s">
        <v>493</v>
      </c>
      <c r="Z487" s="2" t="s">
        <v>494</v>
      </c>
      <c r="AA487" s="2" t="s">
        <v>495</v>
      </c>
      <c r="AB487" s="2" t="s">
        <v>490</v>
      </c>
      <c r="AI487" s="2" t="s">
        <v>496</v>
      </c>
      <c r="AJ487" s="2" t="s">
        <v>497</v>
      </c>
      <c r="AK487" s="2" t="s">
        <v>122</v>
      </c>
      <c r="AL487" s="2">
        <v>92037</v>
      </c>
      <c r="AM487" s="2" t="s">
        <v>82</v>
      </c>
      <c r="AN487" s="5">
        <v>43151</v>
      </c>
      <c r="AO487" s="5">
        <v>45977</v>
      </c>
      <c r="AP487" s="5">
        <v>40368</v>
      </c>
      <c r="AQ487" s="5">
        <v>46212</v>
      </c>
      <c r="AS487" s="2" t="s">
        <v>128</v>
      </c>
    </row>
    <row r="488" spans="1:45" x14ac:dyDescent="0.35">
      <c r="A488" s="2" t="s">
        <v>2183</v>
      </c>
      <c r="B488" s="2" t="s">
        <v>1757</v>
      </c>
      <c r="C488" s="2" t="s">
        <v>1525</v>
      </c>
      <c r="D488" s="2" t="s">
        <v>1526</v>
      </c>
      <c r="E488" s="2" t="s">
        <v>1525</v>
      </c>
      <c r="F488" s="3">
        <v>20138</v>
      </c>
      <c r="G488" s="3">
        <v>10000000</v>
      </c>
      <c r="H488" s="2">
        <v>41</v>
      </c>
      <c r="I488" s="2">
        <v>626</v>
      </c>
      <c r="J488" s="2" t="s">
        <v>1527</v>
      </c>
      <c r="K488" s="2" t="s">
        <v>132</v>
      </c>
      <c r="L488" s="4">
        <v>60085</v>
      </c>
      <c r="M488" s="4">
        <v>59670</v>
      </c>
      <c r="N488" s="4">
        <v>19791</v>
      </c>
      <c r="O488" s="4">
        <v>29560</v>
      </c>
      <c r="P488" s="2" t="s">
        <v>2167</v>
      </c>
      <c r="Q488" s="2" t="s">
        <v>3008</v>
      </c>
      <c r="R488" s="2" t="s">
        <v>1529</v>
      </c>
      <c r="AI488" s="2" t="s">
        <v>1530</v>
      </c>
      <c r="AJ488" s="2" t="s">
        <v>1531</v>
      </c>
      <c r="AK488" s="2" t="s">
        <v>122</v>
      </c>
      <c r="AL488" s="2">
        <v>95035</v>
      </c>
      <c r="AM488" s="2" t="s">
        <v>82</v>
      </c>
      <c r="AN488" s="5">
        <v>44544</v>
      </c>
      <c r="AO488" s="5">
        <v>45969</v>
      </c>
      <c r="AP488" s="5">
        <v>34401</v>
      </c>
      <c r="AQ488" s="5">
        <v>47916</v>
      </c>
      <c r="AS488" s="2" t="s">
        <v>128</v>
      </c>
    </row>
    <row r="489" spans="1:45" x14ac:dyDescent="0.35">
      <c r="A489" s="2" t="s">
        <v>2292</v>
      </c>
      <c r="B489" s="2" t="s">
        <v>1772</v>
      </c>
      <c r="C489" s="2" t="s">
        <v>805</v>
      </c>
      <c r="D489" s="2" t="s">
        <v>806</v>
      </c>
      <c r="E489" s="2" t="s">
        <v>805</v>
      </c>
      <c r="F489" s="3">
        <v>14714</v>
      </c>
      <c r="G489" s="3">
        <v>300804992</v>
      </c>
      <c r="H489" s="4">
        <v>672436</v>
      </c>
      <c r="I489" s="2">
        <v>606</v>
      </c>
      <c r="J489" s="2" t="s">
        <v>807</v>
      </c>
      <c r="K489" s="2" t="s">
        <v>73</v>
      </c>
      <c r="L489" s="4">
        <v>42697</v>
      </c>
      <c r="M489" s="4">
        <v>44124</v>
      </c>
      <c r="N489" s="4">
        <v>16764</v>
      </c>
      <c r="O489" s="4">
        <v>44717</v>
      </c>
      <c r="P489" s="2" t="s">
        <v>2273</v>
      </c>
      <c r="Q489" s="2" t="s">
        <v>2958</v>
      </c>
      <c r="R489" s="2" t="s">
        <v>809</v>
      </c>
      <c r="S489" s="2" t="s">
        <v>810</v>
      </c>
      <c r="V489" s="2" t="s">
        <v>811</v>
      </c>
      <c r="X489" s="2" t="s">
        <v>812</v>
      </c>
      <c r="AA489" s="2" t="s">
        <v>813</v>
      </c>
      <c r="AI489" s="2" t="s">
        <v>814</v>
      </c>
      <c r="AJ489" s="2" t="s">
        <v>815</v>
      </c>
      <c r="AK489" s="2" t="s">
        <v>816</v>
      </c>
      <c r="AL489" s="2" t="s">
        <v>817</v>
      </c>
      <c r="AM489" s="2" t="s">
        <v>122</v>
      </c>
      <c r="AN489" s="5">
        <v>45290</v>
      </c>
      <c r="AO489" s="5">
        <v>45929</v>
      </c>
      <c r="AP489" s="5">
        <v>32808</v>
      </c>
      <c r="AQ489" s="5">
        <v>47417</v>
      </c>
    </row>
    <row r="490" spans="1:45" x14ac:dyDescent="0.35">
      <c r="A490" s="2" t="s">
        <v>2250</v>
      </c>
      <c r="B490" s="2" t="s">
        <v>1749</v>
      </c>
      <c r="C490" s="2" t="s">
        <v>486</v>
      </c>
      <c r="D490" s="2" t="s">
        <v>486</v>
      </c>
      <c r="E490" s="2" t="s">
        <v>486</v>
      </c>
      <c r="F490" s="3">
        <v>18164</v>
      </c>
      <c r="G490" s="3">
        <v>499960992</v>
      </c>
      <c r="H490" s="4">
        <v>35551</v>
      </c>
      <c r="I490" s="2">
        <v>276</v>
      </c>
      <c r="J490" s="2" t="s">
        <v>487</v>
      </c>
      <c r="K490" s="2" t="s">
        <v>305</v>
      </c>
      <c r="L490" s="4">
        <v>128351</v>
      </c>
      <c r="M490" s="4">
        <v>146464</v>
      </c>
      <c r="N490" s="4">
        <v>44890</v>
      </c>
      <c r="O490" s="4">
        <v>47900</v>
      </c>
      <c r="P490" s="2" t="s">
        <v>2246</v>
      </c>
      <c r="Q490" s="2" t="s">
        <v>2926</v>
      </c>
      <c r="R490" s="2" t="s">
        <v>489</v>
      </c>
      <c r="S490" s="2" t="s">
        <v>491</v>
      </c>
      <c r="V490" s="2" t="s">
        <v>492</v>
      </c>
      <c r="X490" s="2" t="s">
        <v>493</v>
      </c>
      <c r="Z490" s="2" t="s">
        <v>494</v>
      </c>
      <c r="AA490" s="2" t="s">
        <v>495</v>
      </c>
      <c r="AB490" s="2" t="s">
        <v>490</v>
      </c>
      <c r="AI490" s="2" t="s">
        <v>496</v>
      </c>
      <c r="AJ490" s="2" t="s">
        <v>497</v>
      </c>
      <c r="AK490" s="2" t="s">
        <v>122</v>
      </c>
      <c r="AL490" s="2">
        <v>92037</v>
      </c>
      <c r="AM490" s="2" t="s">
        <v>82</v>
      </c>
      <c r="AN490" s="5">
        <v>43151</v>
      </c>
      <c r="AO490" s="5">
        <v>45977</v>
      </c>
      <c r="AP490" s="5">
        <v>40368</v>
      </c>
      <c r="AQ490" s="5">
        <v>46212</v>
      </c>
      <c r="AS490" s="2" t="s">
        <v>128</v>
      </c>
    </row>
    <row r="491" spans="1:45" x14ac:dyDescent="0.35">
      <c r="A491" s="2" t="s">
        <v>2187</v>
      </c>
      <c r="B491" s="2" t="s">
        <v>1755</v>
      </c>
      <c r="C491" s="2" t="s">
        <v>1525</v>
      </c>
      <c r="D491" s="2" t="s">
        <v>1526</v>
      </c>
      <c r="E491" s="2" t="s">
        <v>1525</v>
      </c>
      <c r="F491" s="3">
        <v>20138</v>
      </c>
      <c r="G491" s="3">
        <v>10000000</v>
      </c>
      <c r="H491" s="2">
        <v>41</v>
      </c>
      <c r="I491" s="2">
        <v>626</v>
      </c>
      <c r="J491" s="2" t="s">
        <v>1527</v>
      </c>
      <c r="K491" s="2" t="s">
        <v>132</v>
      </c>
      <c r="L491" s="4">
        <v>60085</v>
      </c>
      <c r="M491" s="4">
        <v>59670</v>
      </c>
      <c r="N491" s="4">
        <v>19791</v>
      </c>
      <c r="O491" s="4">
        <v>29560</v>
      </c>
      <c r="P491" s="2" t="s">
        <v>2167</v>
      </c>
      <c r="Q491" s="2" t="s">
        <v>3008</v>
      </c>
      <c r="R491" s="2" t="s">
        <v>1529</v>
      </c>
      <c r="AI491" s="2" t="s">
        <v>1530</v>
      </c>
      <c r="AJ491" s="2" t="s">
        <v>1531</v>
      </c>
      <c r="AK491" s="2" t="s">
        <v>122</v>
      </c>
      <c r="AL491" s="2">
        <v>95035</v>
      </c>
      <c r="AM491" s="2" t="s">
        <v>82</v>
      </c>
      <c r="AN491" s="5">
        <v>44544</v>
      </c>
      <c r="AO491" s="5">
        <v>45969</v>
      </c>
      <c r="AP491" s="5">
        <v>34401</v>
      </c>
      <c r="AQ491" s="5">
        <v>47916</v>
      </c>
      <c r="AS491" s="2" t="s">
        <v>128</v>
      </c>
    </row>
    <row r="492" spans="1:45" x14ac:dyDescent="0.35">
      <c r="A492" s="2" t="s">
        <v>2295</v>
      </c>
      <c r="B492" s="2" t="s">
        <v>1772</v>
      </c>
      <c r="C492" s="2" t="s">
        <v>805</v>
      </c>
      <c r="D492" s="2" t="s">
        <v>806</v>
      </c>
      <c r="E492" s="2" t="s">
        <v>805</v>
      </c>
      <c r="F492" s="3">
        <v>14714</v>
      </c>
      <c r="G492" s="3">
        <v>300804992</v>
      </c>
      <c r="H492" s="4">
        <v>672436</v>
      </c>
      <c r="I492" s="2">
        <v>606</v>
      </c>
      <c r="J492" s="2" t="s">
        <v>807</v>
      </c>
      <c r="K492" s="2" t="s">
        <v>73</v>
      </c>
      <c r="L492" s="4">
        <v>42697</v>
      </c>
      <c r="M492" s="4">
        <v>44124</v>
      </c>
      <c r="N492" s="4">
        <v>16764</v>
      </c>
      <c r="O492" s="4">
        <v>44717</v>
      </c>
      <c r="P492" s="2" t="s">
        <v>2273</v>
      </c>
      <c r="Q492" s="2" t="s">
        <v>2958</v>
      </c>
      <c r="R492" s="2" t="s">
        <v>809</v>
      </c>
      <c r="S492" s="2" t="s">
        <v>810</v>
      </c>
      <c r="V492" s="2" t="s">
        <v>811</v>
      </c>
      <c r="X492" s="2" t="s">
        <v>812</v>
      </c>
      <c r="AA492" s="2" t="s">
        <v>813</v>
      </c>
      <c r="AI492" s="2" t="s">
        <v>814</v>
      </c>
      <c r="AJ492" s="2" t="s">
        <v>815</v>
      </c>
      <c r="AK492" s="2" t="s">
        <v>816</v>
      </c>
      <c r="AL492" s="2" t="s">
        <v>817</v>
      </c>
      <c r="AM492" s="2" t="s">
        <v>122</v>
      </c>
      <c r="AN492" s="5">
        <v>45290</v>
      </c>
      <c r="AO492" s="5">
        <v>45929</v>
      </c>
      <c r="AP492" s="5">
        <v>32808</v>
      </c>
      <c r="AQ492" s="5">
        <v>47417</v>
      </c>
    </row>
    <row r="493" spans="1:45" x14ac:dyDescent="0.35">
      <c r="A493" s="2" t="s">
        <v>2254</v>
      </c>
      <c r="B493" s="2" t="s">
        <v>1755</v>
      </c>
      <c r="C493" s="2" t="s">
        <v>486</v>
      </c>
      <c r="D493" s="2" t="s">
        <v>486</v>
      </c>
      <c r="E493" s="2" t="s">
        <v>486</v>
      </c>
      <c r="F493" s="3">
        <v>18164</v>
      </c>
      <c r="G493" s="3">
        <v>499960992</v>
      </c>
      <c r="H493" s="4">
        <v>35551</v>
      </c>
      <c r="I493" s="2">
        <v>276</v>
      </c>
      <c r="J493" s="2" t="s">
        <v>487</v>
      </c>
      <c r="K493" s="2" t="s">
        <v>305</v>
      </c>
      <c r="L493" s="4">
        <v>128351</v>
      </c>
      <c r="M493" s="4">
        <v>146464</v>
      </c>
      <c r="N493" s="4">
        <v>44890</v>
      </c>
      <c r="O493" s="4">
        <v>47900</v>
      </c>
      <c r="P493" s="2" t="s">
        <v>2246</v>
      </c>
      <c r="Q493" s="2" t="s">
        <v>2926</v>
      </c>
      <c r="R493" s="2" t="s">
        <v>489</v>
      </c>
      <c r="S493" s="2" t="s">
        <v>491</v>
      </c>
      <c r="V493" s="2" t="s">
        <v>492</v>
      </c>
      <c r="X493" s="2" t="s">
        <v>493</v>
      </c>
      <c r="Z493" s="2" t="s">
        <v>494</v>
      </c>
      <c r="AA493" s="2" t="s">
        <v>495</v>
      </c>
      <c r="AB493" s="2" t="s">
        <v>490</v>
      </c>
      <c r="AI493" s="2" t="s">
        <v>496</v>
      </c>
      <c r="AJ493" s="2" t="s">
        <v>497</v>
      </c>
      <c r="AK493" s="2" t="s">
        <v>122</v>
      </c>
      <c r="AL493" s="2">
        <v>92037</v>
      </c>
      <c r="AM493" s="2" t="s">
        <v>82</v>
      </c>
      <c r="AN493" s="5">
        <v>43151</v>
      </c>
      <c r="AO493" s="5">
        <v>45977</v>
      </c>
      <c r="AP493" s="5">
        <v>40368</v>
      </c>
      <c r="AQ493" s="5">
        <v>46212</v>
      </c>
      <c r="AS493" s="2" t="s">
        <v>128</v>
      </c>
    </row>
    <row r="494" spans="1:45" x14ac:dyDescent="0.35">
      <c r="A494" s="2" t="s">
        <v>2191</v>
      </c>
      <c r="B494" s="2" t="s">
        <v>1772</v>
      </c>
      <c r="C494" s="2" t="s">
        <v>1525</v>
      </c>
      <c r="D494" s="2" t="s">
        <v>1526</v>
      </c>
      <c r="E494" s="2" t="s">
        <v>1525</v>
      </c>
      <c r="F494" s="3">
        <v>20138</v>
      </c>
      <c r="G494" s="3">
        <v>10000000</v>
      </c>
      <c r="H494" s="2">
        <v>41</v>
      </c>
      <c r="I494" s="2">
        <v>626</v>
      </c>
      <c r="J494" s="2" t="s">
        <v>1527</v>
      </c>
      <c r="K494" s="2" t="s">
        <v>132</v>
      </c>
      <c r="L494" s="4">
        <v>60085</v>
      </c>
      <c r="M494" s="4">
        <v>59670</v>
      </c>
      <c r="N494" s="4">
        <v>19791</v>
      </c>
      <c r="O494" s="4">
        <v>29560</v>
      </c>
      <c r="P494" s="2" t="s">
        <v>2167</v>
      </c>
      <c r="Q494" s="2" t="s">
        <v>3008</v>
      </c>
      <c r="R494" s="2" t="s">
        <v>1529</v>
      </c>
      <c r="AI494" s="2" t="s">
        <v>1530</v>
      </c>
      <c r="AJ494" s="2" t="s">
        <v>1531</v>
      </c>
      <c r="AK494" s="2" t="s">
        <v>122</v>
      </c>
      <c r="AL494" s="2">
        <v>95035</v>
      </c>
      <c r="AM494" s="2" t="s">
        <v>82</v>
      </c>
      <c r="AN494" s="5">
        <v>44544</v>
      </c>
      <c r="AO494" s="5">
        <v>45969</v>
      </c>
      <c r="AP494" s="5">
        <v>34401</v>
      </c>
      <c r="AQ494" s="5">
        <v>47916</v>
      </c>
      <c r="AS494" s="2" t="s">
        <v>128</v>
      </c>
    </row>
    <row r="495" spans="1:45" x14ac:dyDescent="0.35">
      <c r="A495" s="2" t="s">
        <v>2297</v>
      </c>
      <c r="B495" s="2" t="s">
        <v>1772</v>
      </c>
      <c r="C495" s="2" t="s">
        <v>805</v>
      </c>
      <c r="D495" s="2" t="s">
        <v>806</v>
      </c>
      <c r="E495" s="2" t="s">
        <v>805</v>
      </c>
      <c r="F495" s="3">
        <v>14714</v>
      </c>
      <c r="G495" s="3">
        <v>300804992</v>
      </c>
      <c r="H495" s="4">
        <v>672436</v>
      </c>
      <c r="I495" s="2">
        <v>606</v>
      </c>
      <c r="J495" s="2" t="s">
        <v>807</v>
      </c>
      <c r="K495" s="2" t="s">
        <v>73</v>
      </c>
      <c r="L495" s="4">
        <v>42697</v>
      </c>
      <c r="M495" s="4">
        <v>44124</v>
      </c>
      <c r="N495" s="4">
        <v>16764</v>
      </c>
      <c r="O495" s="4">
        <v>44717</v>
      </c>
      <c r="P495" s="2" t="s">
        <v>2273</v>
      </c>
      <c r="Q495" s="2" t="s">
        <v>2958</v>
      </c>
      <c r="R495" s="2" t="s">
        <v>809</v>
      </c>
      <c r="S495" s="2" t="s">
        <v>810</v>
      </c>
      <c r="V495" s="2" t="s">
        <v>811</v>
      </c>
      <c r="X495" s="2" t="s">
        <v>812</v>
      </c>
      <c r="AA495" s="2" t="s">
        <v>813</v>
      </c>
      <c r="AI495" s="2" t="s">
        <v>814</v>
      </c>
      <c r="AJ495" s="2" t="s">
        <v>815</v>
      </c>
      <c r="AK495" s="2" t="s">
        <v>816</v>
      </c>
      <c r="AL495" s="2" t="s">
        <v>817</v>
      </c>
      <c r="AM495" s="2" t="s">
        <v>122</v>
      </c>
      <c r="AN495" s="5">
        <v>45290</v>
      </c>
      <c r="AO495" s="5">
        <v>45929</v>
      </c>
      <c r="AP495" s="5">
        <v>32808</v>
      </c>
      <c r="AQ495" s="5">
        <v>47417</v>
      </c>
    </row>
    <row r="496" spans="1:45" x14ac:dyDescent="0.35">
      <c r="A496" s="2" t="s">
        <v>2256</v>
      </c>
      <c r="B496" s="2" t="s">
        <v>1755</v>
      </c>
      <c r="C496" s="2" t="s">
        <v>486</v>
      </c>
      <c r="D496" s="2" t="s">
        <v>486</v>
      </c>
      <c r="E496" s="2" t="s">
        <v>486</v>
      </c>
      <c r="F496" s="3">
        <v>18164</v>
      </c>
      <c r="G496" s="3">
        <v>499960992</v>
      </c>
      <c r="H496" s="4">
        <v>35551</v>
      </c>
      <c r="I496" s="2">
        <v>276</v>
      </c>
      <c r="J496" s="2" t="s">
        <v>487</v>
      </c>
      <c r="K496" s="2" t="s">
        <v>305</v>
      </c>
      <c r="L496" s="4">
        <v>128351</v>
      </c>
      <c r="M496" s="4">
        <v>146464</v>
      </c>
      <c r="N496" s="4">
        <v>44890</v>
      </c>
      <c r="O496" s="4">
        <v>47900</v>
      </c>
      <c r="P496" s="2" t="s">
        <v>2246</v>
      </c>
      <c r="Q496" s="2" t="s">
        <v>2926</v>
      </c>
      <c r="R496" s="2" t="s">
        <v>489</v>
      </c>
      <c r="S496" s="2" t="s">
        <v>491</v>
      </c>
      <c r="V496" s="2" t="s">
        <v>492</v>
      </c>
      <c r="X496" s="2" t="s">
        <v>493</v>
      </c>
      <c r="Z496" s="2" t="s">
        <v>494</v>
      </c>
      <c r="AA496" s="2" t="s">
        <v>495</v>
      </c>
      <c r="AB496" s="2" t="s">
        <v>490</v>
      </c>
      <c r="AI496" s="2" t="s">
        <v>496</v>
      </c>
      <c r="AJ496" s="2" t="s">
        <v>497</v>
      </c>
      <c r="AK496" s="2" t="s">
        <v>122</v>
      </c>
      <c r="AL496" s="2">
        <v>92037</v>
      </c>
      <c r="AM496" s="2" t="s">
        <v>82</v>
      </c>
      <c r="AN496" s="5">
        <v>43151</v>
      </c>
      <c r="AO496" s="5">
        <v>45977</v>
      </c>
      <c r="AP496" s="5">
        <v>40368</v>
      </c>
      <c r="AQ496" s="5">
        <v>46212</v>
      </c>
      <c r="AS496" s="2" t="s">
        <v>128</v>
      </c>
    </row>
    <row r="497" spans="1:45" x14ac:dyDescent="0.35">
      <c r="A497" s="2" t="s">
        <v>2259</v>
      </c>
      <c r="B497" s="2" t="s">
        <v>1755</v>
      </c>
      <c r="C497" s="2" t="s">
        <v>486</v>
      </c>
      <c r="D497" s="2" t="s">
        <v>486</v>
      </c>
      <c r="E497" s="2" t="s">
        <v>486</v>
      </c>
      <c r="F497" s="3">
        <v>18164</v>
      </c>
      <c r="G497" s="3">
        <v>499960992</v>
      </c>
      <c r="H497" s="4">
        <v>35551</v>
      </c>
      <c r="I497" s="2">
        <v>276</v>
      </c>
      <c r="J497" s="2" t="s">
        <v>487</v>
      </c>
      <c r="K497" s="2" t="s">
        <v>305</v>
      </c>
      <c r="L497" s="4">
        <v>128351</v>
      </c>
      <c r="M497" s="4">
        <v>146464</v>
      </c>
      <c r="N497" s="4">
        <v>44890</v>
      </c>
      <c r="O497" s="4">
        <v>47900</v>
      </c>
      <c r="P497" s="2" t="s">
        <v>2246</v>
      </c>
      <c r="Q497" s="2" t="s">
        <v>2926</v>
      </c>
      <c r="R497" s="2" t="s">
        <v>489</v>
      </c>
      <c r="S497" s="2" t="s">
        <v>491</v>
      </c>
      <c r="V497" s="2" t="s">
        <v>492</v>
      </c>
      <c r="X497" s="2" t="s">
        <v>493</v>
      </c>
      <c r="Z497" s="2" t="s">
        <v>494</v>
      </c>
      <c r="AA497" s="2" t="s">
        <v>495</v>
      </c>
      <c r="AB497" s="2" t="s">
        <v>490</v>
      </c>
      <c r="AI497" s="2" t="s">
        <v>496</v>
      </c>
      <c r="AJ497" s="2" t="s">
        <v>497</v>
      </c>
      <c r="AK497" s="2" t="s">
        <v>122</v>
      </c>
      <c r="AL497" s="2">
        <v>92037</v>
      </c>
      <c r="AM497" s="2" t="s">
        <v>82</v>
      </c>
      <c r="AN497" s="5">
        <v>43151</v>
      </c>
      <c r="AO497" s="5">
        <v>45977</v>
      </c>
      <c r="AP497" s="5">
        <v>40368</v>
      </c>
      <c r="AQ497" s="5">
        <v>46212</v>
      </c>
      <c r="AS497" s="2" t="s">
        <v>128</v>
      </c>
    </row>
    <row r="498" spans="1:45" x14ac:dyDescent="0.35">
      <c r="A498" s="2" t="s">
        <v>2261</v>
      </c>
      <c r="B498" s="2" t="s">
        <v>1755</v>
      </c>
      <c r="C498" s="2" t="s">
        <v>486</v>
      </c>
      <c r="D498" s="2" t="s">
        <v>486</v>
      </c>
      <c r="E498" s="2" t="s">
        <v>486</v>
      </c>
      <c r="F498" s="3">
        <v>18164</v>
      </c>
      <c r="G498" s="3">
        <v>499960992</v>
      </c>
      <c r="H498" s="4">
        <v>35551</v>
      </c>
      <c r="I498" s="2">
        <v>276</v>
      </c>
      <c r="J498" s="2" t="s">
        <v>487</v>
      </c>
      <c r="K498" s="2" t="s">
        <v>305</v>
      </c>
      <c r="L498" s="4">
        <v>128351</v>
      </c>
      <c r="M498" s="4">
        <v>146464</v>
      </c>
      <c r="N498" s="4">
        <v>44890</v>
      </c>
      <c r="O498" s="4">
        <v>47900</v>
      </c>
      <c r="P498" s="2" t="s">
        <v>2246</v>
      </c>
      <c r="Q498" s="2" t="s">
        <v>2926</v>
      </c>
      <c r="R498" s="2" t="s">
        <v>489</v>
      </c>
      <c r="S498" s="2" t="s">
        <v>491</v>
      </c>
      <c r="V498" s="2" t="s">
        <v>492</v>
      </c>
      <c r="X498" s="2" t="s">
        <v>493</v>
      </c>
      <c r="Z498" s="2" t="s">
        <v>494</v>
      </c>
      <c r="AA498" s="2" t="s">
        <v>495</v>
      </c>
      <c r="AB498" s="2" t="s">
        <v>490</v>
      </c>
      <c r="AI498" s="2" t="s">
        <v>496</v>
      </c>
      <c r="AJ498" s="2" t="s">
        <v>497</v>
      </c>
      <c r="AK498" s="2" t="s">
        <v>122</v>
      </c>
      <c r="AL498" s="2">
        <v>92037</v>
      </c>
      <c r="AM498" s="2" t="s">
        <v>82</v>
      </c>
      <c r="AN498" s="5">
        <v>43151</v>
      </c>
      <c r="AO498" s="5">
        <v>45977</v>
      </c>
      <c r="AP498" s="5">
        <v>40368</v>
      </c>
      <c r="AQ498" s="5">
        <v>46212</v>
      </c>
      <c r="AS498" s="2" t="s">
        <v>128</v>
      </c>
    </row>
    <row r="499" spans="1:45" x14ac:dyDescent="0.35">
      <c r="A499" s="2" t="s">
        <v>2264</v>
      </c>
      <c r="B499" s="2" t="s">
        <v>1755</v>
      </c>
      <c r="C499" s="2" t="s">
        <v>486</v>
      </c>
      <c r="D499" s="2" t="s">
        <v>486</v>
      </c>
      <c r="E499" s="2" t="s">
        <v>486</v>
      </c>
      <c r="F499" s="3">
        <v>18164</v>
      </c>
      <c r="G499" s="3">
        <v>499960992</v>
      </c>
      <c r="H499" s="4">
        <v>35551</v>
      </c>
      <c r="I499" s="2">
        <v>276</v>
      </c>
      <c r="J499" s="2" t="s">
        <v>487</v>
      </c>
      <c r="K499" s="2" t="s">
        <v>305</v>
      </c>
      <c r="L499" s="4">
        <v>128351</v>
      </c>
      <c r="M499" s="4">
        <v>146464</v>
      </c>
      <c r="N499" s="4">
        <v>44890</v>
      </c>
      <c r="O499" s="4">
        <v>47900</v>
      </c>
      <c r="P499" s="2" t="s">
        <v>2246</v>
      </c>
      <c r="Q499" s="2" t="s">
        <v>2926</v>
      </c>
      <c r="R499" s="2" t="s">
        <v>489</v>
      </c>
      <c r="S499" s="2" t="s">
        <v>491</v>
      </c>
      <c r="V499" s="2" t="s">
        <v>492</v>
      </c>
      <c r="X499" s="2" t="s">
        <v>493</v>
      </c>
      <c r="Z499" s="2" t="s">
        <v>494</v>
      </c>
      <c r="AA499" s="2" t="s">
        <v>495</v>
      </c>
      <c r="AB499" s="2" t="s">
        <v>490</v>
      </c>
      <c r="AI499" s="2" t="s">
        <v>496</v>
      </c>
      <c r="AJ499" s="2" t="s">
        <v>497</v>
      </c>
      <c r="AK499" s="2" t="s">
        <v>122</v>
      </c>
      <c r="AL499" s="2">
        <v>92037</v>
      </c>
      <c r="AM499" s="2" t="s">
        <v>82</v>
      </c>
      <c r="AN499" s="5">
        <v>43151</v>
      </c>
      <c r="AO499" s="5">
        <v>45977</v>
      </c>
      <c r="AP499" s="5">
        <v>40368</v>
      </c>
      <c r="AQ499" s="5">
        <v>46212</v>
      </c>
      <c r="AS499" s="2" t="s">
        <v>128</v>
      </c>
    </row>
    <row r="500" spans="1:45" x14ac:dyDescent="0.35">
      <c r="A500" s="2" t="s">
        <v>2266</v>
      </c>
      <c r="B500" s="2" t="s">
        <v>1772</v>
      </c>
      <c r="C500" s="2" t="s">
        <v>486</v>
      </c>
      <c r="D500" s="2" t="s">
        <v>486</v>
      </c>
      <c r="E500" s="2" t="s">
        <v>486</v>
      </c>
      <c r="F500" s="3">
        <v>18164</v>
      </c>
      <c r="G500" s="3">
        <v>499960992</v>
      </c>
      <c r="H500" s="4">
        <v>35551</v>
      </c>
      <c r="I500" s="2">
        <v>276</v>
      </c>
      <c r="J500" s="2" t="s">
        <v>487</v>
      </c>
      <c r="K500" s="2" t="s">
        <v>305</v>
      </c>
      <c r="L500" s="4">
        <v>128351</v>
      </c>
      <c r="M500" s="4">
        <v>146464</v>
      </c>
      <c r="N500" s="4">
        <v>44890</v>
      </c>
      <c r="O500" s="4">
        <v>47900</v>
      </c>
      <c r="P500" s="2" t="s">
        <v>2246</v>
      </c>
      <c r="Q500" s="2" t="s">
        <v>2926</v>
      </c>
      <c r="R500" s="2" t="s">
        <v>489</v>
      </c>
      <c r="S500" s="2" t="s">
        <v>491</v>
      </c>
      <c r="V500" s="2" t="s">
        <v>492</v>
      </c>
      <c r="X500" s="2" t="s">
        <v>493</v>
      </c>
      <c r="Z500" s="2" t="s">
        <v>494</v>
      </c>
      <c r="AA500" s="2" t="s">
        <v>495</v>
      </c>
      <c r="AB500" s="2" t="s">
        <v>490</v>
      </c>
      <c r="AI500" s="2" t="s">
        <v>496</v>
      </c>
      <c r="AJ500" s="2" t="s">
        <v>497</v>
      </c>
      <c r="AK500" s="2" t="s">
        <v>122</v>
      </c>
      <c r="AL500" s="2">
        <v>92037</v>
      </c>
      <c r="AM500" s="2" t="s">
        <v>82</v>
      </c>
      <c r="AN500" s="5">
        <v>43151</v>
      </c>
      <c r="AO500" s="5">
        <v>45977</v>
      </c>
      <c r="AP500" s="5">
        <v>40368</v>
      </c>
      <c r="AQ500" s="5">
        <v>46212</v>
      </c>
      <c r="AS500" s="2" t="s">
        <v>128</v>
      </c>
    </row>
    <row r="501" spans="1:45" x14ac:dyDescent="0.35">
      <c r="A501" s="2" t="s">
        <v>2420</v>
      </c>
      <c r="B501" s="2" t="s">
        <v>1743</v>
      </c>
      <c r="C501" s="2" t="s">
        <v>861</v>
      </c>
      <c r="D501" s="2" t="s">
        <v>861</v>
      </c>
      <c r="E501" s="2" t="s">
        <v>861</v>
      </c>
      <c r="F501" s="3">
        <v>13127</v>
      </c>
      <c r="G501" s="3">
        <v>867872000</v>
      </c>
      <c r="H501" s="4">
        <v>1592</v>
      </c>
      <c r="I501" s="2">
        <v>81</v>
      </c>
      <c r="J501" s="2" t="s">
        <v>862</v>
      </c>
      <c r="K501" s="2" t="s">
        <v>132</v>
      </c>
      <c r="L501" s="4">
        <v>975966</v>
      </c>
      <c r="M501" s="4">
        <v>975967</v>
      </c>
      <c r="N501" s="4">
        <v>532257</v>
      </c>
      <c r="O501" s="4">
        <v>329412</v>
      </c>
      <c r="P501" s="2" t="s">
        <v>2421</v>
      </c>
      <c r="Q501" s="2" t="s">
        <v>2949</v>
      </c>
      <c r="R501" s="2" t="s">
        <v>864</v>
      </c>
      <c r="S501" s="2" t="s">
        <v>865</v>
      </c>
      <c r="T501" s="2" t="s">
        <v>866</v>
      </c>
      <c r="X501" s="2" t="s">
        <v>867</v>
      </c>
      <c r="AI501" s="2" t="s">
        <v>868</v>
      </c>
      <c r="AJ501" s="2" t="s">
        <v>869</v>
      </c>
      <c r="AK501" s="2" t="s">
        <v>870</v>
      </c>
      <c r="AL501" s="2">
        <v>72212</v>
      </c>
      <c r="AM501" s="2" t="s">
        <v>82</v>
      </c>
      <c r="AN501" s="5">
        <v>44979</v>
      </c>
      <c r="AO501" s="5">
        <v>45981</v>
      </c>
      <c r="AP501" s="5">
        <v>40295</v>
      </c>
      <c r="AQ501" s="5">
        <v>46870</v>
      </c>
    </row>
    <row r="502" spans="1:45" x14ac:dyDescent="0.35">
      <c r="A502" s="2" t="s">
        <v>2422</v>
      </c>
      <c r="B502" s="2" t="s">
        <v>1753</v>
      </c>
      <c r="C502" s="2" t="s">
        <v>861</v>
      </c>
      <c r="D502" s="2" t="s">
        <v>861</v>
      </c>
      <c r="E502" s="2" t="s">
        <v>861</v>
      </c>
      <c r="F502" s="3">
        <v>13127</v>
      </c>
      <c r="G502" s="3">
        <v>867872000</v>
      </c>
      <c r="H502" s="4">
        <v>1592</v>
      </c>
      <c r="I502" s="2">
        <v>81</v>
      </c>
      <c r="J502" s="2" t="s">
        <v>862</v>
      </c>
      <c r="K502" s="2" t="s">
        <v>132</v>
      </c>
      <c r="L502" s="4">
        <v>975966</v>
      </c>
      <c r="M502" s="4">
        <v>975967</v>
      </c>
      <c r="N502" s="4">
        <v>532257</v>
      </c>
      <c r="O502" s="4">
        <v>329412</v>
      </c>
      <c r="P502" s="2" t="s">
        <v>2421</v>
      </c>
      <c r="Q502" s="2" t="s">
        <v>2949</v>
      </c>
      <c r="R502" s="2" t="s">
        <v>864</v>
      </c>
      <c r="S502" s="2" t="s">
        <v>865</v>
      </c>
      <c r="T502" s="2" t="s">
        <v>866</v>
      </c>
      <c r="X502" s="2" t="s">
        <v>867</v>
      </c>
      <c r="AI502" s="2" t="s">
        <v>868</v>
      </c>
      <c r="AJ502" s="2" t="s">
        <v>869</v>
      </c>
      <c r="AK502" s="2" t="s">
        <v>870</v>
      </c>
      <c r="AL502" s="2">
        <v>72212</v>
      </c>
      <c r="AM502" s="2" t="s">
        <v>82</v>
      </c>
      <c r="AN502" s="5">
        <v>44979</v>
      </c>
      <c r="AO502" s="5">
        <v>45981</v>
      </c>
      <c r="AP502" s="5">
        <v>40295</v>
      </c>
      <c r="AQ502" s="5">
        <v>46870</v>
      </c>
    </row>
    <row r="503" spans="1:45" x14ac:dyDescent="0.35">
      <c r="A503" s="2" t="s">
        <v>2423</v>
      </c>
      <c r="B503" s="2" t="s">
        <v>1753</v>
      </c>
      <c r="C503" s="2" t="s">
        <v>861</v>
      </c>
      <c r="D503" s="2" t="s">
        <v>861</v>
      </c>
      <c r="E503" s="2" t="s">
        <v>861</v>
      </c>
      <c r="F503" s="3">
        <v>13127</v>
      </c>
      <c r="G503" s="3">
        <v>867872000</v>
      </c>
      <c r="H503" s="4">
        <v>1592</v>
      </c>
      <c r="I503" s="2">
        <v>81</v>
      </c>
      <c r="J503" s="2" t="s">
        <v>862</v>
      </c>
      <c r="K503" s="2" t="s">
        <v>132</v>
      </c>
      <c r="L503" s="4">
        <v>975966</v>
      </c>
      <c r="M503" s="4">
        <v>975967</v>
      </c>
      <c r="N503" s="4">
        <v>532257</v>
      </c>
      <c r="O503" s="4">
        <v>329412</v>
      </c>
      <c r="P503" s="2" t="s">
        <v>2421</v>
      </c>
      <c r="Q503" s="2" t="s">
        <v>2949</v>
      </c>
      <c r="R503" s="2" t="s">
        <v>864</v>
      </c>
      <c r="S503" s="2" t="s">
        <v>865</v>
      </c>
      <c r="T503" s="2" t="s">
        <v>866</v>
      </c>
      <c r="X503" s="2" t="s">
        <v>867</v>
      </c>
      <c r="AI503" s="2" t="s">
        <v>868</v>
      </c>
      <c r="AJ503" s="2" t="s">
        <v>869</v>
      </c>
      <c r="AK503" s="2" t="s">
        <v>870</v>
      </c>
      <c r="AL503" s="2">
        <v>72212</v>
      </c>
      <c r="AM503" s="2" t="s">
        <v>82</v>
      </c>
      <c r="AN503" s="5">
        <v>44979</v>
      </c>
      <c r="AO503" s="5">
        <v>45981</v>
      </c>
      <c r="AP503" s="5">
        <v>40295</v>
      </c>
      <c r="AQ503" s="5">
        <v>46870</v>
      </c>
    </row>
    <row r="504" spans="1:45" x14ac:dyDescent="0.35">
      <c r="A504" s="2" t="s">
        <v>2288</v>
      </c>
      <c r="B504" s="2" t="s">
        <v>1743</v>
      </c>
      <c r="C504" s="2" t="s">
        <v>1210</v>
      </c>
      <c r="D504" s="2" t="s">
        <v>1210</v>
      </c>
      <c r="E504" s="2" t="s">
        <v>1210</v>
      </c>
      <c r="F504" s="3">
        <v>54534</v>
      </c>
      <c r="G504" s="3">
        <v>10000000</v>
      </c>
      <c r="H504" s="4">
        <v>97921</v>
      </c>
      <c r="I504" s="2">
        <v>535</v>
      </c>
      <c r="J504" s="2" t="s">
        <v>1211</v>
      </c>
      <c r="K504" s="2" t="s">
        <v>200</v>
      </c>
      <c r="L504" s="4">
        <v>6047</v>
      </c>
      <c r="M504" s="4">
        <v>5960</v>
      </c>
      <c r="N504" s="4">
        <v>1771</v>
      </c>
      <c r="O504" s="4">
        <v>5135</v>
      </c>
      <c r="P504" s="2" t="s">
        <v>2289</v>
      </c>
      <c r="Q504" s="2" t="s">
        <v>2975</v>
      </c>
      <c r="R504" s="2" t="s">
        <v>1213</v>
      </c>
      <c r="V504" s="2" t="s">
        <v>1214</v>
      </c>
      <c r="X504" s="2" t="s">
        <v>1215</v>
      </c>
      <c r="AI504" s="2" t="s">
        <v>1216</v>
      </c>
      <c r="AJ504" s="2" t="s">
        <v>137</v>
      </c>
      <c r="AK504" s="2" t="s">
        <v>138</v>
      </c>
      <c r="AL504" s="2">
        <v>10178</v>
      </c>
      <c r="AM504" s="2" t="s">
        <v>82</v>
      </c>
      <c r="AN504" s="5">
        <v>42926</v>
      </c>
      <c r="AO504" s="5">
        <v>45930</v>
      </c>
      <c r="AP504" s="5">
        <v>34854</v>
      </c>
      <c r="AQ504" s="5">
        <v>47272</v>
      </c>
    </row>
    <row r="505" spans="1:45" x14ac:dyDescent="0.35">
      <c r="A505" s="2" t="s">
        <v>2291</v>
      </c>
      <c r="B505" s="2" t="s">
        <v>1753</v>
      </c>
      <c r="C505" s="2" t="s">
        <v>1210</v>
      </c>
      <c r="D505" s="2" t="s">
        <v>1210</v>
      </c>
      <c r="E505" s="2" t="s">
        <v>1210</v>
      </c>
      <c r="F505" s="3">
        <v>54534</v>
      </c>
      <c r="G505" s="3">
        <v>10000000</v>
      </c>
      <c r="H505" s="4">
        <v>97921</v>
      </c>
      <c r="I505" s="2">
        <v>535</v>
      </c>
      <c r="J505" s="2" t="s">
        <v>1211</v>
      </c>
      <c r="K505" s="2" t="s">
        <v>200</v>
      </c>
      <c r="L505" s="4">
        <v>6047</v>
      </c>
      <c r="M505" s="4">
        <v>5960</v>
      </c>
      <c r="N505" s="4">
        <v>1771</v>
      </c>
      <c r="O505" s="4">
        <v>5135</v>
      </c>
      <c r="P505" s="2" t="s">
        <v>2289</v>
      </c>
      <c r="Q505" s="2" t="s">
        <v>2975</v>
      </c>
      <c r="R505" s="2" t="s">
        <v>1213</v>
      </c>
      <c r="V505" s="2" t="s">
        <v>1214</v>
      </c>
      <c r="X505" s="2" t="s">
        <v>1215</v>
      </c>
      <c r="AI505" s="2" t="s">
        <v>1216</v>
      </c>
      <c r="AJ505" s="2" t="s">
        <v>137</v>
      </c>
      <c r="AK505" s="2" t="s">
        <v>138</v>
      </c>
      <c r="AL505" s="2">
        <v>10178</v>
      </c>
      <c r="AM505" s="2" t="s">
        <v>82</v>
      </c>
      <c r="AN505" s="5">
        <v>42926</v>
      </c>
      <c r="AO505" s="5">
        <v>45930</v>
      </c>
      <c r="AP505" s="5">
        <v>34854</v>
      </c>
      <c r="AQ505" s="5">
        <v>47272</v>
      </c>
    </row>
    <row r="506" spans="1:45" x14ac:dyDescent="0.35">
      <c r="A506" s="2" t="s">
        <v>2426</v>
      </c>
      <c r="B506" s="2" t="s">
        <v>1753</v>
      </c>
      <c r="C506" s="2" t="s">
        <v>861</v>
      </c>
      <c r="D506" s="2" t="s">
        <v>861</v>
      </c>
      <c r="E506" s="2" t="s">
        <v>861</v>
      </c>
      <c r="F506" s="3">
        <v>13127</v>
      </c>
      <c r="G506" s="3">
        <v>867872000</v>
      </c>
      <c r="H506" s="4">
        <v>1592</v>
      </c>
      <c r="I506" s="2">
        <v>81</v>
      </c>
      <c r="J506" s="2" t="s">
        <v>862</v>
      </c>
      <c r="K506" s="2" t="s">
        <v>132</v>
      </c>
      <c r="L506" s="4">
        <v>975966</v>
      </c>
      <c r="M506" s="4">
        <v>975967</v>
      </c>
      <c r="N506" s="4">
        <v>532257</v>
      </c>
      <c r="O506" s="4">
        <v>329412</v>
      </c>
      <c r="P506" s="2" t="s">
        <v>2421</v>
      </c>
      <c r="Q506" s="2" t="s">
        <v>2949</v>
      </c>
      <c r="R506" s="2" t="s">
        <v>864</v>
      </c>
      <c r="S506" s="2" t="s">
        <v>865</v>
      </c>
      <c r="T506" s="2" t="s">
        <v>866</v>
      </c>
      <c r="X506" s="2" t="s">
        <v>867</v>
      </c>
      <c r="AI506" s="2" t="s">
        <v>868</v>
      </c>
      <c r="AJ506" s="2" t="s">
        <v>869</v>
      </c>
      <c r="AK506" s="2" t="s">
        <v>870</v>
      </c>
      <c r="AL506" s="2">
        <v>72212</v>
      </c>
      <c r="AM506" s="2" t="s">
        <v>82</v>
      </c>
      <c r="AN506" s="5">
        <v>44979</v>
      </c>
      <c r="AO506" s="5">
        <v>45981</v>
      </c>
      <c r="AP506" s="5">
        <v>40295</v>
      </c>
      <c r="AQ506" s="5">
        <v>46870</v>
      </c>
    </row>
    <row r="507" spans="1:45" x14ac:dyDescent="0.35">
      <c r="A507" s="2" t="s">
        <v>2293</v>
      </c>
      <c r="B507" s="2" t="s">
        <v>1749</v>
      </c>
      <c r="C507" s="2" t="s">
        <v>1210</v>
      </c>
      <c r="D507" s="2" t="s">
        <v>1210</v>
      </c>
      <c r="E507" s="2" t="s">
        <v>1210</v>
      </c>
      <c r="F507" s="3">
        <v>54534</v>
      </c>
      <c r="G507" s="3">
        <v>10000000</v>
      </c>
      <c r="H507" s="4">
        <v>97921</v>
      </c>
      <c r="I507" s="2">
        <v>535</v>
      </c>
      <c r="J507" s="2" t="s">
        <v>1211</v>
      </c>
      <c r="K507" s="2" t="s">
        <v>200</v>
      </c>
      <c r="L507" s="4">
        <v>6047</v>
      </c>
      <c r="M507" s="4">
        <v>5960</v>
      </c>
      <c r="N507" s="4">
        <v>1771</v>
      </c>
      <c r="O507" s="4">
        <v>5135</v>
      </c>
      <c r="P507" s="2" t="s">
        <v>2289</v>
      </c>
      <c r="Q507" s="2" t="s">
        <v>2975</v>
      </c>
      <c r="R507" s="2" t="s">
        <v>1213</v>
      </c>
      <c r="V507" s="2" t="s">
        <v>1214</v>
      </c>
      <c r="X507" s="2" t="s">
        <v>1215</v>
      </c>
      <c r="AI507" s="2" t="s">
        <v>1216</v>
      </c>
      <c r="AJ507" s="2" t="s">
        <v>137</v>
      </c>
      <c r="AK507" s="2" t="s">
        <v>138</v>
      </c>
      <c r="AL507" s="2">
        <v>10178</v>
      </c>
      <c r="AM507" s="2" t="s">
        <v>82</v>
      </c>
      <c r="AN507" s="5">
        <v>42926</v>
      </c>
      <c r="AO507" s="5">
        <v>45930</v>
      </c>
      <c r="AP507" s="5">
        <v>34854</v>
      </c>
      <c r="AQ507" s="5">
        <v>47272</v>
      </c>
    </row>
    <row r="508" spans="1:45" x14ac:dyDescent="0.35">
      <c r="A508" s="2" t="s">
        <v>2294</v>
      </c>
      <c r="B508" s="2" t="s">
        <v>1749</v>
      </c>
      <c r="C508" s="2" t="s">
        <v>1210</v>
      </c>
      <c r="D508" s="2" t="s">
        <v>1210</v>
      </c>
      <c r="E508" s="2" t="s">
        <v>1210</v>
      </c>
      <c r="F508" s="3">
        <v>54534</v>
      </c>
      <c r="G508" s="3">
        <v>10000000</v>
      </c>
      <c r="H508" s="4">
        <v>97921</v>
      </c>
      <c r="I508" s="2">
        <v>535</v>
      </c>
      <c r="J508" s="2" t="s">
        <v>1211</v>
      </c>
      <c r="K508" s="2" t="s">
        <v>200</v>
      </c>
      <c r="L508" s="4">
        <v>6047</v>
      </c>
      <c r="M508" s="4">
        <v>5960</v>
      </c>
      <c r="N508" s="4">
        <v>1771</v>
      </c>
      <c r="O508" s="4">
        <v>5135</v>
      </c>
      <c r="P508" s="2" t="s">
        <v>2289</v>
      </c>
      <c r="Q508" s="2" t="s">
        <v>2975</v>
      </c>
      <c r="R508" s="2" t="s">
        <v>1213</v>
      </c>
      <c r="V508" s="2" t="s">
        <v>1214</v>
      </c>
      <c r="X508" s="2" t="s">
        <v>1215</v>
      </c>
      <c r="AI508" s="2" t="s">
        <v>1216</v>
      </c>
      <c r="AJ508" s="2" t="s">
        <v>137</v>
      </c>
      <c r="AK508" s="2" t="s">
        <v>138</v>
      </c>
      <c r="AL508" s="2">
        <v>10178</v>
      </c>
      <c r="AM508" s="2" t="s">
        <v>82</v>
      </c>
      <c r="AN508" s="5">
        <v>42926</v>
      </c>
      <c r="AO508" s="5">
        <v>45930</v>
      </c>
      <c r="AP508" s="5">
        <v>34854</v>
      </c>
      <c r="AQ508" s="5">
        <v>47272</v>
      </c>
    </row>
    <row r="509" spans="1:45" x14ac:dyDescent="0.35">
      <c r="A509" s="2" t="s">
        <v>2428</v>
      </c>
      <c r="B509" s="2" t="s">
        <v>1753</v>
      </c>
      <c r="C509" s="2" t="s">
        <v>861</v>
      </c>
      <c r="D509" s="2" t="s">
        <v>861</v>
      </c>
      <c r="E509" s="2" t="s">
        <v>861</v>
      </c>
      <c r="F509" s="3">
        <v>13127</v>
      </c>
      <c r="G509" s="3">
        <v>867872000</v>
      </c>
      <c r="H509" s="4">
        <v>1592</v>
      </c>
      <c r="I509" s="2">
        <v>81</v>
      </c>
      <c r="J509" s="2" t="s">
        <v>862</v>
      </c>
      <c r="K509" s="2" t="s">
        <v>132</v>
      </c>
      <c r="L509" s="4">
        <v>975966</v>
      </c>
      <c r="M509" s="4">
        <v>975967</v>
      </c>
      <c r="N509" s="4">
        <v>532257</v>
      </c>
      <c r="O509" s="4">
        <v>329412</v>
      </c>
      <c r="P509" s="2" t="s">
        <v>2421</v>
      </c>
      <c r="Q509" s="2" t="s">
        <v>2949</v>
      </c>
      <c r="R509" s="2" t="s">
        <v>864</v>
      </c>
      <c r="S509" s="2" t="s">
        <v>865</v>
      </c>
      <c r="T509" s="2" t="s">
        <v>866</v>
      </c>
      <c r="X509" s="2" t="s">
        <v>867</v>
      </c>
      <c r="AI509" s="2" t="s">
        <v>868</v>
      </c>
      <c r="AJ509" s="2" t="s">
        <v>869</v>
      </c>
      <c r="AK509" s="2" t="s">
        <v>870</v>
      </c>
      <c r="AL509" s="2">
        <v>72212</v>
      </c>
      <c r="AM509" s="2" t="s">
        <v>82</v>
      </c>
      <c r="AN509" s="5">
        <v>44979</v>
      </c>
      <c r="AO509" s="5">
        <v>45981</v>
      </c>
      <c r="AP509" s="5">
        <v>40295</v>
      </c>
      <c r="AQ509" s="5">
        <v>46870</v>
      </c>
    </row>
    <row r="510" spans="1:45" x14ac:dyDescent="0.35">
      <c r="A510" s="2" t="s">
        <v>2296</v>
      </c>
      <c r="B510" s="2" t="s">
        <v>1755</v>
      </c>
      <c r="C510" s="2" t="s">
        <v>1210</v>
      </c>
      <c r="D510" s="2" t="s">
        <v>1210</v>
      </c>
      <c r="E510" s="2" t="s">
        <v>1210</v>
      </c>
      <c r="F510" s="3">
        <v>54534</v>
      </c>
      <c r="G510" s="3">
        <v>10000000</v>
      </c>
      <c r="H510" s="4">
        <v>97921</v>
      </c>
      <c r="I510" s="2">
        <v>535</v>
      </c>
      <c r="J510" s="2" t="s">
        <v>1211</v>
      </c>
      <c r="K510" s="2" t="s">
        <v>200</v>
      </c>
      <c r="L510" s="4">
        <v>6047</v>
      </c>
      <c r="M510" s="4">
        <v>5960</v>
      </c>
      <c r="N510" s="4">
        <v>1771</v>
      </c>
      <c r="O510" s="4">
        <v>5135</v>
      </c>
      <c r="P510" s="2" t="s">
        <v>2289</v>
      </c>
      <c r="Q510" s="2" t="s">
        <v>2975</v>
      </c>
      <c r="R510" s="2" t="s">
        <v>1213</v>
      </c>
      <c r="V510" s="2" t="s">
        <v>1214</v>
      </c>
      <c r="X510" s="2" t="s">
        <v>1215</v>
      </c>
      <c r="AI510" s="2" t="s">
        <v>1216</v>
      </c>
      <c r="AJ510" s="2" t="s">
        <v>137</v>
      </c>
      <c r="AK510" s="2" t="s">
        <v>138</v>
      </c>
      <c r="AL510" s="2">
        <v>10178</v>
      </c>
      <c r="AM510" s="2" t="s">
        <v>82</v>
      </c>
      <c r="AN510" s="5">
        <v>42926</v>
      </c>
      <c r="AO510" s="5">
        <v>45930</v>
      </c>
      <c r="AP510" s="5">
        <v>34854</v>
      </c>
      <c r="AQ510" s="5">
        <v>47272</v>
      </c>
    </row>
    <row r="511" spans="1:45" x14ac:dyDescent="0.35">
      <c r="A511" s="2" t="s">
        <v>2298</v>
      </c>
      <c r="B511" s="2" t="s">
        <v>1755</v>
      </c>
      <c r="C511" s="2" t="s">
        <v>1210</v>
      </c>
      <c r="D511" s="2" t="s">
        <v>1210</v>
      </c>
      <c r="E511" s="2" t="s">
        <v>1210</v>
      </c>
      <c r="F511" s="3">
        <v>54534</v>
      </c>
      <c r="G511" s="3">
        <v>10000000</v>
      </c>
      <c r="H511" s="4">
        <v>97921</v>
      </c>
      <c r="I511" s="2">
        <v>535</v>
      </c>
      <c r="J511" s="2" t="s">
        <v>1211</v>
      </c>
      <c r="K511" s="2" t="s">
        <v>200</v>
      </c>
      <c r="L511" s="4">
        <v>6047</v>
      </c>
      <c r="M511" s="4">
        <v>5960</v>
      </c>
      <c r="N511" s="4">
        <v>1771</v>
      </c>
      <c r="O511" s="4">
        <v>5135</v>
      </c>
      <c r="P511" s="2" t="s">
        <v>2289</v>
      </c>
      <c r="Q511" s="2" t="s">
        <v>2975</v>
      </c>
      <c r="R511" s="2" t="s">
        <v>1213</v>
      </c>
      <c r="V511" s="2" t="s">
        <v>1214</v>
      </c>
      <c r="X511" s="2" t="s">
        <v>1215</v>
      </c>
      <c r="AI511" s="2" t="s">
        <v>1216</v>
      </c>
      <c r="AJ511" s="2" t="s">
        <v>137</v>
      </c>
      <c r="AK511" s="2" t="s">
        <v>138</v>
      </c>
      <c r="AL511" s="2">
        <v>10178</v>
      </c>
      <c r="AM511" s="2" t="s">
        <v>82</v>
      </c>
      <c r="AN511" s="5">
        <v>42926</v>
      </c>
      <c r="AO511" s="5">
        <v>45930</v>
      </c>
      <c r="AP511" s="5">
        <v>34854</v>
      </c>
      <c r="AQ511" s="5">
        <v>47272</v>
      </c>
    </row>
    <row r="512" spans="1:45" x14ac:dyDescent="0.35">
      <c r="A512" s="2" t="s">
        <v>2429</v>
      </c>
      <c r="B512" s="2" t="s">
        <v>1753</v>
      </c>
      <c r="C512" s="2" t="s">
        <v>861</v>
      </c>
      <c r="D512" s="2" t="s">
        <v>861</v>
      </c>
      <c r="E512" s="2" t="s">
        <v>861</v>
      </c>
      <c r="F512" s="3">
        <v>13127</v>
      </c>
      <c r="G512" s="3">
        <v>867872000</v>
      </c>
      <c r="H512" s="4">
        <v>1592</v>
      </c>
      <c r="I512" s="2">
        <v>81</v>
      </c>
      <c r="J512" s="2" t="s">
        <v>862</v>
      </c>
      <c r="K512" s="2" t="s">
        <v>132</v>
      </c>
      <c r="L512" s="4">
        <v>975966</v>
      </c>
      <c r="M512" s="4">
        <v>975967</v>
      </c>
      <c r="N512" s="4">
        <v>532257</v>
      </c>
      <c r="O512" s="4">
        <v>329412</v>
      </c>
      <c r="P512" s="2" t="s">
        <v>2421</v>
      </c>
      <c r="Q512" s="2" t="s">
        <v>2949</v>
      </c>
      <c r="R512" s="2" t="s">
        <v>864</v>
      </c>
      <c r="S512" s="2" t="s">
        <v>865</v>
      </c>
      <c r="T512" s="2" t="s">
        <v>866</v>
      </c>
      <c r="X512" s="2" t="s">
        <v>867</v>
      </c>
      <c r="AI512" s="2" t="s">
        <v>868</v>
      </c>
      <c r="AJ512" s="2" t="s">
        <v>869</v>
      </c>
      <c r="AK512" s="2" t="s">
        <v>870</v>
      </c>
      <c r="AL512" s="2">
        <v>72212</v>
      </c>
      <c r="AM512" s="2" t="s">
        <v>82</v>
      </c>
      <c r="AN512" s="5">
        <v>44979</v>
      </c>
      <c r="AO512" s="5">
        <v>45981</v>
      </c>
      <c r="AP512" s="5">
        <v>40295</v>
      </c>
      <c r="AQ512" s="5">
        <v>46870</v>
      </c>
    </row>
    <row r="513" spans="1:45" x14ac:dyDescent="0.35">
      <c r="A513" s="2" t="s">
        <v>2300</v>
      </c>
      <c r="B513" s="2" t="s">
        <v>1804</v>
      </c>
      <c r="C513" s="2" t="s">
        <v>1210</v>
      </c>
      <c r="D513" s="2" t="s">
        <v>1210</v>
      </c>
      <c r="E513" s="2" t="s">
        <v>1210</v>
      </c>
      <c r="F513" s="3">
        <v>54534</v>
      </c>
      <c r="G513" s="3">
        <v>10000000</v>
      </c>
      <c r="H513" s="4">
        <v>97921</v>
      </c>
      <c r="I513" s="2">
        <v>535</v>
      </c>
      <c r="J513" s="2" t="s">
        <v>1211</v>
      </c>
      <c r="K513" s="2" t="s">
        <v>200</v>
      </c>
      <c r="L513" s="4">
        <v>6047</v>
      </c>
      <c r="M513" s="4">
        <v>5960</v>
      </c>
      <c r="N513" s="4">
        <v>1771</v>
      </c>
      <c r="O513" s="4">
        <v>5135</v>
      </c>
      <c r="P513" s="2" t="s">
        <v>2289</v>
      </c>
      <c r="Q513" s="2" t="s">
        <v>2975</v>
      </c>
      <c r="R513" s="2" t="s">
        <v>1213</v>
      </c>
      <c r="V513" s="2" t="s">
        <v>1214</v>
      </c>
      <c r="X513" s="2" t="s">
        <v>1215</v>
      </c>
      <c r="AI513" s="2" t="s">
        <v>1216</v>
      </c>
      <c r="AJ513" s="2" t="s">
        <v>137</v>
      </c>
      <c r="AK513" s="2" t="s">
        <v>138</v>
      </c>
      <c r="AL513" s="2">
        <v>10178</v>
      </c>
      <c r="AM513" s="2" t="s">
        <v>82</v>
      </c>
      <c r="AN513" s="5">
        <v>42926</v>
      </c>
      <c r="AO513" s="5">
        <v>45930</v>
      </c>
      <c r="AP513" s="5">
        <v>34854</v>
      </c>
      <c r="AQ513" s="5">
        <v>47272</v>
      </c>
    </row>
    <row r="514" spans="1:45" x14ac:dyDescent="0.35">
      <c r="A514" s="2" t="s">
        <v>2430</v>
      </c>
      <c r="B514" s="2" t="s">
        <v>1753</v>
      </c>
      <c r="C514" s="2" t="s">
        <v>861</v>
      </c>
      <c r="D514" s="2" t="s">
        <v>861</v>
      </c>
      <c r="E514" s="2" t="s">
        <v>861</v>
      </c>
      <c r="F514" s="3">
        <v>13127</v>
      </c>
      <c r="G514" s="3">
        <v>867872000</v>
      </c>
      <c r="H514" s="4">
        <v>1592</v>
      </c>
      <c r="I514" s="2">
        <v>81</v>
      </c>
      <c r="J514" s="2" t="s">
        <v>862</v>
      </c>
      <c r="K514" s="2" t="s">
        <v>132</v>
      </c>
      <c r="L514" s="4">
        <v>975966</v>
      </c>
      <c r="M514" s="4">
        <v>975967</v>
      </c>
      <c r="N514" s="4">
        <v>532257</v>
      </c>
      <c r="O514" s="4">
        <v>329412</v>
      </c>
      <c r="P514" s="2" t="s">
        <v>2421</v>
      </c>
      <c r="Q514" s="2" t="s">
        <v>2949</v>
      </c>
      <c r="R514" s="2" t="s">
        <v>864</v>
      </c>
      <c r="S514" s="2" t="s">
        <v>865</v>
      </c>
      <c r="T514" s="2" t="s">
        <v>866</v>
      </c>
      <c r="X514" s="2" t="s">
        <v>867</v>
      </c>
      <c r="AI514" s="2" t="s">
        <v>868</v>
      </c>
      <c r="AJ514" s="2" t="s">
        <v>869</v>
      </c>
      <c r="AK514" s="2" t="s">
        <v>870</v>
      </c>
      <c r="AL514" s="2">
        <v>72212</v>
      </c>
      <c r="AM514" s="2" t="s">
        <v>82</v>
      </c>
      <c r="AN514" s="5">
        <v>44979</v>
      </c>
      <c r="AO514" s="5">
        <v>45981</v>
      </c>
      <c r="AP514" s="5">
        <v>40295</v>
      </c>
      <c r="AQ514" s="5">
        <v>46870</v>
      </c>
    </row>
    <row r="515" spans="1:45" x14ac:dyDescent="0.35">
      <c r="A515" s="2" t="s">
        <v>2318</v>
      </c>
      <c r="B515" s="2" t="s">
        <v>1753</v>
      </c>
      <c r="C515" s="2" t="s">
        <v>912</v>
      </c>
      <c r="D515" s="2" t="s">
        <v>913</v>
      </c>
      <c r="E515" s="2" t="s">
        <v>912</v>
      </c>
      <c r="F515" s="3">
        <v>0</v>
      </c>
      <c r="G515" s="3">
        <v>243640992</v>
      </c>
      <c r="J515" s="2" t="s">
        <v>914</v>
      </c>
      <c r="K515" s="2" t="s">
        <v>132</v>
      </c>
      <c r="L515" s="4">
        <v>591649</v>
      </c>
      <c r="M515" s="4">
        <v>541503</v>
      </c>
      <c r="N515" s="4">
        <v>582606</v>
      </c>
      <c r="O515" s="4">
        <v>181759</v>
      </c>
      <c r="P515" s="2" t="s">
        <v>2319</v>
      </c>
      <c r="Q515" s="2" t="s">
        <v>2962</v>
      </c>
      <c r="R515" s="2" t="s">
        <v>916</v>
      </c>
      <c r="S515" s="2" t="s">
        <v>917</v>
      </c>
      <c r="X515" s="2" t="s">
        <v>918</v>
      </c>
      <c r="AI515" s="2" t="s">
        <v>919</v>
      </c>
      <c r="AJ515" s="2" t="s">
        <v>920</v>
      </c>
      <c r="AK515" s="2" t="s">
        <v>364</v>
      </c>
      <c r="AL515" s="2">
        <v>54022</v>
      </c>
      <c r="AM515" s="2" t="s">
        <v>82</v>
      </c>
      <c r="AN515" s="5">
        <v>45180</v>
      </c>
      <c r="AO515" s="5">
        <v>45935</v>
      </c>
      <c r="AP515" s="5">
        <v>40261</v>
      </c>
      <c r="AQ515" s="5">
        <v>45978</v>
      </c>
    </row>
    <row r="516" spans="1:45" x14ac:dyDescent="0.35">
      <c r="A516" s="2" t="s">
        <v>2433</v>
      </c>
      <c r="B516" s="2" t="s">
        <v>1757</v>
      </c>
      <c r="C516" s="2" t="s">
        <v>861</v>
      </c>
      <c r="D516" s="2" t="s">
        <v>861</v>
      </c>
      <c r="E516" s="2" t="s">
        <v>861</v>
      </c>
      <c r="F516" s="3">
        <v>13127</v>
      </c>
      <c r="G516" s="3">
        <v>867872000</v>
      </c>
      <c r="H516" s="4">
        <v>1592</v>
      </c>
      <c r="I516" s="2">
        <v>81</v>
      </c>
      <c r="J516" s="2" t="s">
        <v>862</v>
      </c>
      <c r="K516" s="2" t="s">
        <v>132</v>
      </c>
      <c r="L516" s="4">
        <v>975966</v>
      </c>
      <c r="M516" s="4">
        <v>975967</v>
      </c>
      <c r="N516" s="4">
        <v>532257</v>
      </c>
      <c r="O516" s="4">
        <v>329412</v>
      </c>
      <c r="P516" s="2" t="s">
        <v>2421</v>
      </c>
      <c r="Q516" s="2" t="s">
        <v>2949</v>
      </c>
      <c r="R516" s="2" t="s">
        <v>864</v>
      </c>
      <c r="S516" s="2" t="s">
        <v>865</v>
      </c>
      <c r="T516" s="2" t="s">
        <v>866</v>
      </c>
      <c r="X516" s="2" t="s">
        <v>867</v>
      </c>
      <c r="AI516" s="2" t="s">
        <v>868</v>
      </c>
      <c r="AJ516" s="2" t="s">
        <v>869</v>
      </c>
      <c r="AK516" s="2" t="s">
        <v>870</v>
      </c>
      <c r="AL516" s="2">
        <v>72212</v>
      </c>
      <c r="AM516" s="2" t="s">
        <v>82</v>
      </c>
      <c r="AN516" s="5">
        <v>44979</v>
      </c>
      <c r="AO516" s="5">
        <v>45981</v>
      </c>
      <c r="AP516" s="5">
        <v>40295</v>
      </c>
      <c r="AQ516" s="5">
        <v>46870</v>
      </c>
    </row>
    <row r="517" spans="1:45" x14ac:dyDescent="0.35">
      <c r="A517" s="2" t="s">
        <v>2321</v>
      </c>
      <c r="B517" s="2" t="s">
        <v>1749</v>
      </c>
      <c r="C517" s="2" t="s">
        <v>912</v>
      </c>
      <c r="D517" s="2" t="s">
        <v>913</v>
      </c>
      <c r="E517" s="2" t="s">
        <v>912</v>
      </c>
      <c r="F517" s="3">
        <v>0</v>
      </c>
      <c r="G517" s="3">
        <v>243640992</v>
      </c>
      <c r="J517" s="2" t="s">
        <v>914</v>
      </c>
      <c r="K517" s="2" t="s">
        <v>132</v>
      </c>
      <c r="L517" s="4">
        <v>591649</v>
      </c>
      <c r="M517" s="4">
        <v>541503</v>
      </c>
      <c r="N517" s="4">
        <v>582606</v>
      </c>
      <c r="O517" s="4">
        <v>181759</v>
      </c>
      <c r="P517" s="2" t="s">
        <v>2319</v>
      </c>
      <c r="Q517" s="2" t="s">
        <v>2962</v>
      </c>
      <c r="R517" s="2" t="s">
        <v>916</v>
      </c>
      <c r="S517" s="2" t="s">
        <v>917</v>
      </c>
      <c r="X517" s="2" t="s">
        <v>918</v>
      </c>
      <c r="AI517" s="2" t="s">
        <v>919</v>
      </c>
      <c r="AJ517" s="2" t="s">
        <v>920</v>
      </c>
      <c r="AK517" s="2" t="s">
        <v>364</v>
      </c>
      <c r="AL517" s="2">
        <v>54022</v>
      </c>
      <c r="AM517" s="2" t="s">
        <v>82</v>
      </c>
      <c r="AN517" s="5">
        <v>45180</v>
      </c>
      <c r="AO517" s="5">
        <v>45935</v>
      </c>
      <c r="AP517" s="5">
        <v>40261</v>
      </c>
      <c r="AQ517" s="5">
        <v>45978</v>
      </c>
    </row>
    <row r="518" spans="1:45" x14ac:dyDescent="0.35">
      <c r="A518" s="2" t="s">
        <v>2435</v>
      </c>
      <c r="B518" s="2" t="s">
        <v>1757</v>
      </c>
      <c r="C518" s="2" t="s">
        <v>861</v>
      </c>
      <c r="D518" s="2" t="s">
        <v>861</v>
      </c>
      <c r="E518" s="2" t="s">
        <v>861</v>
      </c>
      <c r="F518" s="3">
        <v>13127</v>
      </c>
      <c r="G518" s="3">
        <v>867872000</v>
      </c>
      <c r="H518" s="4">
        <v>1592</v>
      </c>
      <c r="I518" s="2">
        <v>81</v>
      </c>
      <c r="J518" s="2" t="s">
        <v>862</v>
      </c>
      <c r="K518" s="2" t="s">
        <v>132</v>
      </c>
      <c r="L518" s="4">
        <v>975966</v>
      </c>
      <c r="M518" s="4">
        <v>975967</v>
      </c>
      <c r="N518" s="4">
        <v>532257</v>
      </c>
      <c r="O518" s="4">
        <v>329412</v>
      </c>
      <c r="P518" s="2" t="s">
        <v>2421</v>
      </c>
      <c r="Q518" s="2" t="s">
        <v>2949</v>
      </c>
      <c r="R518" s="2" t="s">
        <v>864</v>
      </c>
      <c r="S518" s="2" t="s">
        <v>865</v>
      </c>
      <c r="T518" s="2" t="s">
        <v>866</v>
      </c>
      <c r="X518" s="2" t="s">
        <v>867</v>
      </c>
      <c r="AI518" s="2" t="s">
        <v>868</v>
      </c>
      <c r="AJ518" s="2" t="s">
        <v>869</v>
      </c>
      <c r="AK518" s="2" t="s">
        <v>870</v>
      </c>
      <c r="AL518" s="2">
        <v>72212</v>
      </c>
      <c r="AM518" s="2" t="s">
        <v>82</v>
      </c>
      <c r="AN518" s="5">
        <v>44979</v>
      </c>
      <c r="AO518" s="5">
        <v>45981</v>
      </c>
      <c r="AP518" s="5">
        <v>40295</v>
      </c>
      <c r="AQ518" s="5">
        <v>46870</v>
      </c>
    </row>
    <row r="519" spans="1:45" x14ac:dyDescent="0.35">
      <c r="A519" s="2" t="s">
        <v>2323</v>
      </c>
      <c r="B519" s="2" t="s">
        <v>1755</v>
      </c>
      <c r="C519" s="2" t="s">
        <v>912</v>
      </c>
      <c r="D519" s="2" t="s">
        <v>913</v>
      </c>
      <c r="E519" s="2" t="s">
        <v>912</v>
      </c>
      <c r="F519" s="3">
        <v>0</v>
      </c>
      <c r="G519" s="3">
        <v>243640992</v>
      </c>
      <c r="J519" s="2" t="s">
        <v>914</v>
      </c>
      <c r="K519" s="2" t="s">
        <v>132</v>
      </c>
      <c r="L519" s="4">
        <v>591649</v>
      </c>
      <c r="M519" s="4">
        <v>541503</v>
      </c>
      <c r="N519" s="4">
        <v>582606</v>
      </c>
      <c r="O519" s="4">
        <v>181759</v>
      </c>
      <c r="P519" s="2" t="s">
        <v>2319</v>
      </c>
      <c r="Q519" s="2" t="s">
        <v>2962</v>
      </c>
      <c r="R519" s="2" t="s">
        <v>916</v>
      </c>
      <c r="S519" s="2" t="s">
        <v>917</v>
      </c>
      <c r="X519" s="2" t="s">
        <v>918</v>
      </c>
      <c r="AI519" s="2" t="s">
        <v>919</v>
      </c>
      <c r="AJ519" s="2" t="s">
        <v>920</v>
      </c>
      <c r="AK519" s="2" t="s">
        <v>364</v>
      </c>
      <c r="AL519" s="2">
        <v>54022</v>
      </c>
      <c r="AM519" s="2" t="s">
        <v>82</v>
      </c>
      <c r="AN519" s="5">
        <v>45180</v>
      </c>
      <c r="AO519" s="5">
        <v>45935</v>
      </c>
      <c r="AP519" s="5">
        <v>40261</v>
      </c>
      <c r="AQ519" s="5">
        <v>45978</v>
      </c>
    </row>
    <row r="520" spans="1:45" x14ac:dyDescent="0.35">
      <c r="C520" s="2" t="s">
        <v>994</v>
      </c>
      <c r="D520" s="2" t="s">
        <v>995</v>
      </c>
      <c r="E520" s="2" t="s">
        <v>994</v>
      </c>
      <c r="F520" s="3">
        <v>19390</v>
      </c>
      <c r="G520" s="3">
        <v>10000000</v>
      </c>
      <c r="H520" s="4">
        <v>80191</v>
      </c>
      <c r="I520" s="2">
        <v>189</v>
      </c>
      <c r="J520" s="2" t="s">
        <v>996</v>
      </c>
      <c r="K520" s="2" t="s">
        <v>603</v>
      </c>
      <c r="L520" s="4">
        <v>174283</v>
      </c>
      <c r="M520" s="4">
        <v>237630</v>
      </c>
      <c r="N520" s="4">
        <v>41358</v>
      </c>
      <c r="O520" s="4">
        <v>82896</v>
      </c>
      <c r="P520" s="2" t="s">
        <v>2305</v>
      </c>
      <c r="R520" s="2" t="s">
        <v>998</v>
      </c>
      <c r="S520" s="2" t="s">
        <v>1000</v>
      </c>
      <c r="V520" s="2" t="s">
        <v>1001</v>
      </c>
      <c r="X520" s="2" t="s">
        <v>1002</v>
      </c>
      <c r="AA520" s="2" t="s">
        <v>1003</v>
      </c>
      <c r="AB520" s="2" t="s">
        <v>999</v>
      </c>
      <c r="AJ520" s="2" t="s">
        <v>1004</v>
      </c>
      <c r="AK520" s="2" t="s">
        <v>1005</v>
      </c>
      <c r="AL520" s="2">
        <v>52556</v>
      </c>
      <c r="AM520" s="2" t="s">
        <v>82</v>
      </c>
      <c r="AN520" s="5">
        <v>45755</v>
      </c>
      <c r="AO520" s="5">
        <v>45896</v>
      </c>
      <c r="AP520" s="5">
        <v>35384</v>
      </c>
      <c r="AQ520" s="5">
        <v>47071</v>
      </c>
      <c r="AS520" s="2" t="s">
        <v>128</v>
      </c>
    </row>
    <row r="521" spans="1:45" x14ac:dyDescent="0.35">
      <c r="A521" s="2" t="s">
        <v>2437</v>
      </c>
      <c r="B521" s="2" t="s">
        <v>1746</v>
      </c>
      <c r="C521" s="2" t="s">
        <v>861</v>
      </c>
      <c r="D521" s="2" t="s">
        <v>861</v>
      </c>
      <c r="E521" s="2" t="s">
        <v>861</v>
      </c>
      <c r="F521" s="3">
        <v>13127</v>
      </c>
      <c r="G521" s="3">
        <v>867872000</v>
      </c>
      <c r="H521" s="4">
        <v>1592</v>
      </c>
      <c r="I521" s="2">
        <v>81</v>
      </c>
      <c r="J521" s="2" t="s">
        <v>862</v>
      </c>
      <c r="K521" s="2" t="s">
        <v>132</v>
      </c>
      <c r="L521" s="4">
        <v>975966</v>
      </c>
      <c r="M521" s="4">
        <v>975967</v>
      </c>
      <c r="N521" s="4">
        <v>532257</v>
      </c>
      <c r="O521" s="4">
        <v>329412</v>
      </c>
      <c r="P521" s="2" t="s">
        <v>2421</v>
      </c>
      <c r="Q521" s="2" t="s">
        <v>2949</v>
      </c>
      <c r="R521" s="2" t="s">
        <v>864</v>
      </c>
      <c r="S521" s="2" t="s">
        <v>865</v>
      </c>
      <c r="T521" s="2" t="s">
        <v>866</v>
      </c>
      <c r="X521" s="2" t="s">
        <v>867</v>
      </c>
      <c r="AI521" s="2" t="s">
        <v>868</v>
      </c>
      <c r="AJ521" s="2" t="s">
        <v>869</v>
      </c>
      <c r="AK521" s="2" t="s">
        <v>870</v>
      </c>
      <c r="AL521" s="2">
        <v>72212</v>
      </c>
      <c r="AM521" s="2" t="s">
        <v>82</v>
      </c>
      <c r="AN521" s="5">
        <v>44979</v>
      </c>
      <c r="AO521" s="5">
        <v>45981</v>
      </c>
      <c r="AP521" s="5">
        <v>40295</v>
      </c>
      <c r="AQ521" s="5">
        <v>46870</v>
      </c>
    </row>
    <row r="522" spans="1:45" x14ac:dyDescent="0.35">
      <c r="A522" s="2" t="s">
        <v>2324</v>
      </c>
      <c r="B522" s="2" t="s">
        <v>1755</v>
      </c>
      <c r="C522" s="2" t="s">
        <v>912</v>
      </c>
      <c r="D522" s="2" t="s">
        <v>913</v>
      </c>
      <c r="E522" s="2" t="s">
        <v>912</v>
      </c>
      <c r="F522" s="3">
        <v>0</v>
      </c>
      <c r="G522" s="3">
        <v>243640992</v>
      </c>
      <c r="J522" s="2" t="s">
        <v>914</v>
      </c>
      <c r="K522" s="2" t="s">
        <v>132</v>
      </c>
      <c r="L522" s="4">
        <v>591649</v>
      </c>
      <c r="M522" s="4">
        <v>541503</v>
      </c>
      <c r="N522" s="4">
        <v>582606</v>
      </c>
      <c r="O522" s="4">
        <v>181759</v>
      </c>
      <c r="P522" s="2" t="s">
        <v>2319</v>
      </c>
      <c r="Q522" s="2" t="s">
        <v>2962</v>
      </c>
      <c r="R522" s="2" t="s">
        <v>916</v>
      </c>
      <c r="S522" s="2" t="s">
        <v>917</v>
      </c>
      <c r="X522" s="2" t="s">
        <v>918</v>
      </c>
      <c r="AI522" s="2" t="s">
        <v>919</v>
      </c>
      <c r="AJ522" s="2" t="s">
        <v>920</v>
      </c>
      <c r="AK522" s="2" t="s">
        <v>364</v>
      </c>
      <c r="AL522" s="2">
        <v>54022</v>
      </c>
      <c r="AM522" s="2" t="s">
        <v>82</v>
      </c>
      <c r="AN522" s="5">
        <v>45180</v>
      </c>
      <c r="AO522" s="5">
        <v>45935</v>
      </c>
      <c r="AP522" s="5">
        <v>40261</v>
      </c>
      <c r="AQ522" s="5">
        <v>45978</v>
      </c>
    </row>
    <row r="523" spans="1:45" x14ac:dyDescent="0.35">
      <c r="A523" s="2" t="s">
        <v>2441</v>
      </c>
      <c r="B523" s="2" t="s">
        <v>1755</v>
      </c>
      <c r="C523" s="2" t="s">
        <v>861</v>
      </c>
      <c r="D523" s="2" t="s">
        <v>861</v>
      </c>
      <c r="E523" s="2" t="s">
        <v>861</v>
      </c>
      <c r="F523" s="3">
        <v>13127</v>
      </c>
      <c r="G523" s="3">
        <v>867872000</v>
      </c>
      <c r="H523" s="4">
        <v>1592</v>
      </c>
      <c r="I523" s="2">
        <v>81</v>
      </c>
      <c r="J523" s="2" t="s">
        <v>862</v>
      </c>
      <c r="K523" s="2" t="s">
        <v>132</v>
      </c>
      <c r="L523" s="4">
        <v>975966</v>
      </c>
      <c r="M523" s="4">
        <v>975967</v>
      </c>
      <c r="N523" s="4">
        <v>532257</v>
      </c>
      <c r="O523" s="4">
        <v>329412</v>
      </c>
      <c r="P523" s="2" t="s">
        <v>2421</v>
      </c>
      <c r="Q523" s="2" t="s">
        <v>2949</v>
      </c>
      <c r="R523" s="2" t="s">
        <v>864</v>
      </c>
      <c r="S523" s="2" t="s">
        <v>865</v>
      </c>
      <c r="T523" s="2" t="s">
        <v>866</v>
      </c>
      <c r="X523" s="2" t="s">
        <v>867</v>
      </c>
      <c r="AI523" s="2" t="s">
        <v>868</v>
      </c>
      <c r="AJ523" s="2" t="s">
        <v>869</v>
      </c>
      <c r="AK523" s="2" t="s">
        <v>870</v>
      </c>
      <c r="AL523" s="2">
        <v>72212</v>
      </c>
      <c r="AM523" s="2" t="s">
        <v>82</v>
      </c>
      <c r="AN523" s="5">
        <v>44979</v>
      </c>
      <c r="AO523" s="5">
        <v>45981</v>
      </c>
      <c r="AP523" s="5">
        <v>40295</v>
      </c>
      <c r="AQ523" s="5">
        <v>46870</v>
      </c>
    </row>
    <row r="524" spans="1:45" x14ac:dyDescent="0.35">
      <c r="A524" s="2" t="s">
        <v>2325</v>
      </c>
      <c r="B524" s="2" t="s">
        <v>1772</v>
      </c>
      <c r="C524" s="2" t="s">
        <v>912</v>
      </c>
      <c r="D524" s="2" t="s">
        <v>913</v>
      </c>
      <c r="E524" s="2" t="s">
        <v>912</v>
      </c>
      <c r="F524" s="3">
        <v>0</v>
      </c>
      <c r="G524" s="3">
        <v>243640992</v>
      </c>
      <c r="J524" s="2" t="s">
        <v>914</v>
      </c>
      <c r="K524" s="2" t="s">
        <v>132</v>
      </c>
      <c r="L524" s="4">
        <v>591649</v>
      </c>
      <c r="M524" s="4">
        <v>541503</v>
      </c>
      <c r="N524" s="4">
        <v>582606</v>
      </c>
      <c r="O524" s="4">
        <v>181759</v>
      </c>
      <c r="P524" s="2" t="s">
        <v>2319</v>
      </c>
      <c r="Q524" s="2" t="s">
        <v>2962</v>
      </c>
      <c r="R524" s="2" t="s">
        <v>916</v>
      </c>
      <c r="S524" s="2" t="s">
        <v>917</v>
      </c>
      <c r="X524" s="2" t="s">
        <v>918</v>
      </c>
      <c r="AI524" s="2" t="s">
        <v>919</v>
      </c>
      <c r="AJ524" s="2" t="s">
        <v>920</v>
      </c>
      <c r="AK524" s="2" t="s">
        <v>364</v>
      </c>
      <c r="AL524" s="2">
        <v>54022</v>
      </c>
      <c r="AM524" s="2" t="s">
        <v>82</v>
      </c>
      <c r="AN524" s="5">
        <v>45180</v>
      </c>
      <c r="AO524" s="5">
        <v>45935</v>
      </c>
      <c r="AP524" s="5">
        <v>40261</v>
      </c>
      <c r="AQ524" s="5">
        <v>45978</v>
      </c>
    </row>
    <row r="525" spans="1:45" x14ac:dyDescent="0.35">
      <c r="A525" s="2" t="s">
        <v>2326</v>
      </c>
      <c r="B525" s="2" t="s">
        <v>1772</v>
      </c>
      <c r="C525" s="2" t="s">
        <v>912</v>
      </c>
      <c r="D525" s="2" t="s">
        <v>913</v>
      </c>
      <c r="E525" s="2" t="s">
        <v>912</v>
      </c>
      <c r="F525" s="3">
        <v>0</v>
      </c>
      <c r="G525" s="3">
        <v>243640992</v>
      </c>
      <c r="J525" s="2" t="s">
        <v>914</v>
      </c>
      <c r="K525" s="2" t="s">
        <v>132</v>
      </c>
      <c r="L525" s="4">
        <v>591649</v>
      </c>
      <c r="M525" s="4">
        <v>541503</v>
      </c>
      <c r="N525" s="4">
        <v>582606</v>
      </c>
      <c r="O525" s="4">
        <v>181759</v>
      </c>
      <c r="P525" s="2" t="s">
        <v>2319</v>
      </c>
      <c r="Q525" s="2" t="s">
        <v>2962</v>
      </c>
      <c r="R525" s="2" t="s">
        <v>916</v>
      </c>
      <c r="S525" s="2" t="s">
        <v>917</v>
      </c>
      <c r="X525" s="2" t="s">
        <v>918</v>
      </c>
      <c r="AI525" s="2" t="s">
        <v>919</v>
      </c>
      <c r="AJ525" s="2" t="s">
        <v>920</v>
      </c>
      <c r="AK525" s="2" t="s">
        <v>364</v>
      </c>
      <c r="AL525" s="2">
        <v>54022</v>
      </c>
      <c r="AM525" s="2" t="s">
        <v>82</v>
      </c>
      <c r="AN525" s="5">
        <v>45180</v>
      </c>
      <c r="AO525" s="5">
        <v>45935</v>
      </c>
      <c r="AP525" s="5">
        <v>40261</v>
      </c>
      <c r="AQ525" s="5">
        <v>45978</v>
      </c>
    </row>
    <row r="526" spans="1:45" x14ac:dyDescent="0.35">
      <c r="A526" s="2" t="s">
        <v>2444</v>
      </c>
      <c r="B526" s="2" t="s">
        <v>1755</v>
      </c>
      <c r="C526" s="2" t="s">
        <v>861</v>
      </c>
      <c r="D526" s="2" t="s">
        <v>861</v>
      </c>
      <c r="E526" s="2" t="s">
        <v>861</v>
      </c>
      <c r="F526" s="3">
        <v>13127</v>
      </c>
      <c r="G526" s="3">
        <v>867872000</v>
      </c>
      <c r="H526" s="4">
        <v>1592</v>
      </c>
      <c r="I526" s="2">
        <v>81</v>
      </c>
      <c r="J526" s="2" t="s">
        <v>862</v>
      </c>
      <c r="K526" s="2" t="s">
        <v>132</v>
      </c>
      <c r="L526" s="4">
        <v>975966</v>
      </c>
      <c r="M526" s="4">
        <v>975967</v>
      </c>
      <c r="N526" s="4">
        <v>532257</v>
      </c>
      <c r="O526" s="4">
        <v>329412</v>
      </c>
      <c r="P526" s="2" t="s">
        <v>2421</v>
      </c>
      <c r="Q526" s="2" t="s">
        <v>2949</v>
      </c>
      <c r="R526" s="2" t="s">
        <v>864</v>
      </c>
      <c r="S526" s="2" t="s">
        <v>865</v>
      </c>
      <c r="T526" s="2" t="s">
        <v>866</v>
      </c>
      <c r="X526" s="2" t="s">
        <v>867</v>
      </c>
      <c r="AI526" s="2" t="s">
        <v>868</v>
      </c>
      <c r="AJ526" s="2" t="s">
        <v>869</v>
      </c>
      <c r="AK526" s="2" t="s">
        <v>870</v>
      </c>
      <c r="AL526" s="2">
        <v>72212</v>
      </c>
      <c r="AM526" s="2" t="s">
        <v>82</v>
      </c>
      <c r="AN526" s="5">
        <v>44979</v>
      </c>
      <c r="AO526" s="5">
        <v>45981</v>
      </c>
      <c r="AP526" s="5">
        <v>40295</v>
      </c>
      <c r="AQ526" s="5">
        <v>46870</v>
      </c>
    </row>
    <row r="527" spans="1:45" x14ac:dyDescent="0.35">
      <c r="A527" s="2" t="s">
        <v>2328</v>
      </c>
      <c r="B527" s="2" t="s">
        <v>1772</v>
      </c>
      <c r="C527" s="2" t="s">
        <v>912</v>
      </c>
      <c r="D527" s="2" t="s">
        <v>913</v>
      </c>
      <c r="E527" s="2" t="s">
        <v>912</v>
      </c>
      <c r="F527" s="3">
        <v>0</v>
      </c>
      <c r="G527" s="3">
        <v>243640992</v>
      </c>
      <c r="J527" s="2" t="s">
        <v>914</v>
      </c>
      <c r="K527" s="2" t="s">
        <v>132</v>
      </c>
      <c r="L527" s="4">
        <v>591649</v>
      </c>
      <c r="M527" s="4">
        <v>541503</v>
      </c>
      <c r="N527" s="4">
        <v>582606</v>
      </c>
      <c r="O527" s="4">
        <v>181759</v>
      </c>
      <c r="P527" s="2" t="s">
        <v>2319</v>
      </c>
      <c r="Q527" s="2" t="s">
        <v>2962</v>
      </c>
      <c r="R527" s="2" t="s">
        <v>916</v>
      </c>
      <c r="S527" s="2" t="s">
        <v>917</v>
      </c>
      <c r="X527" s="2" t="s">
        <v>918</v>
      </c>
      <c r="AI527" s="2" t="s">
        <v>919</v>
      </c>
      <c r="AJ527" s="2" t="s">
        <v>920</v>
      </c>
      <c r="AK527" s="2" t="s">
        <v>364</v>
      </c>
      <c r="AL527" s="2">
        <v>54022</v>
      </c>
      <c r="AM527" s="2" t="s">
        <v>82</v>
      </c>
      <c r="AN527" s="5">
        <v>45180</v>
      </c>
      <c r="AO527" s="5">
        <v>45935</v>
      </c>
      <c r="AP527" s="5">
        <v>40261</v>
      </c>
      <c r="AQ527" s="5">
        <v>45978</v>
      </c>
    </row>
    <row r="528" spans="1:45" x14ac:dyDescent="0.35">
      <c r="A528" s="2" t="s">
        <v>2316</v>
      </c>
      <c r="B528" s="2" t="s">
        <v>1795</v>
      </c>
      <c r="C528" s="2" t="s">
        <v>1246</v>
      </c>
      <c r="D528" s="2" t="s">
        <v>1246</v>
      </c>
      <c r="E528" s="2" t="s">
        <v>1246</v>
      </c>
      <c r="F528" s="3">
        <v>0</v>
      </c>
      <c r="G528" s="3">
        <v>100000000</v>
      </c>
      <c r="H528" s="4">
        <v>402971</v>
      </c>
      <c r="I528" s="4">
        <v>2523</v>
      </c>
      <c r="J528" s="2" t="s">
        <v>1247</v>
      </c>
      <c r="K528" s="2" t="s">
        <v>305</v>
      </c>
      <c r="L528" s="4">
        <v>304839</v>
      </c>
      <c r="M528" s="4">
        <v>253691</v>
      </c>
      <c r="N528" s="4">
        <v>350864</v>
      </c>
      <c r="O528" s="4">
        <v>966095</v>
      </c>
      <c r="Q528" s="2" t="s">
        <v>2976</v>
      </c>
      <c r="S528" s="2" t="s">
        <v>1249</v>
      </c>
      <c r="V528" s="2" t="s">
        <v>1250</v>
      </c>
      <c r="X528" s="2" t="s">
        <v>1251</v>
      </c>
      <c r="AB528" s="2" t="s">
        <v>1248</v>
      </c>
      <c r="AI528" s="2" t="s">
        <v>1252</v>
      </c>
      <c r="AJ528" s="2" t="s">
        <v>800</v>
      </c>
      <c r="AK528" s="2" t="s">
        <v>1253</v>
      </c>
      <c r="AL528" s="2">
        <v>75229</v>
      </c>
      <c r="AM528" s="2" t="s">
        <v>82</v>
      </c>
      <c r="AN528" s="5">
        <v>43283</v>
      </c>
      <c r="AO528" s="5">
        <v>45980</v>
      </c>
      <c r="AP528" s="5">
        <v>38200</v>
      </c>
      <c r="AQ528" s="5">
        <v>45980</v>
      </c>
    </row>
    <row r="529" spans="1:43" x14ac:dyDescent="0.35">
      <c r="A529" s="2" t="s">
        <v>2447</v>
      </c>
      <c r="B529" s="2" t="s">
        <v>1755</v>
      </c>
      <c r="C529" s="2" t="s">
        <v>861</v>
      </c>
      <c r="D529" s="2" t="s">
        <v>861</v>
      </c>
      <c r="E529" s="2" t="s">
        <v>861</v>
      </c>
      <c r="F529" s="3">
        <v>13127</v>
      </c>
      <c r="G529" s="3">
        <v>867872000</v>
      </c>
      <c r="H529" s="4">
        <v>1592</v>
      </c>
      <c r="I529" s="2">
        <v>81</v>
      </c>
      <c r="J529" s="2" t="s">
        <v>862</v>
      </c>
      <c r="K529" s="2" t="s">
        <v>132</v>
      </c>
      <c r="L529" s="4">
        <v>975966</v>
      </c>
      <c r="M529" s="4">
        <v>975967</v>
      </c>
      <c r="N529" s="4">
        <v>532257</v>
      </c>
      <c r="O529" s="4">
        <v>329412</v>
      </c>
      <c r="P529" s="2" t="s">
        <v>2421</v>
      </c>
      <c r="Q529" s="2" t="s">
        <v>2949</v>
      </c>
      <c r="R529" s="2" t="s">
        <v>864</v>
      </c>
      <c r="S529" s="2" t="s">
        <v>865</v>
      </c>
      <c r="T529" s="2" t="s">
        <v>866</v>
      </c>
      <c r="X529" s="2" t="s">
        <v>867</v>
      </c>
      <c r="AI529" s="2" t="s">
        <v>868</v>
      </c>
      <c r="AJ529" s="2" t="s">
        <v>869</v>
      </c>
      <c r="AK529" s="2" t="s">
        <v>870</v>
      </c>
      <c r="AL529" s="2">
        <v>72212</v>
      </c>
      <c r="AM529" s="2" t="s">
        <v>82</v>
      </c>
      <c r="AN529" s="5">
        <v>44979</v>
      </c>
      <c r="AO529" s="5">
        <v>45981</v>
      </c>
      <c r="AP529" s="5">
        <v>40295</v>
      </c>
      <c r="AQ529" s="5">
        <v>46870</v>
      </c>
    </row>
    <row r="530" spans="1:43" x14ac:dyDescent="0.35">
      <c r="A530" s="2" t="s">
        <v>2329</v>
      </c>
      <c r="B530" s="2" t="s">
        <v>1772</v>
      </c>
      <c r="C530" s="2" t="s">
        <v>912</v>
      </c>
      <c r="D530" s="2" t="s">
        <v>913</v>
      </c>
      <c r="E530" s="2" t="s">
        <v>912</v>
      </c>
      <c r="F530" s="3">
        <v>0</v>
      </c>
      <c r="G530" s="3">
        <v>243640992</v>
      </c>
      <c r="J530" s="2" t="s">
        <v>914</v>
      </c>
      <c r="K530" s="2" t="s">
        <v>132</v>
      </c>
      <c r="L530" s="4">
        <v>591649</v>
      </c>
      <c r="M530" s="4">
        <v>541503</v>
      </c>
      <c r="N530" s="4">
        <v>582606</v>
      </c>
      <c r="O530" s="4">
        <v>181759</v>
      </c>
      <c r="P530" s="2" t="s">
        <v>2319</v>
      </c>
      <c r="Q530" s="2" t="s">
        <v>2962</v>
      </c>
      <c r="R530" s="2" t="s">
        <v>916</v>
      </c>
      <c r="S530" s="2" t="s">
        <v>917</v>
      </c>
      <c r="X530" s="2" t="s">
        <v>918</v>
      </c>
      <c r="AI530" s="2" t="s">
        <v>919</v>
      </c>
      <c r="AJ530" s="2" t="s">
        <v>920</v>
      </c>
      <c r="AK530" s="2" t="s">
        <v>364</v>
      </c>
      <c r="AL530" s="2">
        <v>54022</v>
      </c>
      <c r="AM530" s="2" t="s">
        <v>82</v>
      </c>
      <c r="AN530" s="5">
        <v>45180</v>
      </c>
      <c r="AO530" s="5">
        <v>45935</v>
      </c>
      <c r="AP530" s="5">
        <v>40261</v>
      </c>
      <c r="AQ530" s="5">
        <v>45978</v>
      </c>
    </row>
    <row r="531" spans="1:43" x14ac:dyDescent="0.35">
      <c r="A531" s="2" t="s">
        <v>2237</v>
      </c>
      <c r="B531" s="2" t="s">
        <v>1753</v>
      </c>
      <c r="C531" s="2" t="s">
        <v>1534</v>
      </c>
      <c r="D531" s="2" t="s">
        <v>1534</v>
      </c>
      <c r="E531" s="2" t="s">
        <v>1534</v>
      </c>
      <c r="F531" s="3">
        <v>15525</v>
      </c>
      <c r="G531" s="3">
        <v>10000000</v>
      </c>
      <c r="H531" s="4">
        <v>11246</v>
      </c>
      <c r="I531" s="2">
        <v>146</v>
      </c>
      <c r="J531" s="2" t="s">
        <v>1535</v>
      </c>
      <c r="K531" s="2" t="s">
        <v>566</v>
      </c>
      <c r="L531" s="4">
        <v>445075</v>
      </c>
      <c r="M531" s="4">
        <v>458607</v>
      </c>
      <c r="N531" s="4">
        <v>461577</v>
      </c>
      <c r="O531" s="4">
        <v>335563</v>
      </c>
      <c r="P531" s="2" t="s">
        <v>2238</v>
      </c>
      <c r="Q531" s="2" t="s">
        <v>3009</v>
      </c>
      <c r="R531" s="2" t="s">
        <v>1538</v>
      </c>
      <c r="S531" s="2" t="s">
        <v>1539</v>
      </c>
      <c r="T531" s="2" t="s">
        <v>1540</v>
      </c>
      <c r="V531" s="2" t="s">
        <v>1541</v>
      </c>
      <c r="X531" s="2" t="s">
        <v>1542</v>
      </c>
      <c r="AA531" s="2" t="s">
        <v>1543</v>
      </c>
      <c r="AD531" s="2" t="s">
        <v>1537</v>
      </c>
      <c r="AI531" s="2" t="s">
        <v>1544</v>
      </c>
      <c r="AJ531" s="2" t="s">
        <v>1545</v>
      </c>
      <c r="AK531" s="2" t="s">
        <v>224</v>
      </c>
      <c r="AL531" s="2">
        <v>37422</v>
      </c>
      <c r="AM531" s="2" t="s">
        <v>82</v>
      </c>
      <c r="AN531" s="5">
        <v>42933</v>
      </c>
      <c r="AO531" s="5">
        <v>45929</v>
      </c>
      <c r="AP531" s="5">
        <v>35160</v>
      </c>
      <c r="AQ531" s="5">
        <v>47579</v>
      </c>
    </row>
    <row r="532" spans="1:43" x14ac:dyDescent="0.35">
      <c r="A532" s="2" t="s">
        <v>2450</v>
      </c>
      <c r="B532" s="2" t="s">
        <v>1755</v>
      </c>
      <c r="C532" s="2" t="s">
        <v>861</v>
      </c>
      <c r="D532" s="2" t="s">
        <v>861</v>
      </c>
      <c r="E532" s="2" t="s">
        <v>861</v>
      </c>
      <c r="F532" s="3">
        <v>13127</v>
      </c>
      <c r="G532" s="3">
        <v>867872000</v>
      </c>
      <c r="H532" s="4">
        <v>1592</v>
      </c>
      <c r="I532" s="2">
        <v>81</v>
      </c>
      <c r="J532" s="2" t="s">
        <v>862</v>
      </c>
      <c r="K532" s="2" t="s">
        <v>132</v>
      </c>
      <c r="L532" s="4">
        <v>975966</v>
      </c>
      <c r="M532" s="4">
        <v>975967</v>
      </c>
      <c r="N532" s="4">
        <v>532257</v>
      </c>
      <c r="O532" s="4">
        <v>329412</v>
      </c>
      <c r="P532" s="2" t="s">
        <v>2421</v>
      </c>
      <c r="Q532" s="2" t="s">
        <v>2949</v>
      </c>
      <c r="R532" s="2" t="s">
        <v>864</v>
      </c>
      <c r="S532" s="2" t="s">
        <v>865</v>
      </c>
      <c r="T532" s="2" t="s">
        <v>866</v>
      </c>
      <c r="X532" s="2" t="s">
        <v>867</v>
      </c>
      <c r="AI532" s="2" t="s">
        <v>868</v>
      </c>
      <c r="AJ532" s="2" t="s">
        <v>869</v>
      </c>
      <c r="AK532" s="2" t="s">
        <v>870</v>
      </c>
      <c r="AL532" s="2">
        <v>72212</v>
      </c>
      <c r="AM532" s="2" t="s">
        <v>82</v>
      </c>
      <c r="AN532" s="5">
        <v>44979</v>
      </c>
      <c r="AO532" s="5">
        <v>45981</v>
      </c>
      <c r="AP532" s="5">
        <v>40295</v>
      </c>
      <c r="AQ532" s="5">
        <v>46870</v>
      </c>
    </row>
    <row r="533" spans="1:43" x14ac:dyDescent="0.35">
      <c r="A533" s="2" t="s">
        <v>2330</v>
      </c>
      <c r="B533" s="2" t="s">
        <v>1772</v>
      </c>
      <c r="C533" s="2" t="s">
        <v>912</v>
      </c>
      <c r="D533" s="2" t="s">
        <v>913</v>
      </c>
      <c r="E533" s="2" t="s">
        <v>912</v>
      </c>
      <c r="F533" s="3">
        <v>0</v>
      </c>
      <c r="G533" s="3">
        <v>243640992</v>
      </c>
      <c r="J533" s="2" t="s">
        <v>914</v>
      </c>
      <c r="K533" s="2" t="s">
        <v>132</v>
      </c>
      <c r="L533" s="4">
        <v>591649</v>
      </c>
      <c r="M533" s="4">
        <v>541503</v>
      </c>
      <c r="N533" s="4">
        <v>582606</v>
      </c>
      <c r="O533" s="4">
        <v>181759</v>
      </c>
      <c r="P533" s="2" t="s">
        <v>2319</v>
      </c>
      <c r="Q533" s="2" t="s">
        <v>2962</v>
      </c>
      <c r="R533" s="2" t="s">
        <v>916</v>
      </c>
      <c r="S533" s="2" t="s">
        <v>917</v>
      </c>
      <c r="X533" s="2" t="s">
        <v>918</v>
      </c>
      <c r="AI533" s="2" t="s">
        <v>919</v>
      </c>
      <c r="AJ533" s="2" t="s">
        <v>920</v>
      </c>
      <c r="AK533" s="2" t="s">
        <v>364</v>
      </c>
      <c r="AL533" s="2">
        <v>54022</v>
      </c>
      <c r="AM533" s="2" t="s">
        <v>82</v>
      </c>
      <c r="AN533" s="5">
        <v>45180</v>
      </c>
      <c r="AO533" s="5">
        <v>45935</v>
      </c>
      <c r="AP533" s="5">
        <v>40261</v>
      </c>
      <c r="AQ533" s="5">
        <v>45978</v>
      </c>
    </row>
    <row r="534" spans="1:43" x14ac:dyDescent="0.35">
      <c r="A534" s="2" t="s">
        <v>2240</v>
      </c>
      <c r="B534" s="2" t="s">
        <v>1753</v>
      </c>
      <c r="C534" s="2" t="s">
        <v>1534</v>
      </c>
      <c r="D534" s="2" t="s">
        <v>1534</v>
      </c>
      <c r="E534" s="2" t="s">
        <v>1534</v>
      </c>
      <c r="F534" s="3">
        <v>15525</v>
      </c>
      <c r="G534" s="3">
        <v>10000000</v>
      </c>
      <c r="H534" s="4">
        <v>11246</v>
      </c>
      <c r="I534" s="2">
        <v>146</v>
      </c>
      <c r="J534" s="2" t="s">
        <v>1535</v>
      </c>
      <c r="K534" s="2" t="s">
        <v>566</v>
      </c>
      <c r="L534" s="4">
        <v>445075</v>
      </c>
      <c r="M534" s="4">
        <v>458607</v>
      </c>
      <c r="N534" s="4">
        <v>461577</v>
      </c>
      <c r="O534" s="4">
        <v>335563</v>
      </c>
      <c r="P534" s="2" t="s">
        <v>2238</v>
      </c>
      <c r="Q534" s="2" t="s">
        <v>3009</v>
      </c>
      <c r="R534" s="2" t="s">
        <v>1538</v>
      </c>
      <c r="S534" s="2" t="s">
        <v>1539</v>
      </c>
      <c r="T534" s="2" t="s">
        <v>1540</v>
      </c>
      <c r="V534" s="2" t="s">
        <v>1541</v>
      </c>
      <c r="X534" s="2" t="s">
        <v>1542</v>
      </c>
      <c r="AA534" s="2" t="s">
        <v>1543</v>
      </c>
      <c r="AD534" s="2" t="s">
        <v>1537</v>
      </c>
      <c r="AI534" s="2" t="s">
        <v>1544</v>
      </c>
      <c r="AJ534" s="2" t="s">
        <v>1545</v>
      </c>
      <c r="AK534" s="2" t="s">
        <v>224</v>
      </c>
      <c r="AL534" s="2">
        <v>37422</v>
      </c>
      <c r="AM534" s="2" t="s">
        <v>82</v>
      </c>
      <c r="AN534" s="5">
        <v>42933</v>
      </c>
      <c r="AO534" s="5">
        <v>45929</v>
      </c>
      <c r="AP534" s="5">
        <v>35160</v>
      </c>
      <c r="AQ534" s="5">
        <v>47579</v>
      </c>
    </row>
    <row r="535" spans="1:43" x14ac:dyDescent="0.35">
      <c r="A535" s="2" t="s">
        <v>2453</v>
      </c>
      <c r="B535" s="2" t="s">
        <v>1755</v>
      </c>
      <c r="C535" s="2" t="s">
        <v>861</v>
      </c>
      <c r="D535" s="2" t="s">
        <v>861</v>
      </c>
      <c r="E535" s="2" t="s">
        <v>861</v>
      </c>
      <c r="F535" s="3">
        <v>13127</v>
      </c>
      <c r="G535" s="3">
        <v>867872000</v>
      </c>
      <c r="H535" s="4">
        <v>1592</v>
      </c>
      <c r="I535" s="2">
        <v>81</v>
      </c>
      <c r="J535" s="2" t="s">
        <v>862</v>
      </c>
      <c r="K535" s="2" t="s">
        <v>132</v>
      </c>
      <c r="L535" s="4">
        <v>975966</v>
      </c>
      <c r="M535" s="4">
        <v>975967</v>
      </c>
      <c r="N535" s="4">
        <v>532257</v>
      </c>
      <c r="O535" s="4">
        <v>329412</v>
      </c>
      <c r="P535" s="2" t="s">
        <v>2421</v>
      </c>
      <c r="Q535" s="2" t="s">
        <v>2949</v>
      </c>
      <c r="R535" s="2" t="s">
        <v>864</v>
      </c>
      <c r="S535" s="2" t="s">
        <v>865</v>
      </c>
      <c r="T535" s="2" t="s">
        <v>866</v>
      </c>
      <c r="X535" s="2" t="s">
        <v>867</v>
      </c>
      <c r="AI535" s="2" t="s">
        <v>868</v>
      </c>
      <c r="AJ535" s="2" t="s">
        <v>869</v>
      </c>
      <c r="AK535" s="2" t="s">
        <v>870</v>
      </c>
      <c r="AL535" s="2">
        <v>72212</v>
      </c>
      <c r="AM535" s="2" t="s">
        <v>82</v>
      </c>
      <c r="AN535" s="5">
        <v>44979</v>
      </c>
      <c r="AO535" s="5">
        <v>45981</v>
      </c>
      <c r="AP535" s="5">
        <v>40295</v>
      </c>
      <c r="AQ535" s="5">
        <v>46870</v>
      </c>
    </row>
    <row r="536" spans="1:43" x14ac:dyDescent="0.35">
      <c r="A536" s="2" t="s">
        <v>2331</v>
      </c>
      <c r="B536" s="2" t="s">
        <v>1772</v>
      </c>
      <c r="C536" s="2" t="s">
        <v>912</v>
      </c>
      <c r="D536" s="2" t="s">
        <v>913</v>
      </c>
      <c r="E536" s="2" t="s">
        <v>912</v>
      </c>
      <c r="F536" s="3">
        <v>0</v>
      </c>
      <c r="G536" s="3">
        <v>243640992</v>
      </c>
      <c r="J536" s="2" t="s">
        <v>914</v>
      </c>
      <c r="K536" s="2" t="s">
        <v>132</v>
      </c>
      <c r="L536" s="4">
        <v>591649</v>
      </c>
      <c r="M536" s="4">
        <v>541503</v>
      </c>
      <c r="N536" s="4">
        <v>582606</v>
      </c>
      <c r="O536" s="4">
        <v>181759</v>
      </c>
      <c r="P536" s="2" t="s">
        <v>2319</v>
      </c>
      <c r="Q536" s="2" t="s">
        <v>2962</v>
      </c>
      <c r="R536" s="2" t="s">
        <v>916</v>
      </c>
      <c r="S536" s="2" t="s">
        <v>917</v>
      </c>
      <c r="X536" s="2" t="s">
        <v>918</v>
      </c>
      <c r="AI536" s="2" t="s">
        <v>919</v>
      </c>
      <c r="AJ536" s="2" t="s">
        <v>920</v>
      </c>
      <c r="AK536" s="2" t="s">
        <v>364</v>
      </c>
      <c r="AL536" s="2">
        <v>54022</v>
      </c>
      <c r="AM536" s="2" t="s">
        <v>82</v>
      </c>
      <c r="AN536" s="5">
        <v>45180</v>
      </c>
      <c r="AO536" s="5">
        <v>45935</v>
      </c>
      <c r="AP536" s="5">
        <v>40261</v>
      </c>
      <c r="AQ536" s="5">
        <v>45978</v>
      </c>
    </row>
    <row r="537" spans="1:43" x14ac:dyDescent="0.35">
      <c r="A537" s="2" t="s">
        <v>2242</v>
      </c>
      <c r="B537" s="2" t="s">
        <v>1755</v>
      </c>
      <c r="C537" s="2" t="s">
        <v>1534</v>
      </c>
      <c r="D537" s="2" t="s">
        <v>1534</v>
      </c>
      <c r="E537" s="2" t="s">
        <v>1534</v>
      </c>
      <c r="F537" s="3">
        <v>15525</v>
      </c>
      <c r="G537" s="3">
        <v>10000000</v>
      </c>
      <c r="H537" s="4">
        <v>11246</v>
      </c>
      <c r="I537" s="2">
        <v>146</v>
      </c>
      <c r="J537" s="2" t="s">
        <v>1535</v>
      </c>
      <c r="K537" s="2" t="s">
        <v>566</v>
      </c>
      <c r="L537" s="4">
        <v>445075</v>
      </c>
      <c r="M537" s="4">
        <v>458607</v>
      </c>
      <c r="N537" s="4">
        <v>461577</v>
      </c>
      <c r="O537" s="4">
        <v>335563</v>
      </c>
      <c r="P537" s="2" t="s">
        <v>2238</v>
      </c>
      <c r="Q537" s="2" t="s">
        <v>3009</v>
      </c>
      <c r="R537" s="2" t="s">
        <v>1538</v>
      </c>
      <c r="S537" s="2" t="s">
        <v>1539</v>
      </c>
      <c r="T537" s="2" t="s">
        <v>1540</v>
      </c>
      <c r="V537" s="2" t="s">
        <v>1541</v>
      </c>
      <c r="X537" s="2" t="s">
        <v>1542</v>
      </c>
      <c r="AA537" s="2" t="s">
        <v>1543</v>
      </c>
      <c r="AD537" s="2" t="s">
        <v>1537</v>
      </c>
      <c r="AI537" s="2" t="s">
        <v>1544</v>
      </c>
      <c r="AJ537" s="2" t="s">
        <v>1545</v>
      </c>
      <c r="AK537" s="2" t="s">
        <v>224</v>
      </c>
      <c r="AL537" s="2">
        <v>37422</v>
      </c>
      <c r="AM537" s="2" t="s">
        <v>82</v>
      </c>
      <c r="AN537" s="5">
        <v>42933</v>
      </c>
      <c r="AO537" s="5">
        <v>45929</v>
      </c>
      <c r="AP537" s="5">
        <v>35160</v>
      </c>
      <c r="AQ537" s="5">
        <v>47579</v>
      </c>
    </row>
    <row r="538" spans="1:43" x14ac:dyDescent="0.35">
      <c r="A538" s="2" t="s">
        <v>2332</v>
      </c>
      <c r="B538" s="2" t="s">
        <v>1772</v>
      </c>
      <c r="C538" s="2" t="s">
        <v>912</v>
      </c>
      <c r="D538" s="2" t="s">
        <v>913</v>
      </c>
      <c r="E538" s="2" t="s">
        <v>912</v>
      </c>
      <c r="F538" s="3">
        <v>0</v>
      </c>
      <c r="G538" s="3">
        <v>243640992</v>
      </c>
      <c r="J538" s="2" t="s">
        <v>914</v>
      </c>
      <c r="K538" s="2" t="s">
        <v>132</v>
      </c>
      <c r="L538" s="4">
        <v>591649</v>
      </c>
      <c r="M538" s="4">
        <v>541503</v>
      </c>
      <c r="N538" s="4">
        <v>582606</v>
      </c>
      <c r="O538" s="4">
        <v>181759</v>
      </c>
      <c r="P538" s="2" t="s">
        <v>2319</v>
      </c>
      <c r="Q538" s="2" t="s">
        <v>2962</v>
      </c>
      <c r="R538" s="2" t="s">
        <v>916</v>
      </c>
      <c r="S538" s="2" t="s">
        <v>917</v>
      </c>
      <c r="X538" s="2" t="s">
        <v>918</v>
      </c>
      <c r="AI538" s="2" t="s">
        <v>919</v>
      </c>
      <c r="AJ538" s="2" t="s">
        <v>920</v>
      </c>
      <c r="AK538" s="2" t="s">
        <v>364</v>
      </c>
      <c r="AL538" s="2">
        <v>54022</v>
      </c>
      <c r="AM538" s="2" t="s">
        <v>82</v>
      </c>
      <c r="AN538" s="5">
        <v>45180</v>
      </c>
      <c r="AO538" s="5">
        <v>45935</v>
      </c>
      <c r="AP538" s="5">
        <v>40261</v>
      </c>
      <c r="AQ538" s="5">
        <v>45978</v>
      </c>
    </row>
    <row r="539" spans="1:43" x14ac:dyDescent="0.35">
      <c r="A539" s="2" t="s">
        <v>2457</v>
      </c>
      <c r="B539" s="2" t="s">
        <v>1772</v>
      </c>
      <c r="C539" s="2" t="s">
        <v>861</v>
      </c>
      <c r="D539" s="2" t="s">
        <v>861</v>
      </c>
      <c r="E539" s="2" t="s">
        <v>861</v>
      </c>
      <c r="F539" s="3">
        <v>13127</v>
      </c>
      <c r="G539" s="3">
        <v>867872000</v>
      </c>
      <c r="H539" s="4">
        <v>1592</v>
      </c>
      <c r="I539" s="2">
        <v>81</v>
      </c>
      <c r="J539" s="2" t="s">
        <v>862</v>
      </c>
      <c r="K539" s="2" t="s">
        <v>132</v>
      </c>
      <c r="L539" s="4">
        <v>975966</v>
      </c>
      <c r="M539" s="4">
        <v>975967</v>
      </c>
      <c r="N539" s="4">
        <v>532257</v>
      </c>
      <c r="O539" s="4">
        <v>329412</v>
      </c>
      <c r="P539" s="2" t="s">
        <v>2421</v>
      </c>
      <c r="Q539" s="2" t="s">
        <v>2949</v>
      </c>
      <c r="R539" s="2" t="s">
        <v>864</v>
      </c>
      <c r="S539" s="2" t="s">
        <v>865</v>
      </c>
      <c r="T539" s="2" t="s">
        <v>866</v>
      </c>
      <c r="X539" s="2" t="s">
        <v>867</v>
      </c>
      <c r="AI539" s="2" t="s">
        <v>868</v>
      </c>
      <c r="AJ539" s="2" t="s">
        <v>869</v>
      </c>
      <c r="AK539" s="2" t="s">
        <v>870</v>
      </c>
      <c r="AL539" s="2">
        <v>72212</v>
      </c>
      <c r="AM539" s="2" t="s">
        <v>82</v>
      </c>
      <c r="AN539" s="5">
        <v>44979</v>
      </c>
      <c r="AO539" s="5">
        <v>45981</v>
      </c>
      <c r="AP539" s="5">
        <v>40295</v>
      </c>
      <c r="AQ539" s="5">
        <v>46870</v>
      </c>
    </row>
    <row r="540" spans="1:43" x14ac:dyDescent="0.35">
      <c r="A540" s="2" t="s">
        <v>2333</v>
      </c>
      <c r="B540" s="2" t="s">
        <v>1772</v>
      </c>
      <c r="C540" s="2" t="s">
        <v>912</v>
      </c>
      <c r="D540" s="2" t="s">
        <v>913</v>
      </c>
      <c r="E540" s="2" t="s">
        <v>912</v>
      </c>
      <c r="F540" s="3">
        <v>0</v>
      </c>
      <c r="G540" s="3">
        <v>243640992</v>
      </c>
      <c r="J540" s="2" t="s">
        <v>914</v>
      </c>
      <c r="K540" s="2" t="s">
        <v>132</v>
      </c>
      <c r="L540" s="4">
        <v>591649</v>
      </c>
      <c r="M540" s="4">
        <v>541503</v>
      </c>
      <c r="N540" s="4">
        <v>582606</v>
      </c>
      <c r="O540" s="4">
        <v>181759</v>
      </c>
      <c r="P540" s="2" t="s">
        <v>2319</v>
      </c>
      <c r="Q540" s="2" t="s">
        <v>2962</v>
      </c>
      <c r="R540" s="2" t="s">
        <v>916</v>
      </c>
      <c r="S540" s="2" t="s">
        <v>917</v>
      </c>
      <c r="X540" s="2" t="s">
        <v>918</v>
      </c>
      <c r="AI540" s="2" t="s">
        <v>919</v>
      </c>
      <c r="AJ540" s="2" t="s">
        <v>920</v>
      </c>
      <c r="AK540" s="2" t="s">
        <v>364</v>
      </c>
      <c r="AL540" s="2">
        <v>54022</v>
      </c>
      <c r="AM540" s="2" t="s">
        <v>82</v>
      </c>
      <c r="AN540" s="5">
        <v>45180</v>
      </c>
      <c r="AO540" s="5">
        <v>45935</v>
      </c>
      <c r="AP540" s="5">
        <v>40261</v>
      </c>
      <c r="AQ540" s="5">
        <v>45978</v>
      </c>
    </row>
    <row r="541" spans="1:43" x14ac:dyDescent="0.35">
      <c r="A541" s="2" t="s">
        <v>2244</v>
      </c>
      <c r="B541" s="2" t="s">
        <v>1755</v>
      </c>
      <c r="C541" s="2" t="s">
        <v>1534</v>
      </c>
      <c r="D541" s="2" t="s">
        <v>1534</v>
      </c>
      <c r="E541" s="2" t="s">
        <v>1534</v>
      </c>
      <c r="F541" s="3">
        <v>15525</v>
      </c>
      <c r="G541" s="3">
        <v>10000000</v>
      </c>
      <c r="H541" s="4">
        <v>11246</v>
      </c>
      <c r="I541" s="2">
        <v>146</v>
      </c>
      <c r="J541" s="2" t="s">
        <v>1535</v>
      </c>
      <c r="K541" s="2" t="s">
        <v>566</v>
      </c>
      <c r="L541" s="4">
        <v>445075</v>
      </c>
      <c r="M541" s="4">
        <v>458607</v>
      </c>
      <c r="N541" s="4">
        <v>461577</v>
      </c>
      <c r="O541" s="4">
        <v>335563</v>
      </c>
      <c r="P541" s="2" t="s">
        <v>2238</v>
      </c>
      <c r="Q541" s="2" t="s">
        <v>3009</v>
      </c>
      <c r="R541" s="2" t="s">
        <v>1538</v>
      </c>
      <c r="S541" s="2" t="s">
        <v>1539</v>
      </c>
      <c r="T541" s="2" t="s">
        <v>1540</v>
      </c>
      <c r="V541" s="2" t="s">
        <v>1541</v>
      </c>
      <c r="X541" s="2" t="s">
        <v>1542</v>
      </c>
      <c r="AA541" s="2" t="s">
        <v>1543</v>
      </c>
      <c r="AD541" s="2" t="s">
        <v>1537</v>
      </c>
      <c r="AI541" s="2" t="s">
        <v>1544</v>
      </c>
      <c r="AJ541" s="2" t="s">
        <v>1545</v>
      </c>
      <c r="AK541" s="2" t="s">
        <v>224</v>
      </c>
      <c r="AL541" s="2">
        <v>37422</v>
      </c>
      <c r="AM541" s="2" t="s">
        <v>82</v>
      </c>
      <c r="AN541" s="5">
        <v>42933</v>
      </c>
      <c r="AO541" s="5">
        <v>45929</v>
      </c>
      <c r="AP541" s="5">
        <v>35160</v>
      </c>
      <c r="AQ541" s="5">
        <v>47579</v>
      </c>
    </row>
    <row r="542" spans="1:43" x14ac:dyDescent="0.35">
      <c r="A542" s="2" t="s">
        <v>2461</v>
      </c>
      <c r="B542" s="2" t="s">
        <v>1772</v>
      </c>
      <c r="C542" s="2" t="s">
        <v>861</v>
      </c>
      <c r="D542" s="2" t="s">
        <v>861</v>
      </c>
      <c r="E542" s="2" t="s">
        <v>861</v>
      </c>
      <c r="F542" s="3">
        <v>13127</v>
      </c>
      <c r="G542" s="3">
        <v>867872000</v>
      </c>
      <c r="H542" s="4">
        <v>1592</v>
      </c>
      <c r="I542" s="2">
        <v>81</v>
      </c>
      <c r="J542" s="2" t="s">
        <v>862</v>
      </c>
      <c r="K542" s="2" t="s">
        <v>132</v>
      </c>
      <c r="L542" s="4">
        <v>975966</v>
      </c>
      <c r="M542" s="4">
        <v>975967</v>
      </c>
      <c r="N542" s="4">
        <v>532257</v>
      </c>
      <c r="O542" s="4">
        <v>329412</v>
      </c>
      <c r="P542" s="2" t="s">
        <v>2421</v>
      </c>
      <c r="Q542" s="2" t="s">
        <v>2949</v>
      </c>
      <c r="R542" s="2" t="s">
        <v>864</v>
      </c>
      <c r="S542" s="2" t="s">
        <v>865</v>
      </c>
      <c r="T542" s="2" t="s">
        <v>866</v>
      </c>
      <c r="X542" s="2" t="s">
        <v>867</v>
      </c>
      <c r="AI542" s="2" t="s">
        <v>868</v>
      </c>
      <c r="AJ542" s="2" t="s">
        <v>869</v>
      </c>
      <c r="AK542" s="2" t="s">
        <v>870</v>
      </c>
      <c r="AL542" s="2">
        <v>72212</v>
      </c>
      <c r="AM542" s="2" t="s">
        <v>82</v>
      </c>
      <c r="AN542" s="5">
        <v>44979</v>
      </c>
      <c r="AO542" s="5">
        <v>45981</v>
      </c>
      <c r="AP542" s="5">
        <v>40295</v>
      </c>
      <c r="AQ542" s="5">
        <v>46870</v>
      </c>
    </row>
    <row r="543" spans="1:43" x14ac:dyDescent="0.35">
      <c r="A543" s="2" t="s">
        <v>2247</v>
      </c>
      <c r="B543" s="2" t="s">
        <v>1755</v>
      </c>
      <c r="C543" s="2" t="s">
        <v>1534</v>
      </c>
      <c r="D543" s="2" t="s">
        <v>1534</v>
      </c>
      <c r="E543" s="2" t="s">
        <v>1534</v>
      </c>
      <c r="F543" s="3">
        <v>15525</v>
      </c>
      <c r="G543" s="3">
        <v>10000000</v>
      </c>
      <c r="H543" s="4">
        <v>11246</v>
      </c>
      <c r="I543" s="2">
        <v>146</v>
      </c>
      <c r="J543" s="2" t="s">
        <v>1535</v>
      </c>
      <c r="K543" s="2" t="s">
        <v>566</v>
      </c>
      <c r="L543" s="4">
        <v>445075</v>
      </c>
      <c r="M543" s="4">
        <v>458607</v>
      </c>
      <c r="N543" s="4">
        <v>461577</v>
      </c>
      <c r="O543" s="4">
        <v>335563</v>
      </c>
      <c r="P543" s="2" t="s">
        <v>2238</v>
      </c>
      <c r="Q543" s="2" t="s">
        <v>3009</v>
      </c>
      <c r="R543" s="2" t="s">
        <v>1538</v>
      </c>
      <c r="S543" s="2" t="s">
        <v>1539</v>
      </c>
      <c r="T543" s="2" t="s">
        <v>1540</v>
      </c>
      <c r="V543" s="2" t="s">
        <v>1541</v>
      </c>
      <c r="X543" s="2" t="s">
        <v>1542</v>
      </c>
      <c r="AA543" s="2" t="s">
        <v>1543</v>
      </c>
      <c r="AD543" s="2" t="s">
        <v>1537</v>
      </c>
      <c r="AI543" s="2" t="s">
        <v>1544</v>
      </c>
      <c r="AJ543" s="2" t="s">
        <v>1545</v>
      </c>
      <c r="AK543" s="2" t="s">
        <v>224</v>
      </c>
      <c r="AL543" s="2">
        <v>37422</v>
      </c>
      <c r="AM543" s="2" t="s">
        <v>82</v>
      </c>
      <c r="AN543" s="5">
        <v>42933</v>
      </c>
      <c r="AO543" s="5">
        <v>45929</v>
      </c>
      <c r="AP543" s="5">
        <v>35160</v>
      </c>
      <c r="AQ543" s="5">
        <v>47579</v>
      </c>
    </row>
    <row r="544" spans="1:43" x14ac:dyDescent="0.35">
      <c r="A544" s="2" t="s">
        <v>2464</v>
      </c>
      <c r="B544" s="2" t="s">
        <v>1772</v>
      </c>
      <c r="C544" s="2" t="s">
        <v>861</v>
      </c>
      <c r="D544" s="2" t="s">
        <v>861</v>
      </c>
      <c r="E544" s="2" t="s">
        <v>861</v>
      </c>
      <c r="F544" s="3">
        <v>13127</v>
      </c>
      <c r="G544" s="3">
        <v>867872000</v>
      </c>
      <c r="H544" s="4">
        <v>1592</v>
      </c>
      <c r="I544" s="2">
        <v>81</v>
      </c>
      <c r="J544" s="2" t="s">
        <v>862</v>
      </c>
      <c r="K544" s="2" t="s">
        <v>132</v>
      </c>
      <c r="L544" s="4">
        <v>975966</v>
      </c>
      <c r="M544" s="4">
        <v>975967</v>
      </c>
      <c r="N544" s="4">
        <v>532257</v>
      </c>
      <c r="O544" s="4">
        <v>329412</v>
      </c>
      <c r="P544" s="2" t="s">
        <v>2421</v>
      </c>
      <c r="Q544" s="2" t="s">
        <v>2949</v>
      </c>
      <c r="R544" s="2" t="s">
        <v>864</v>
      </c>
      <c r="S544" s="2" t="s">
        <v>865</v>
      </c>
      <c r="T544" s="2" t="s">
        <v>866</v>
      </c>
      <c r="X544" s="2" t="s">
        <v>867</v>
      </c>
      <c r="AI544" s="2" t="s">
        <v>868</v>
      </c>
      <c r="AJ544" s="2" t="s">
        <v>869</v>
      </c>
      <c r="AK544" s="2" t="s">
        <v>870</v>
      </c>
      <c r="AL544" s="2">
        <v>72212</v>
      </c>
      <c r="AM544" s="2" t="s">
        <v>82</v>
      </c>
      <c r="AN544" s="5">
        <v>44979</v>
      </c>
      <c r="AO544" s="5">
        <v>45981</v>
      </c>
      <c r="AP544" s="5">
        <v>40295</v>
      </c>
      <c r="AQ544" s="5">
        <v>46870</v>
      </c>
    </row>
    <row r="545" spans="1:43" x14ac:dyDescent="0.35">
      <c r="C545" s="2" t="s">
        <v>1010</v>
      </c>
      <c r="D545" s="2" t="s">
        <v>1010</v>
      </c>
      <c r="E545" s="2" t="s">
        <v>1010</v>
      </c>
      <c r="F545" s="3">
        <v>22348</v>
      </c>
      <c r="G545" s="3">
        <v>100000000</v>
      </c>
      <c r="H545" s="4">
        <v>11776</v>
      </c>
      <c r="J545" s="2" t="s">
        <v>1011</v>
      </c>
      <c r="K545" s="2" t="s">
        <v>603</v>
      </c>
      <c r="L545" s="4">
        <v>510419</v>
      </c>
      <c r="M545" s="4">
        <v>477872</v>
      </c>
      <c r="N545" s="4">
        <v>919424</v>
      </c>
      <c r="O545" s="4">
        <v>1140783</v>
      </c>
      <c r="P545" s="2">
        <f>61-800-777648</f>
        <v>-778387</v>
      </c>
      <c r="Q545" s="2" t="s">
        <v>2956</v>
      </c>
      <c r="S545" s="2" t="s">
        <v>1013</v>
      </c>
      <c r="T545" s="2" t="s">
        <v>1014</v>
      </c>
      <c r="X545" s="2" t="s">
        <v>1015</v>
      </c>
      <c r="AJ545" s="2" t="s">
        <v>1016</v>
      </c>
      <c r="AK545" s="2" t="s">
        <v>595</v>
      </c>
      <c r="AL545" s="2">
        <v>4013</v>
      </c>
      <c r="AM545" s="2" t="s">
        <v>317</v>
      </c>
      <c r="AN545" s="5">
        <v>45694</v>
      </c>
      <c r="AO545" s="5">
        <v>45978</v>
      </c>
      <c r="AP545" s="5">
        <v>37901</v>
      </c>
      <c r="AQ545" s="5">
        <v>45979</v>
      </c>
    </row>
    <row r="546" spans="1:43" x14ac:dyDescent="0.35">
      <c r="A546" s="2" t="s">
        <v>2251</v>
      </c>
      <c r="B546" s="2" t="s">
        <v>1755</v>
      </c>
      <c r="C546" s="2" t="s">
        <v>1534</v>
      </c>
      <c r="D546" s="2" t="s">
        <v>1534</v>
      </c>
      <c r="E546" s="2" t="s">
        <v>1534</v>
      </c>
      <c r="F546" s="3">
        <v>15525</v>
      </c>
      <c r="G546" s="3">
        <v>10000000</v>
      </c>
      <c r="H546" s="4">
        <v>11246</v>
      </c>
      <c r="I546" s="2">
        <v>146</v>
      </c>
      <c r="J546" s="2" t="s">
        <v>1535</v>
      </c>
      <c r="K546" s="2" t="s">
        <v>566</v>
      </c>
      <c r="L546" s="4">
        <v>445075</v>
      </c>
      <c r="M546" s="4">
        <v>458607</v>
      </c>
      <c r="N546" s="4">
        <v>461577</v>
      </c>
      <c r="O546" s="4">
        <v>335563</v>
      </c>
      <c r="P546" s="2" t="s">
        <v>2238</v>
      </c>
      <c r="Q546" s="2" t="s">
        <v>3009</v>
      </c>
      <c r="R546" s="2" t="s">
        <v>1538</v>
      </c>
      <c r="S546" s="2" t="s">
        <v>1539</v>
      </c>
      <c r="T546" s="2" t="s">
        <v>1540</v>
      </c>
      <c r="V546" s="2" t="s">
        <v>1541</v>
      </c>
      <c r="X546" s="2" t="s">
        <v>1542</v>
      </c>
      <c r="AA546" s="2" t="s">
        <v>1543</v>
      </c>
      <c r="AD546" s="2" t="s">
        <v>1537</v>
      </c>
      <c r="AI546" s="2" t="s">
        <v>1544</v>
      </c>
      <c r="AJ546" s="2" t="s">
        <v>1545</v>
      </c>
      <c r="AK546" s="2" t="s">
        <v>224</v>
      </c>
      <c r="AL546" s="2">
        <v>37422</v>
      </c>
      <c r="AM546" s="2" t="s">
        <v>82</v>
      </c>
      <c r="AN546" s="5">
        <v>42933</v>
      </c>
      <c r="AO546" s="5">
        <v>45929</v>
      </c>
      <c r="AP546" s="5">
        <v>35160</v>
      </c>
      <c r="AQ546" s="5">
        <v>47579</v>
      </c>
    </row>
    <row r="547" spans="1:43" x14ac:dyDescent="0.35">
      <c r="A547" s="2" t="s">
        <v>2467</v>
      </c>
      <c r="B547" s="2" t="s">
        <v>1772</v>
      </c>
      <c r="C547" s="2" t="s">
        <v>861</v>
      </c>
      <c r="D547" s="2" t="s">
        <v>861</v>
      </c>
      <c r="E547" s="2" t="s">
        <v>861</v>
      </c>
      <c r="F547" s="3">
        <v>13127</v>
      </c>
      <c r="G547" s="3">
        <v>867872000</v>
      </c>
      <c r="H547" s="4">
        <v>1592</v>
      </c>
      <c r="I547" s="2">
        <v>81</v>
      </c>
      <c r="J547" s="2" t="s">
        <v>862</v>
      </c>
      <c r="K547" s="2" t="s">
        <v>132</v>
      </c>
      <c r="L547" s="4">
        <v>975966</v>
      </c>
      <c r="M547" s="4">
        <v>975967</v>
      </c>
      <c r="N547" s="4">
        <v>532257</v>
      </c>
      <c r="O547" s="4">
        <v>329412</v>
      </c>
      <c r="P547" s="2" t="s">
        <v>2421</v>
      </c>
      <c r="Q547" s="2" t="s">
        <v>2949</v>
      </c>
      <c r="R547" s="2" t="s">
        <v>864</v>
      </c>
      <c r="S547" s="2" t="s">
        <v>865</v>
      </c>
      <c r="T547" s="2" t="s">
        <v>866</v>
      </c>
      <c r="X547" s="2" t="s">
        <v>867</v>
      </c>
      <c r="AI547" s="2" t="s">
        <v>868</v>
      </c>
      <c r="AJ547" s="2" t="s">
        <v>869</v>
      </c>
      <c r="AK547" s="2" t="s">
        <v>870</v>
      </c>
      <c r="AL547" s="2">
        <v>72212</v>
      </c>
      <c r="AM547" s="2" t="s">
        <v>82</v>
      </c>
      <c r="AN547" s="5">
        <v>44979</v>
      </c>
      <c r="AO547" s="5">
        <v>45981</v>
      </c>
      <c r="AP547" s="5">
        <v>40295</v>
      </c>
      <c r="AQ547" s="5">
        <v>46870</v>
      </c>
    </row>
    <row r="548" spans="1:43" x14ac:dyDescent="0.35">
      <c r="A548" s="2" t="s">
        <v>2255</v>
      </c>
      <c r="B548" s="2" t="s">
        <v>1755</v>
      </c>
      <c r="C548" s="2" t="s">
        <v>1534</v>
      </c>
      <c r="D548" s="2" t="s">
        <v>1534</v>
      </c>
      <c r="E548" s="2" t="s">
        <v>1534</v>
      </c>
      <c r="F548" s="3">
        <v>15525</v>
      </c>
      <c r="G548" s="3">
        <v>10000000</v>
      </c>
      <c r="H548" s="4">
        <v>11246</v>
      </c>
      <c r="I548" s="2">
        <v>146</v>
      </c>
      <c r="J548" s="2" t="s">
        <v>1535</v>
      </c>
      <c r="K548" s="2" t="s">
        <v>566</v>
      </c>
      <c r="L548" s="4">
        <v>445075</v>
      </c>
      <c r="M548" s="4">
        <v>458607</v>
      </c>
      <c r="N548" s="4">
        <v>461577</v>
      </c>
      <c r="O548" s="4">
        <v>335563</v>
      </c>
      <c r="P548" s="2" t="s">
        <v>2238</v>
      </c>
      <c r="Q548" s="2" t="s">
        <v>3009</v>
      </c>
      <c r="R548" s="2" t="s">
        <v>1538</v>
      </c>
      <c r="S548" s="2" t="s">
        <v>1539</v>
      </c>
      <c r="T548" s="2" t="s">
        <v>1540</v>
      </c>
      <c r="V548" s="2" t="s">
        <v>1541</v>
      </c>
      <c r="X548" s="2" t="s">
        <v>1542</v>
      </c>
      <c r="AA548" s="2" t="s">
        <v>1543</v>
      </c>
      <c r="AD548" s="2" t="s">
        <v>1537</v>
      </c>
      <c r="AI548" s="2" t="s">
        <v>1544</v>
      </c>
      <c r="AJ548" s="2" t="s">
        <v>1545</v>
      </c>
      <c r="AK548" s="2" t="s">
        <v>224</v>
      </c>
      <c r="AL548" s="2">
        <v>37422</v>
      </c>
      <c r="AM548" s="2" t="s">
        <v>82</v>
      </c>
      <c r="AN548" s="5">
        <v>42933</v>
      </c>
      <c r="AO548" s="5">
        <v>45929</v>
      </c>
      <c r="AP548" s="5">
        <v>35160</v>
      </c>
      <c r="AQ548" s="5">
        <v>47579</v>
      </c>
    </row>
    <row r="549" spans="1:43" x14ac:dyDescent="0.35">
      <c r="A549" s="2" t="s">
        <v>2471</v>
      </c>
      <c r="B549" s="2" t="s">
        <v>1772</v>
      </c>
      <c r="C549" s="2" t="s">
        <v>861</v>
      </c>
      <c r="D549" s="2" t="s">
        <v>861</v>
      </c>
      <c r="E549" s="2" t="s">
        <v>861</v>
      </c>
      <c r="F549" s="3">
        <v>13127</v>
      </c>
      <c r="G549" s="3">
        <v>867872000</v>
      </c>
      <c r="H549" s="4">
        <v>1592</v>
      </c>
      <c r="I549" s="2">
        <v>81</v>
      </c>
      <c r="J549" s="2" t="s">
        <v>862</v>
      </c>
      <c r="K549" s="2" t="s">
        <v>132</v>
      </c>
      <c r="L549" s="4">
        <v>975966</v>
      </c>
      <c r="M549" s="4">
        <v>975967</v>
      </c>
      <c r="N549" s="4">
        <v>532257</v>
      </c>
      <c r="O549" s="4">
        <v>329412</v>
      </c>
      <c r="P549" s="2" t="s">
        <v>2421</v>
      </c>
      <c r="Q549" s="2" t="s">
        <v>2949</v>
      </c>
      <c r="R549" s="2" t="s">
        <v>864</v>
      </c>
      <c r="S549" s="2" t="s">
        <v>865</v>
      </c>
      <c r="T549" s="2" t="s">
        <v>866</v>
      </c>
      <c r="X549" s="2" t="s">
        <v>867</v>
      </c>
      <c r="AI549" s="2" t="s">
        <v>868</v>
      </c>
      <c r="AJ549" s="2" t="s">
        <v>869</v>
      </c>
      <c r="AK549" s="2" t="s">
        <v>870</v>
      </c>
      <c r="AL549" s="2">
        <v>72212</v>
      </c>
      <c r="AM549" s="2" t="s">
        <v>82</v>
      </c>
      <c r="AN549" s="5">
        <v>44979</v>
      </c>
      <c r="AO549" s="5">
        <v>45981</v>
      </c>
      <c r="AP549" s="5">
        <v>40295</v>
      </c>
      <c r="AQ549" s="5">
        <v>46870</v>
      </c>
    </row>
    <row r="550" spans="1:43" x14ac:dyDescent="0.35">
      <c r="A550" s="2" t="s">
        <v>2257</v>
      </c>
      <c r="B550" s="2" t="s">
        <v>1755</v>
      </c>
      <c r="C550" s="2" t="s">
        <v>1534</v>
      </c>
      <c r="D550" s="2" t="s">
        <v>1534</v>
      </c>
      <c r="E550" s="2" t="s">
        <v>1534</v>
      </c>
      <c r="F550" s="3">
        <v>15525</v>
      </c>
      <c r="G550" s="3">
        <v>10000000</v>
      </c>
      <c r="H550" s="4">
        <v>11246</v>
      </c>
      <c r="I550" s="2">
        <v>146</v>
      </c>
      <c r="J550" s="2" t="s">
        <v>1535</v>
      </c>
      <c r="K550" s="2" t="s">
        <v>566</v>
      </c>
      <c r="L550" s="4">
        <v>445075</v>
      </c>
      <c r="M550" s="4">
        <v>458607</v>
      </c>
      <c r="N550" s="4">
        <v>461577</v>
      </c>
      <c r="O550" s="4">
        <v>335563</v>
      </c>
      <c r="P550" s="2" t="s">
        <v>2238</v>
      </c>
      <c r="Q550" s="2" t="s">
        <v>3009</v>
      </c>
      <c r="R550" s="2" t="s">
        <v>1538</v>
      </c>
      <c r="S550" s="2" t="s">
        <v>1539</v>
      </c>
      <c r="T550" s="2" t="s">
        <v>1540</v>
      </c>
      <c r="V550" s="2" t="s">
        <v>1541</v>
      </c>
      <c r="X550" s="2" t="s">
        <v>1542</v>
      </c>
      <c r="AA550" s="2" t="s">
        <v>1543</v>
      </c>
      <c r="AD550" s="2" t="s">
        <v>1537</v>
      </c>
      <c r="AI550" s="2" t="s">
        <v>1544</v>
      </c>
      <c r="AJ550" s="2" t="s">
        <v>1545</v>
      </c>
      <c r="AK550" s="2" t="s">
        <v>224</v>
      </c>
      <c r="AL550" s="2">
        <v>37422</v>
      </c>
      <c r="AM550" s="2" t="s">
        <v>82</v>
      </c>
      <c r="AN550" s="5">
        <v>42933</v>
      </c>
      <c r="AO550" s="5">
        <v>45929</v>
      </c>
      <c r="AP550" s="5">
        <v>35160</v>
      </c>
      <c r="AQ550" s="5">
        <v>47579</v>
      </c>
    </row>
    <row r="551" spans="1:43" x14ac:dyDescent="0.35">
      <c r="A551" s="2" t="s">
        <v>2475</v>
      </c>
      <c r="B551" s="2" t="s">
        <v>1772</v>
      </c>
      <c r="C551" s="2" t="s">
        <v>861</v>
      </c>
      <c r="D551" s="2" t="s">
        <v>861</v>
      </c>
      <c r="E551" s="2" t="s">
        <v>861</v>
      </c>
      <c r="F551" s="3">
        <v>13127</v>
      </c>
      <c r="G551" s="3">
        <v>867872000</v>
      </c>
      <c r="H551" s="4">
        <v>1592</v>
      </c>
      <c r="I551" s="2">
        <v>81</v>
      </c>
      <c r="J551" s="2" t="s">
        <v>862</v>
      </c>
      <c r="K551" s="2" t="s">
        <v>132</v>
      </c>
      <c r="L551" s="4">
        <v>975966</v>
      </c>
      <c r="M551" s="4">
        <v>975967</v>
      </c>
      <c r="N551" s="4">
        <v>532257</v>
      </c>
      <c r="O551" s="4">
        <v>329412</v>
      </c>
      <c r="P551" s="2" t="s">
        <v>2421</v>
      </c>
      <c r="Q551" s="2" t="s">
        <v>2949</v>
      </c>
      <c r="R551" s="2" t="s">
        <v>864</v>
      </c>
      <c r="S551" s="2" t="s">
        <v>865</v>
      </c>
      <c r="T551" s="2" t="s">
        <v>866</v>
      </c>
      <c r="X551" s="2" t="s">
        <v>867</v>
      </c>
      <c r="AI551" s="2" t="s">
        <v>868</v>
      </c>
      <c r="AJ551" s="2" t="s">
        <v>869</v>
      </c>
      <c r="AK551" s="2" t="s">
        <v>870</v>
      </c>
      <c r="AL551" s="2">
        <v>72212</v>
      </c>
      <c r="AM551" s="2" t="s">
        <v>82</v>
      </c>
      <c r="AN551" s="5">
        <v>44979</v>
      </c>
      <c r="AO551" s="5">
        <v>45981</v>
      </c>
      <c r="AP551" s="5">
        <v>40295</v>
      </c>
      <c r="AQ551" s="5">
        <v>46870</v>
      </c>
    </row>
    <row r="552" spans="1:43" x14ac:dyDescent="0.35">
      <c r="A552" s="2" t="s">
        <v>2260</v>
      </c>
      <c r="B552" s="2" t="s">
        <v>1755</v>
      </c>
      <c r="C552" s="2" t="s">
        <v>1534</v>
      </c>
      <c r="D552" s="2" t="s">
        <v>1534</v>
      </c>
      <c r="E552" s="2" t="s">
        <v>1534</v>
      </c>
      <c r="F552" s="3">
        <v>15525</v>
      </c>
      <c r="G552" s="3">
        <v>10000000</v>
      </c>
      <c r="H552" s="4">
        <v>11246</v>
      </c>
      <c r="I552" s="2">
        <v>146</v>
      </c>
      <c r="J552" s="2" t="s">
        <v>1535</v>
      </c>
      <c r="K552" s="2" t="s">
        <v>566</v>
      </c>
      <c r="L552" s="4">
        <v>445075</v>
      </c>
      <c r="M552" s="4">
        <v>458607</v>
      </c>
      <c r="N552" s="4">
        <v>461577</v>
      </c>
      <c r="O552" s="4">
        <v>335563</v>
      </c>
      <c r="P552" s="2" t="s">
        <v>2238</v>
      </c>
      <c r="Q552" s="2" t="s">
        <v>3009</v>
      </c>
      <c r="R552" s="2" t="s">
        <v>1538</v>
      </c>
      <c r="S552" s="2" t="s">
        <v>1539</v>
      </c>
      <c r="T552" s="2" t="s">
        <v>1540</v>
      </c>
      <c r="V552" s="2" t="s">
        <v>1541</v>
      </c>
      <c r="X552" s="2" t="s">
        <v>1542</v>
      </c>
      <c r="AA552" s="2" t="s">
        <v>1543</v>
      </c>
      <c r="AD552" s="2" t="s">
        <v>1537</v>
      </c>
      <c r="AI552" s="2" t="s">
        <v>1544</v>
      </c>
      <c r="AJ552" s="2" t="s">
        <v>1545</v>
      </c>
      <c r="AK552" s="2" t="s">
        <v>224</v>
      </c>
      <c r="AL552" s="2">
        <v>37422</v>
      </c>
      <c r="AM552" s="2" t="s">
        <v>82</v>
      </c>
      <c r="AN552" s="5">
        <v>42933</v>
      </c>
      <c r="AO552" s="5">
        <v>45929</v>
      </c>
      <c r="AP552" s="5">
        <v>35160</v>
      </c>
      <c r="AQ552" s="5">
        <v>47579</v>
      </c>
    </row>
    <row r="553" spans="1:43" x14ac:dyDescent="0.35">
      <c r="A553" s="2" t="s">
        <v>2479</v>
      </c>
      <c r="B553" s="2" t="s">
        <v>1804</v>
      </c>
      <c r="C553" s="2" t="s">
        <v>861</v>
      </c>
      <c r="D553" s="2" t="s">
        <v>861</v>
      </c>
      <c r="E553" s="2" t="s">
        <v>861</v>
      </c>
      <c r="F553" s="3">
        <v>13127</v>
      </c>
      <c r="G553" s="3">
        <v>867872000</v>
      </c>
      <c r="H553" s="4">
        <v>1592</v>
      </c>
      <c r="I553" s="2">
        <v>81</v>
      </c>
      <c r="J553" s="2" t="s">
        <v>862</v>
      </c>
      <c r="K553" s="2" t="s">
        <v>132</v>
      </c>
      <c r="L553" s="4">
        <v>975966</v>
      </c>
      <c r="M553" s="4">
        <v>975967</v>
      </c>
      <c r="N553" s="4">
        <v>532257</v>
      </c>
      <c r="O553" s="4">
        <v>329412</v>
      </c>
      <c r="P553" s="2" t="s">
        <v>2421</v>
      </c>
      <c r="Q553" s="2" t="s">
        <v>2949</v>
      </c>
      <c r="R553" s="2" t="s">
        <v>864</v>
      </c>
      <c r="S553" s="2" t="s">
        <v>865</v>
      </c>
      <c r="T553" s="2" t="s">
        <v>866</v>
      </c>
      <c r="X553" s="2" t="s">
        <v>867</v>
      </c>
      <c r="AI553" s="2" t="s">
        <v>868</v>
      </c>
      <c r="AJ553" s="2" t="s">
        <v>869</v>
      </c>
      <c r="AK553" s="2" t="s">
        <v>870</v>
      </c>
      <c r="AL553" s="2">
        <v>72212</v>
      </c>
      <c r="AM553" s="2" t="s">
        <v>82</v>
      </c>
      <c r="AN553" s="5">
        <v>44979</v>
      </c>
      <c r="AO553" s="5">
        <v>45981</v>
      </c>
      <c r="AP553" s="5">
        <v>40295</v>
      </c>
      <c r="AQ553" s="5">
        <v>46870</v>
      </c>
    </row>
    <row r="554" spans="1:43" x14ac:dyDescent="0.35">
      <c r="A554" s="2" t="s">
        <v>2262</v>
      </c>
      <c r="B554" s="2" t="s">
        <v>1755</v>
      </c>
      <c r="C554" s="2" t="s">
        <v>1534</v>
      </c>
      <c r="D554" s="2" t="s">
        <v>1534</v>
      </c>
      <c r="E554" s="2" t="s">
        <v>1534</v>
      </c>
      <c r="F554" s="3">
        <v>15525</v>
      </c>
      <c r="G554" s="3">
        <v>10000000</v>
      </c>
      <c r="H554" s="4">
        <v>11246</v>
      </c>
      <c r="I554" s="2">
        <v>146</v>
      </c>
      <c r="J554" s="2" t="s">
        <v>1535</v>
      </c>
      <c r="K554" s="2" t="s">
        <v>566</v>
      </c>
      <c r="L554" s="4">
        <v>445075</v>
      </c>
      <c r="M554" s="4">
        <v>458607</v>
      </c>
      <c r="N554" s="4">
        <v>461577</v>
      </c>
      <c r="O554" s="4">
        <v>335563</v>
      </c>
      <c r="P554" s="2" t="s">
        <v>2238</v>
      </c>
      <c r="Q554" s="2" t="s">
        <v>3009</v>
      </c>
      <c r="R554" s="2" t="s">
        <v>1538</v>
      </c>
      <c r="S554" s="2" t="s">
        <v>1539</v>
      </c>
      <c r="T554" s="2" t="s">
        <v>1540</v>
      </c>
      <c r="V554" s="2" t="s">
        <v>1541</v>
      </c>
      <c r="X554" s="2" t="s">
        <v>1542</v>
      </c>
      <c r="AA554" s="2" t="s">
        <v>1543</v>
      </c>
      <c r="AD554" s="2" t="s">
        <v>1537</v>
      </c>
      <c r="AI554" s="2" t="s">
        <v>1544</v>
      </c>
      <c r="AJ554" s="2" t="s">
        <v>1545</v>
      </c>
      <c r="AK554" s="2" t="s">
        <v>224</v>
      </c>
      <c r="AL554" s="2">
        <v>37422</v>
      </c>
      <c r="AM554" s="2" t="s">
        <v>82</v>
      </c>
      <c r="AN554" s="5">
        <v>42933</v>
      </c>
      <c r="AO554" s="5">
        <v>45929</v>
      </c>
      <c r="AP554" s="5">
        <v>35160</v>
      </c>
      <c r="AQ554" s="5">
        <v>47579</v>
      </c>
    </row>
    <row r="555" spans="1:43" x14ac:dyDescent="0.35">
      <c r="A555" s="2" t="s">
        <v>2340</v>
      </c>
      <c r="B555" s="2" t="s">
        <v>1753</v>
      </c>
      <c r="C555" s="2" t="s">
        <v>1285</v>
      </c>
      <c r="D555" s="2" t="s">
        <v>1285</v>
      </c>
      <c r="E555" s="2" t="s">
        <v>1285</v>
      </c>
      <c r="F555" s="3">
        <v>25237</v>
      </c>
      <c r="G555" s="3">
        <v>35828392</v>
      </c>
      <c r="H555" s="4">
        <v>204356</v>
      </c>
      <c r="I555" s="2">
        <v>75</v>
      </c>
      <c r="J555" s="2" t="s">
        <v>1286</v>
      </c>
      <c r="K555" s="2" t="s">
        <v>506</v>
      </c>
      <c r="L555" s="4">
        <v>448465</v>
      </c>
      <c r="M555" s="4">
        <v>445887</v>
      </c>
      <c r="N555" s="4">
        <v>343313</v>
      </c>
      <c r="O555" s="4">
        <v>422674</v>
      </c>
      <c r="P555" s="2" t="s">
        <v>2341</v>
      </c>
      <c r="Q555" s="2" t="s">
        <v>2982</v>
      </c>
      <c r="R555" s="2" t="s">
        <v>1288</v>
      </c>
      <c r="S555" s="2" t="s">
        <v>1290</v>
      </c>
      <c r="V555" s="2" t="s">
        <v>1291</v>
      </c>
      <c r="X555" s="2" t="s">
        <v>1292</v>
      </c>
      <c r="AB555" s="2" t="s">
        <v>1289</v>
      </c>
      <c r="AI555" s="2" t="s">
        <v>1293</v>
      </c>
      <c r="AJ555" s="2" t="s">
        <v>1294</v>
      </c>
      <c r="AK555" s="2" t="s">
        <v>1295</v>
      </c>
      <c r="AL555" s="2">
        <v>97759</v>
      </c>
      <c r="AM555" s="2" t="s">
        <v>82</v>
      </c>
      <c r="AN555" s="5">
        <v>42975</v>
      </c>
      <c r="AO555" s="5">
        <v>45981</v>
      </c>
      <c r="AP555" s="5">
        <v>42104</v>
      </c>
      <c r="AQ555" s="5">
        <v>46096</v>
      </c>
    </row>
    <row r="556" spans="1:43" x14ac:dyDescent="0.35">
      <c r="A556" s="2" t="s">
        <v>2483</v>
      </c>
      <c r="B556" s="2" t="s">
        <v>1795</v>
      </c>
      <c r="C556" s="2" t="s">
        <v>861</v>
      </c>
      <c r="D556" s="2" t="s">
        <v>861</v>
      </c>
      <c r="E556" s="2" t="s">
        <v>861</v>
      </c>
      <c r="F556" s="3">
        <v>13127</v>
      </c>
      <c r="G556" s="3">
        <v>867872000</v>
      </c>
      <c r="H556" s="4">
        <v>1592</v>
      </c>
      <c r="I556" s="2">
        <v>81</v>
      </c>
      <c r="J556" s="2" t="s">
        <v>862</v>
      </c>
      <c r="K556" s="2" t="s">
        <v>132</v>
      </c>
      <c r="L556" s="4">
        <v>975966</v>
      </c>
      <c r="M556" s="4">
        <v>975967</v>
      </c>
      <c r="N556" s="4">
        <v>532257</v>
      </c>
      <c r="O556" s="4">
        <v>329412</v>
      </c>
      <c r="P556" s="2" t="s">
        <v>2421</v>
      </c>
      <c r="Q556" s="2" t="s">
        <v>2949</v>
      </c>
      <c r="R556" s="2" t="s">
        <v>864</v>
      </c>
      <c r="S556" s="2" t="s">
        <v>865</v>
      </c>
      <c r="T556" s="2" t="s">
        <v>866</v>
      </c>
      <c r="X556" s="2" t="s">
        <v>867</v>
      </c>
      <c r="AI556" s="2" t="s">
        <v>868</v>
      </c>
      <c r="AJ556" s="2" t="s">
        <v>869</v>
      </c>
      <c r="AK556" s="2" t="s">
        <v>870</v>
      </c>
      <c r="AL556" s="2">
        <v>72212</v>
      </c>
      <c r="AM556" s="2" t="s">
        <v>82</v>
      </c>
      <c r="AN556" s="5">
        <v>44979</v>
      </c>
      <c r="AO556" s="5">
        <v>45981</v>
      </c>
      <c r="AP556" s="5">
        <v>40295</v>
      </c>
      <c r="AQ556" s="5">
        <v>46870</v>
      </c>
    </row>
    <row r="557" spans="1:43" x14ac:dyDescent="0.35">
      <c r="A557" s="2" t="s">
        <v>2344</v>
      </c>
      <c r="B557" s="2" t="s">
        <v>1757</v>
      </c>
      <c r="C557" s="2" t="s">
        <v>1285</v>
      </c>
      <c r="D557" s="2" t="s">
        <v>1285</v>
      </c>
      <c r="E557" s="2" t="s">
        <v>1285</v>
      </c>
      <c r="F557" s="3">
        <v>25237</v>
      </c>
      <c r="G557" s="3">
        <v>35828392</v>
      </c>
      <c r="H557" s="4">
        <v>204356</v>
      </c>
      <c r="I557" s="2">
        <v>75</v>
      </c>
      <c r="J557" s="2" t="s">
        <v>1286</v>
      </c>
      <c r="K557" s="2" t="s">
        <v>506</v>
      </c>
      <c r="L557" s="4">
        <v>448465</v>
      </c>
      <c r="M557" s="4">
        <v>445887</v>
      </c>
      <c r="N557" s="4">
        <v>343313</v>
      </c>
      <c r="O557" s="4">
        <v>422674</v>
      </c>
      <c r="P557" s="2" t="s">
        <v>2341</v>
      </c>
      <c r="Q557" s="2" t="s">
        <v>2982</v>
      </c>
      <c r="R557" s="2" t="s">
        <v>1288</v>
      </c>
      <c r="S557" s="2" t="s">
        <v>1290</v>
      </c>
      <c r="V557" s="2" t="s">
        <v>1291</v>
      </c>
      <c r="X557" s="2" t="s">
        <v>1292</v>
      </c>
      <c r="AB557" s="2" t="s">
        <v>1289</v>
      </c>
      <c r="AI557" s="2" t="s">
        <v>1293</v>
      </c>
      <c r="AJ557" s="2" t="s">
        <v>1294</v>
      </c>
      <c r="AK557" s="2" t="s">
        <v>1295</v>
      </c>
      <c r="AL557" s="2">
        <v>97759</v>
      </c>
      <c r="AM557" s="2" t="s">
        <v>82</v>
      </c>
      <c r="AN557" s="5">
        <v>42975</v>
      </c>
      <c r="AO557" s="5">
        <v>45981</v>
      </c>
      <c r="AP557" s="5">
        <v>42104</v>
      </c>
      <c r="AQ557" s="5">
        <v>46096</v>
      </c>
    </row>
    <row r="558" spans="1:43" x14ac:dyDescent="0.35">
      <c r="A558" s="2" t="s">
        <v>2265</v>
      </c>
      <c r="B558" s="2" t="s">
        <v>1755</v>
      </c>
      <c r="C558" s="2" t="s">
        <v>1534</v>
      </c>
      <c r="D558" s="2" t="s">
        <v>1534</v>
      </c>
      <c r="E558" s="2" t="s">
        <v>1534</v>
      </c>
      <c r="F558" s="3">
        <v>15525</v>
      </c>
      <c r="G558" s="3">
        <v>10000000</v>
      </c>
      <c r="H558" s="4">
        <v>11246</v>
      </c>
      <c r="I558" s="2">
        <v>146</v>
      </c>
      <c r="J558" s="2" t="s">
        <v>1535</v>
      </c>
      <c r="K558" s="2" t="s">
        <v>566</v>
      </c>
      <c r="L558" s="4">
        <v>445075</v>
      </c>
      <c r="M558" s="4">
        <v>458607</v>
      </c>
      <c r="N558" s="4">
        <v>461577</v>
      </c>
      <c r="O558" s="4">
        <v>335563</v>
      </c>
      <c r="P558" s="2" t="s">
        <v>2238</v>
      </c>
      <c r="Q558" s="2" t="s">
        <v>3009</v>
      </c>
      <c r="R558" s="2" t="s">
        <v>1538</v>
      </c>
      <c r="S558" s="2" t="s">
        <v>1539</v>
      </c>
      <c r="T558" s="2" t="s">
        <v>1540</v>
      </c>
      <c r="V558" s="2" t="s">
        <v>1541</v>
      </c>
      <c r="X558" s="2" t="s">
        <v>1542</v>
      </c>
      <c r="AA558" s="2" t="s">
        <v>1543</v>
      </c>
      <c r="AD558" s="2" t="s">
        <v>1537</v>
      </c>
      <c r="AI558" s="2" t="s">
        <v>1544</v>
      </c>
      <c r="AJ558" s="2" t="s">
        <v>1545</v>
      </c>
      <c r="AK558" s="2" t="s">
        <v>224</v>
      </c>
      <c r="AL558" s="2">
        <v>37422</v>
      </c>
      <c r="AM558" s="2" t="s">
        <v>82</v>
      </c>
      <c r="AN558" s="5">
        <v>42933</v>
      </c>
      <c r="AO558" s="5">
        <v>45929</v>
      </c>
      <c r="AP558" s="5">
        <v>35160</v>
      </c>
      <c r="AQ558" s="5">
        <v>47579</v>
      </c>
    </row>
    <row r="559" spans="1:43" x14ac:dyDescent="0.35">
      <c r="A559" s="2" t="s">
        <v>2347</v>
      </c>
      <c r="B559" s="2" t="s">
        <v>1749</v>
      </c>
      <c r="C559" s="2" t="s">
        <v>1285</v>
      </c>
      <c r="D559" s="2" t="s">
        <v>1285</v>
      </c>
      <c r="E559" s="2" t="s">
        <v>1285</v>
      </c>
      <c r="F559" s="3">
        <v>25237</v>
      </c>
      <c r="G559" s="3">
        <v>35828392</v>
      </c>
      <c r="H559" s="4">
        <v>204356</v>
      </c>
      <c r="I559" s="2">
        <v>75</v>
      </c>
      <c r="J559" s="2" t="s">
        <v>1286</v>
      </c>
      <c r="K559" s="2" t="s">
        <v>506</v>
      </c>
      <c r="L559" s="4">
        <v>448465</v>
      </c>
      <c r="M559" s="4">
        <v>445887</v>
      </c>
      <c r="N559" s="4">
        <v>343313</v>
      </c>
      <c r="O559" s="4">
        <v>422674</v>
      </c>
      <c r="P559" s="2" t="s">
        <v>2341</v>
      </c>
      <c r="Q559" s="2" t="s">
        <v>2982</v>
      </c>
      <c r="R559" s="2" t="s">
        <v>1288</v>
      </c>
      <c r="S559" s="2" t="s">
        <v>1290</v>
      </c>
      <c r="V559" s="2" t="s">
        <v>1291</v>
      </c>
      <c r="X559" s="2" t="s">
        <v>1292</v>
      </c>
      <c r="AB559" s="2" t="s">
        <v>1289</v>
      </c>
      <c r="AI559" s="2" t="s">
        <v>1293</v>
      </c>
      <c r="AJ559" s="2" t="s">
        <v>1294</v>
      </c>
      <c r="AK559" s="2" t="s">
        <v>1295</v>
      </c>
      <c r="AL559" s="2">
        <v>97759</v>
      </c>
      <c r="AM559" s="2" t="s">
        <v>82</v>
      </c>
      <c r="AN559" s="5">
        <v>42975</v>
      </c>
      <c r="AO559" s="5">
        <v>45981</v>
      </c>
      <c r="AP559" s="5">
        <v>42104</v>
      </c>
      <c r="AQ559" s="5">
        <v>46096</v>
      </c>
    </row>
    <row r="560" spans="1:43" x14ac:dyDescent="0.35">
      <c r="A560" s="2" t="s">
        <v>2267</v>
      </c>
      <c r="B560" s="2" t="s">
        <v>1755</v>
      </c>
      <c r="C560" s="2" t="s">
        <v>1534</v>
      </c>
      <c r="D560" s="2" t="s">
        <v>1534</v>
      </c>
      <c r="E560" s="2" t="s">
        <v>1534</v>
      </c>
      <c r="F560" s="3">
        <v>15525</v>
      </c>
      <c r="G560" s="3">
        <v>10000000</v>
      </c>
      <c r="H560" s="4">
        <v>11246</v>
      </c>
      <c r="I560" s="2">
        <v>146</v>
      </c>
      <c r="J560" s="2" t="s">
        <v>1535</v>
      </c>
      <c r="K560" s="2" t="s">
        <v>566</v>
      </c>
      <c r="L560" s="4">
        <v>445075</v>
      </c>
      <c r="M560" s="4">
        <v>458607</v>
      </c>
      <c r="N560" s="4">
        <v>461577</v>
      </c>
      <c r="O560" s="4">
        <v>335563</v>
      </c>
      <c r="P560" s="2" t="s">
        <v>2238</v>
      </c>
      <c r="Q560" s="2" t="s">
        <v>3009</v>
      </c>
      <c r="R560" s="2" t="s">
        <v>1538</v>
      </c>
      <c r="S560" s="2" t="s">
        <v>1539</v>
      </c>
      <c r="T560" s="2" t="s">
        <v>1540</v>
      </c>
      <c r="V560" s="2" t="s">
        <v>1541</v>
      </c>
      <c r="X560" s="2" t="s">
        <v>1542</v>
      </c>
      <c r="AA560" s="2" t="s">
        <v>1543</v>
      </c>
      <c r="AD560" s="2" t="s">
        <v>1537</v>
      </c>
      <c r="AI560" s="2" t="s">
        <v>1544</v>
      </c>
      <c r="AJ560" s="2" t="s">
        <v>1545</v>
      </c>
      <c r="AK560" s="2" t="s">
        <v>224</v>
      </c>
      <c r="AL560" s="2">
        <v>37422</v>
      </c>
      <c r="AM560" s="2" t="s">
        <v>82</v>
      </c>
      <c r="AN560" s="5">
        <v>42933</v>
      </c>
      <c r="AO560" s="5">
        <v>45929</v>
      </c>
      <c r="AP560" s="5">
        <v>35160</v>
      </c>
      <c r="AQ560" s="5">
        <v>47579</v>
      </c>
    </row>
    <row r="561" spans="1:45" x14ac:dyDescent="0.35">
      <c r="A561" s="2" t="s">
        <v>2349</v>
      </c>
      <c r="B561" s="2" t="s">
        <v>1749</v>
      </c>
      <c r="C561" s="2" t="s">
        <v>1285</v>
      </c>
      <c r="D561" s="2" t="s">
        <v>1285</v>
      </c>
      <c r="E561" s="2" t="s">
        <v>1285</v>
      </c>
      <c r="F561" s="3">
        <v>25237</v>
      </c>
      <c r="G561" s="3">
        <v>35828392</v>
      </c>
      <c r="H561" s="4">
        <v>204356</v>
      </c>
      <c r="I561" s="2">
        <v>75</v>
      </c>
      <c r="J561" s="2" t="s">
        <v>1286</v>
      </c>
      <c r="K561" s="2" t="s">
        <v>506</v>
      </c>
      <c r="L561" s="4">
        <v>448465</v>
      </c>
      <c r="M561" s="4">
        <v>445887</v>
      </c>
      <c r="N561" s="4">
        <v>343313</v>
      </c>
      <c r="O561" s="4">
        <v>422674</v>
      </c>
      <c r="P561" s="2" t="s">
        <v>2341</v>
      </c>
      <c r="Q561" s="2" t="s">
        <v>2982</v>
      </c>
      <c r="R561" s="2" t="s">
        <v>1288</v>
      </c>
      <c r="S561" s="2" t="s">
        <v>1290</v>
      </c>
      <c r="V561" s="2" t="s">
        <v>1291</v>
      </c>
      <c r="X561" s="2" t="s">
        <v>1292</v>
      </c>
      <c r="AB561" s="2" t="s">
        <v>1289</v>
      </c>
      <c r="AI561" s="2" t="s">
        <v>1293</v>
      </c>
      <c r="AJ561" s="2" t="s">
        <v>1294</v>
      </c>
      <c r="AK561" s="2" t="s">
        <v>1295</v>
      </c>
      <c r="AL561" s="2">
        <v>97759</v>
      </c>
      <c r="AM561" s="2" t="s">
        <v>82</v>
      </c>
      <c r="AN561" s="5">
        <v>42975</v>
      </c>
      <c r="AO561" s="5">
        <v>45981</v>
      </c>
      <c r="AP561" s="5">
        <v>42104</v>
      </c>
      <c r="AQ561" s="5">
        <v>46096</v>
      </c>
    </row>
    <row r="562" spans="1:45" x14ac:dyDescent="0.35">
      <c r="A562" s="2" t="s">
        <v>2268</v>
      </c>
      <c r="B562" s="2" t="s">
        <v>1755</v>
      </c>
      <c r="C562" s="2" t="s">
        <v>1534</v>
      </c>
      <c r="D562" s="2" t="s">
        <v>1534</v>
      </c>
      <c r="E562" s="2" t="s">
        <v>1534</v>
      </c>
      <c r="F562" s="3">
        <v>15525</v>
      </c>
      <c r="G562" s="3">
        <v>10000000</v>
      </c>
      <c r="H562" s="4">
        <v>11246</v>
      </c>
      <c r="I562" s="2">
        <v>146</v>
      </c>
      <c r="J562" s="2" t="s">
        <v>1535</v>
      </c>
      <c r="K562" s="2" t="s">
        <v>566</v>
      </c>
      <c r="L562" s="4">
        <v>445075</v>
      </c>
      <c r="M562" s="4">
        <v>458607</v>
      </c>
      <c r="N562" s="4">
        <v>461577</v>
      </c>
      <c r="O562" s="4">
        <v>335563</v>
      </c>
      <c r="P562" s="2" t="s">
        <v>2238</v>
      </c>
      <c r="Q562" s="2" t="s">
        <v>3009</v>
      </c>
      <c r="R562" s="2" t="s">
        <v>1538</v>
      </c>
      <c r="S562" s="2" t="s">
        <v>1539</v>
      </c>
      <c r="T562" s="2" t="s">
        <v>1540</v>
      </c>
      <c r="V562" s="2" t="s">
        <v>1541</v>
      </c>
      <c r="X562" s="2" t="s">
        <v>1542</v>
      </c>
      <c r="AA562" s="2" t="s">
        <v>1543</v>
      </c>
      <c r="AD562" s="2" t="s">
        <v>1537</v>
      </c>
      <c r="AI562" s="2" t="s">
        <v>1544</v>
      </c>
      <c r="AJ562" s="2" t="s">
        <v>1545</v>
      </c>
      <c r="AK562" s="2" t="s">
        <v>224</v>
      </c>
      <c r="AL562" s="2">
        <v>37422</v>
      </c>
      <c r="AM562" s="2" t="s">
        <v>82</v>
      </c>
      <c r="AN562" s="5">
        <v>42933</v>
      </c>
      <c r="AO562" s="5">
        <v>45929</v>
      </c>
      <c r="AP562" s="5">
        <v>35160</v>
      </c>
      <c r="AQ562" s="5">
        <v>47579</v>
      </c>
    </row>
    <row r="563" spans="1:45" x14ac:dyDescent="0.35">
      <c r="A563" s="2" t="s">
        <v>2352</v>
      </c>
      <c r="B563" s="2" t="s">
        <v>2217</v>
      </c>
      <c r="C563" s="2" t="s">
        <v>1285</v>
      </c>
      <c r="D563" s="2" t="s">
        <v>1285</v>
      </c>
      <c r="E563" s="2" t="s">
        <v>1285</v>
      </c>
      <c r="F563" s="3">
        <v>25237</v>
      </c>
      <c r="G563" s="3">
        <v>35828392</v>
      </c>
      <c r="H563" s="4">
        <v>204356</v>
      </c>
      <c r="I563" s="2">
        <v>75</v>
      </c>
      <c r="J563" s="2" t="s">
        <v>1286</v>
      </c>
      <c r="K563" s="2" t="s">
        <v>506</v>
      </c>
      <c r="L563" s="4">
        <v>448465</v>
      </c>
      <c r="M563" s="4">
        <v>445887</v>
      </c>
      <c r="N563" s="4">
        <v>343313</v>
      </c>
      <c r="O563" s="4">
        <v>422674</v>
      </c>
      <c r="P563" s="2" t="s">
        <v>2341</v>
      </c>
      <c r="Q563" s="2" t="s">
        <v>2982</v>
      </c>
      <c r="R563" s="2" t="s">
        <v>1288</v>
      </c>
      <c r="S563" s="2" t="s">
        <v>1290</v>
      </c>
      <c r="V563" s="2" t="s">
        <v>1291</v>
      </c>
      <c r="X563" s="2" t="s">
        <v>1292</v>
      </c>
      <c r="AB563" s="2" t="s">
        <v>1289</v>
      </c>
      <c r="AI563" s="2" t="s">
        <v>1293</v>
      </c>
      <c r="AJ563" s="2" t="s">
        <v>1294</v>
      </c>
      <c r="AK563" s="2" t="s">
        <v>1295</v>
      </c>
      <c r="AL563" s="2">
        <v>97759</v>
      </c>
      <c r="AM563" s="2" t="s">
        <v>82</v>
      </c>
      <c r="AN563" s="5">
        <v>42975</v>
      </c>
      <c r="AO563" s="5">
        <v>45981</v>
      </c>
      <c r="AP563" s="5">
        <v>42104</v>
      </c>
      <c r="AQ563" s="5">
        <v>46096</v>
      </c>
    </row>
    <row r="564" spans="1:45" x14ac:dyDescent="0.35">
      <c r="A564" s="2" t="s">
        <v>2269</v>
      </c>
      <c r="B564" s="2" t="s">
        <v>1772</v>
      </c>
      <c r="C564" s="2" t="s">
        <v>1534</v>
      </c>
      <c r="D564" s="2" t="s">
        <v>1534</v>
      </c>
      <c r="E564" s="2" t="s">
        <v>1534</v>
      </c>
      <c r="F564" s="3">
        <v>15525</v>
      </c>
      <c r="G564" s="3">
        <v>10000000</v>
      </c>
      <c r="H564" s="4">
        <v>11246</v>
      </c>
      <c r="I564" s="2">
        <v>146</v>
      </c>
      <c r="J564" s="2" t="s">
        <v>1535</v>
      </c>
      <c r="K564" s="2" t="s">
        <v>566</v>
      </c>
      <c r="L564" s="4">
        <v>445075</v>
      </c>
      <c r="M564" s="4">
        <v>458607</v>
      </c>
      <c r="N564" s="4">
        <v>461577</v>
      </c>
      <c r="O564" s="4">
        <v>335563</v>
      </c>
      <c r="P564" s="2" t="s">
        <v>2238</v>
      </c>
      <c r="Q564" s="2" t="s">
        <v>3009</v>
      </c>
      <c r="R564" s="2" t="s">
        <v>1538</v>
      </c>
      <c r="S564" s="2" t="s">
        <v>1539</v>
      </c>
      <c r="T564" s="2" t="s">
        <v>1540</v>
      </c>
      <c r="V564" s="2" t="s">
        <v>1541</v>
      </c>
      <c r="X564" s="2" t="s">
        <v>1542</v>
      </c>
      <c r="AA564" s="2" t="s">
        <v>1543</v>
      </c>
      <c r="AD564" s="2" t="s">
        <v>1537</v>
      </c>
      <c r="AI564" s="2" t="s">
        <v>1544</v>
      </c>
      <c r="AJ564" s="2" t="s">
        <v>1545</v>
      </c>
      <c r="AK564" s="2" t="s">
        <v>224</v>
      </c>
      <c r="AL564" s="2">
        <v>37422</v>
      </c>
      <c r="AM564" s="2" t="s">
        <v>82</v>
      </c>
      <c r="AN564" s="5">
        <v>42933</v>
      </c>
      <c r="AO564" s="5">
        <v>45929</v>
      </c>
      <c r="AP564" s="5">
        <v>35160</v>
      </c>
      <c r="AQ564" s="5">
        <v>47579</v>
      </c>
    </row>
    <row r="565" spans="1:45" x14ac:dyDescent="0.35">
      <c r="A565" s="2" t="s">
        <v>2358</v>
      </c>
      <c r="B565" s="2" t="s">
        <v>1755</v>
      </c>
      <c r="C565" s="2" t="s">
        <v>1285</v>
      </c>
      <c r="D565" s="2" t="s">
        <v>1285</v>
      </c>
      <c r="E565" s="2" t="s">
        <v>1285</v>
      </c>
      <c r="F565" s="3">
        <v>25237</v>
      </c>
      <c r="G565" s="3">
        <v>35828392</v>
      </c>
      <c r="H565" s="4">
        <v>204356</v>
      </c>
      <c r="I565" s="2">
        <v>75</v>
      </c>
      <c r="J565" s="2" t="s">
        <v>1286</v>
      </c>
      <c r="K565" s="2" t="s">
        <v>506</v>
      </c>
      <c r="L565" s="4">
        <v>448465</v>
      </c>
      <c r="M565" s="4">
        <v>445887</v>
      </c>
      <c r="N565" s="4">
        <v>343313</v>
      </c>
      <c r="O565" s="4">
        <v>422674</v>
      </c>
      <c r="P565" s="2" t="s">
        <v>2341</v>
      </c>
      <c r="Q565" s="2" t="s">
        <v>2982</v>
      </c>
      <c r="R565" s="2" t="s">
        <v>1288</v>
      </c>
      <c r="S565" s="2" t="s">
        <v>1290</v>
      </c>
      <c r="V565" s="2" t="s">
        <v>1291</v>
      </c>
      <c r="X565" s="2" t="s">
        <v>1292</v>
      </c>
      <c r="AB565" s="2" t="s">
        <v>1289</v>
      </c>
      <c r="AI565" s="2" t="s">
        <v>1293</v>
      </c>
      <c r="AJ565" s="2" t="s">
        <v>1294</v>
      </c>
      <c r="AK565" s="2" t="s">
        <v>1295</v>
      </c>
      <c r="AL565" s="2">
        <v>97759</v>
      </c>
      <c r="AM565" s="2" t="s">
        <v>82</v>
      </c>
      <c r="AN565" s="5">
        <v>42975</v>
      </c>
      <c r="AO565" s="5">
        <v>45981</v>
      </c>
      <c r="AP565" s="5">
        <v>42104</v>
      </c>
      <c r="AQ565" s="5">
        <v>46096</v>
      </c>
    </row>
    <row r="566" spans="1:45" x14ac:dyDescent="0.35">
      <c r="A566" s="2" t="s">
        <v>2270</v>
      </c>
      <c r="B566" s="2" t="s">
        <v>1804</v>
      </c>
      <c r="C566" s="2" t="s">
        <v>1534</v>
      </c>
      <c r="D566" s="2" t="s">
        <v>1534</v>
      </c>
      <c r="E566" s="2" t="s">
        <v>1534</v>
      </c>
      <c r="F566" s="3">
        <v>15525</v>
      </c>
      <c r="G566" s="3">
        <v>10000000</v>
      </c>
      <c r="H566" s="4">
        <v>11246</v>
      </c>
      <c r="I566" s="2">
        <v>146</v>
      </c>
      <c r="J566" s="2" t="s">
        <v>1535</v>
      </c>
      <c r="K566" s="2" t="s">
        <v>566</v>
      </c>
      <c r="L566" s="4">
        <v>445075</v>
      </c>
      <c r="M566" s="4">
        <v>458607</v>
      </c>
      <c r="N566" s="4">
        <v>461577</v>
      </c>
      <c r="O566" s="4">
        <v>335563</v>
      </c>
      <c r="P566" s="2" t="s">
        <v>2238</v>
      </c>
      <c r="Q566" s="2" t="s">
        <v>3009</v>
      </c>
      <c r="R566" s="2" t="s">
        <v>1538</v>
      </c>
      <c r="S566" s="2" t="s">
        <v>1539</v>
      </c>
      <c r="T566" s="2" t="s">
        <v>1540</v>
      </c>
      <c r="V566" s="2" t="s">
        <v>1541</v>
      </c>
      <c r="X566" s="2" t="s">
        <v>1542</v>
      </c>
      <c r="AA566" s="2" t="s">
        <v>1543</v>
      </c>
      <c r="AD566" s="2" t="s">
        <v>1537</v>
      </c>
      <c r="AI566" s="2" t="s">
        <v>1544</v>
      </c>
      <c r="AJ566" s="2" t="s">
        <v>1545</v>
      </c>
      <c r="AK566" s="2" t="s">
        <v>224</v>
      </c>
      <c r="AL566" s="2">
        <v>37422</v>
      </c>
      <c r="AM566" s="2" t="s">
        <v>82</v>
      </c>
      <c r="AN566" s="5">
        <v>42933</v>
      </c>
      <c r="AO566" s="5">
        <v>45929</v>
      </c>
      <c r="AP566" s="5">
        <v>35160</v>
      </c>
      <c r="AQ566" s="5">
        <v>47579</v>
      </c>
    </row>
    <row r="567" spans="1:45" x14ac:dyDescent="0.35">
      <c r="A567" s="2" t="s">
        <v>2362</v>
      </c>
      <c r="B567" s="2" t="s">
        <v>1755</v>
      </c>
      <c r="C567" s="2" t="s">
        <v>1285</v>
      </c>
      <c r="D567" s="2" t="s">
        <v>1285</v>
      </c>
      <c r="E567" s="2" t="s">
        <v>1285</v>
      </c>
      <c r="F567" s="3">
        <v>25237</v>
      </c>
      <c r="G567" s="3">
        <v>35828392</v>
      </c>
      <c r="H567" s="4">
        <v>204356</v>
      </c>
      <c r="I567" s="2">
        <v>75</v>
      </c>
      <c r="J567" s="2" t="s">
        <v>1286</v>
      </c>
      <c r="K567" s="2" t="s">
        <v>506</v>
      </c>
      <c r="L567" s="4">
        <v>448465</v>
      </c>
      <c r="M567" s="4">
        <v>445887</v>
      </c>
      <c r="N567" s="4">
        <v>343313</v>
      </c>
      <c r="O567" s="4">
        <v>422674</v>
      </c>
      <c r="P567" s="2" t="s">
        <v>2341</v>
      </c>
      <c r="Q567" s="2" t="s">
        <v>2982</v>
      </c>
      <c r="R567" s="2" t="s">
        <v>1288</v>
      </c>
      <c r="S567" s="2" t="s">
        <v>1290</v>
      </c>
      <c r="V567" s="2" t="s">
        <v>1291</v>
      </c>
      <c r="X567" s="2" t="s">
        <v>1292</v>
      </c>
      <c r="AB567" s="2" t="s">
        <v>1289</v>
      </c>
      <c r="AI567" s="2" t="s">
        <v>1293</v>
      </c>
      <c r="AJ567" s="2" t="s">
        <v>1294</v>
      </c>
      <c r="AK567" s="2" t="s">
        <v>1295</v>
      </c>
      <c r="AL567" s="2">
        <v>97759</v>
      </c>
      <c r="AM567" s="2" t="s">
        <v>82</v>
      </c>
      <c r="AN567" s="5">
        <v>42975</v>
      </c>
      <c r="AO567" s="5">
        <v>45981</v>
      </c>
      <c r="AP567" s="5">
        <v>42104</v>
      </c>
      <c r="AQ567" s="5">
        <v>46096</v>
      </c>
    </row>
    <row r="568" spans="1:45" x14ac:dyDescent="0.35">
      <c r="A568" s="2" t="s">
        <v>2311</v>
      </c>
      <c r="B568" s="2" t="s">
        <v>1804</v>
      </c>
      <c r="C568" s="2" t="s">
        <v>516</v>
      </c>
      <c r="D568" s="2" t="s">
        <v>517</v>
      </c>
      <c r="E568" s="2" t="s">
        <v>516</v>
      </c>
      <c r="F568" s="3">
        <v>66571</v>
      </c>
      <c r="G568" s="3">
        <v>100000000</v>
      </c>
      <c r="H568" s="4">
        <v>9132975</v>
      </c>
      <c r="I568" s="4">
        <v>163309</v>
      </c>
      <c r="J568" s="2" t="s">
        <v>518</v>
      </c>
      <c r="K568" s="2" t="s">
        <v>305</v>
      </c>
      <c r="L568" s="4">
        <v>5326</v>
      </c>
      <c r="M568" s="4">
        <v>5364</v>
      </c>
      <c r="N568" s="4">
        <v>2434</v>
      </c>
      <c r="O568" s="4">
        <v>16108</v>
      </c>
      <c r="P568" s="2" t="s">
        <v>2312</v>
      </c>
      <c r="Q568" s="2" t="s">
        <v>2929</v>
      </c>
      <c r="R568" s="2" t="s">
        <v>520</v>
      </c>
      <c r="S568" s="2" t="s">
        <v>521</v>
      </c>
      <c r="T568" s="2" t="s">
        <v>522</v>
      </c>
      <c r="X568" s="2" t="s">
        <v>523</v>
      </c>
      <c r="AI568" s="2" t="s">
        <v>524</v>
      </c>
      <c r="AJ568" s="2" t="s">
        <v>525</v>
      </c>
      <c r="AK568" s="2" t="s">
        <v>526</v>
      </c>
      <c r="AL568" s="2">
        <v>81611</v>
      </c>
      <c r="AM568" s="2" t="s">
        <v>82</v>
      </c>
      <c r="AN568" s="5">
        <v>45694</v>
      </c>
      <c r="AO568" s="5">
        <v>45917</v>
      </c>
      <c r="AP568" s="5">
        <v>34978</v>
      </c>
      <c r="AQ568" s="5">
        <v>46300</v>
      </c>
    </row>
    <row r="569" spans="1:45" x14ac:dyDescent="0.35">
      <c r="A569" s="2" t="s">
        <v>2271</v>
      </c>
      <c r="B569" s="2" t="s">
        <v>1804</v>
      </c>
      <c r="C569" s="2" t="s">
        <v>1534</v>
      </c>
      <c r="D569" s="2" t="s">
        <v>1534</v>
      </c>
      <c r="E569" s="2" t="s">
        <v>1534</v>
      </c>
      <c r="F569" s="3">
        <v>15525</v>
      </c>
      <c r="G569" s="3">
        <v>10000000</v>
      </c>
      <c r="H569" s="4">
        <v>11246</v>
      </c>
      <c r="I569" s="2">
        <v>146</v>
      </c>
      <c r="J569" s="2" t="s">
        <v>1535</v>
      </c>
      <c r="K569" s="2" t="s">
        <v>566</v>
      </c>
      <c r="L569" s="4">
        <v>445075</v>
      </c>
      <c r="M569" s="4">
        <v>458607</v>
      </c>
      <c r="N569" s="4">
        <v>461577</v>
      </c>
      <c r="O569" s="4">
        <v>335563</v>
      </c>
      <c r="P569" s="2" t="s">
        <v>2238</v>
      </c>
      <c r="Q569" s="2" t="s">
        <v>3009</v>
      </c>
      <c r="R569" s="2" t="s">
        <v>1538</v>
      </c>
      <c r="S569" s="2" t="s">
        <v>1539</v>
      </c>
      <c r="T569" s="2" t="s">
        <v>1540</v>
      </c>
      <c r="V569" s="2" t="s">
        <v>1541</v>
      </c>
      <c r="X569" s="2" t="s">
        <v>1542</v>
      </c>
      <c r="AA569" s="2" t="s">
        <v>1543</v>
      </c>
      <c r="AD569" s="2" t="s">
        <v>1537</v>
      </c>
      <c r="AI569" s="2" t="s">
        <v>1544</v>
      </c>
      <c r="AJ569" s="2" t="s">
        <v>1545</v>
      </c>
      <c r="AK569" s="2" t="s">
        <v>224</v>
      </c>
      <c r="AL569" s="2">
        <v>37422</v>
      </c>
      <c r="AM569" s="2" t="s">
        <v>82</v>
      </c>
      <c r="AN569" s="5">
        <v>42933</v>
      </c>
      <c r="AO569" s="5">
        <v>45929</v>
      </c>
      <c r="AP569" s="5">
        <v>35160</v>
      </c>
      <c r="AQ569" s="5">
        <v>47579</v>
      </c>
    </row>
    <row r="570" spans="1:45" x14ac:dyDescent="0.35">
      <c r="A570" s="2" t="s">
        <v>2314</v>
      </c>
      <c r="B570" s="2" t="s">
        <v>1804</v>
      </c>
      <c r="C570" s="2" t="s">
        <v>516</v>
      </c>
      <c r="D570" s="2" t="s">
        <v>517</v>
      </c>
      <c r="E570" s="2" t="s">
        <v>516</v>
      </c>
      <c r="F570" s="3">
        <v>66571</v>
      </c>
      <c r="G570" s="3">
        <v>100000000</v>
      </c>
      <c r="H570" s="4">
        <v>9132975</v>
      </c>
      <c r="I570" s="4">
        <v>163309</v>
      </c>
      <c r="J570" s="2" t="s">
        <v>518</v>
      </c>
      <c r="K570" s="2" t="s">
        <v>305</v>
      </c>
      <c r="L570" s="4">
        <v>5326</v>
      </c>
      <c r="M570" s="4">
        <v>5364</v>
      </c>
      <c r="N570" s="4">
        <v>2434</v>
      </c>
      <c r="O570" s="4">
        <v>16108</v>
      </c>
      <c r="P570" s="2" t="s">
        <v>2312</v>
      </c>
      <c r="Q570" s="2" t="s">
        <v>2929</v>
      </c>
      <c r="R570" s="2" t="s">
        <v>520</v>
      </c>
      <c r="S570" s="2" t="s">
        <v>521</v>
      </c>
      <c r="T570" s="2" t="s">
        <v>522</v>
      </c>
      <c r="X570" s="2" t="s">
        <v>523</v>
      </c>
      <c r="AI570" s="2" t="s">
        <v>524</v>
      </c>
      <c r="AJ570" s="2" t="s">
        <v>525</v>
      </c>
      <c r="AK570" s="2" t="s">
        <v>526</v>
      </c>
      <c r="AL570" s="2">
        <v>81611</v>
      </c>
      <c r="AM570" s="2" t="s">
        <v>82</v>
      </c>
      <c r="AN570" s="5">
        <v>45694</v>
      </c>
      <c r="AO570" s="5">
        <v>45917</v>
      </c>
      <c r="AP570" s="5">
        <v>34978</v>
      </c>
      <c r="AQ570" s="5">
        <v>46300</v>
      </c>
    </row>
    <row r="571" spans="1:45" x14ac:dyDescent="0.35">
      <c r="A571" s="2" t="s">
        <v>2366</v>
      </c>
      <c r="B571" s="2" t="s">
        <v>1755</v>
      </c>
      <c r="C571" s="2" t="s">
        <v>1285</v>
      </c>
      <c r="D571" s="2" t="s">
        <v>1285</v>
      </c>
      <c r="E571" s="2" t="s">
        <v>1285</v>
      </c>
      <c r="F571" s="3">
        <v>25237</v>
      </c>
      <c r="G571" s="3">
        <v>35828392</v>
      </c>
      <c r="H571" s="4">
        <v>204356</v>
      </c>
      <c r="I571" s="2">
        <v>75</v>
      </c>
      <c r="J571" s="2" t="s">
        <v>1286</v>
      </c>
      <c r="K571" s="2" t="s">
        <v>506</v>
      </c>
      <c r="L571" s="4">
        <v>448465</v>
      </c>
      <c r="M571" s="4">
        <v>445887</v>
      </c>
      <c r="N571" s="4">
        <v>343313</v>
      </c>
      <c r="O571" s="4">
        <v>422674</v>
      </c>
      <c r="P571" s="2" t="s">
        <v>2341</v>
      </c>
      <c r="Q571" s="2" t="s">
        <v>2982</v>
      </c>
      <c r="R571" s="2" t="s">
        <v>1288</v>
      </c>
      <c r="S571" s="2" t="s">
        <v>1290</v>
      </c>
      <c r="V571" s="2" t="s">
        <v>1291</v>
      </c>
      <c r="X571" s="2" t="s">
        <v>1292</v>
      </c>
      <c r="AB571" s="2" t="s">
        <v>1289</v>
      </c>
      <c r="AI571" s="2" t="s">
        <v>1293</v>
      </c>
      <c r="AJ571" s="2" t="s">
        <v>1294</v>
      </c>
      <c r="AK571" s="2" t="s">
        <v>1295</v>
      </c>
      <c r="AL571" s="2">
        <v>97759</v>
      </c>
      <c r="AM571" s="2" t="s">
        <v>82</v>
      </c>
      <c r="AN571" s="5">
        <v>42975</v>
      </c>
      <c r="AO571" s="5">
        <v>45981</v>
      </c>
      <c r="AP571" s="5">
        <v>42104</v>
      </c>
      <c r="AQ571" s="5">
        <v>46096</v>
      </c>
    </row>
    <row r="572" spans="1:45" x14ac:dyDescent="0.35">
      <c r="A572" s="2" t="s">
        <v>2350</v>
      </c>
      <c r="B572" s="2" t="s">
        <v>1755</v>
      </c>
      <c r="C572" s="2" t="s">
        <v>1124</v>
      </c>
      <c r="D572" s="2" t="s">
        <v>1124</v>
      </c>
      <c r="E572" s="2" t="s">
        <v>1124</v>
      </c>
      <c r="F572" s="3">
        <v>0</v>
      </c>
      <c r="G572" s="3">
        <v>29945872</v>
      </c>
      <c r="H572" s="4">
        <v>47030</v>
      </c>
      <c r="I572" s="2">
        <v>86</v>
      </c>
      <c r="J572" s="2" t="s">
        <v>1125</v>
      </c>
      <c r="K572" s="2" t="s">
        <v>506</v>
      </c>
      <c r="N572" s="4">
        <v>830560</v>
      </c>
      <c r="O572" s="4">
        <v>3271515</v>
      </c>
      <c r="P572" s="2">
        <f>1-972-987-5130</f>
        <v>-7088</v>
      </c>
      <c r="Q572" s="2" t="s">
        <v>2959</v>
      </c>
      <c r="R572" s="2" t="s">
        <v>1128</v>
      </c>
      <c r="S572" s="2" t="s">
        <v>1129</v>
      </c>
      <c r="T572" s="2" t="s">
        <v>1130</v>
      </c>
      <c r="V572" s="2" t="s">
        <v>1131</v>
      </c>
      <c r="X572" s="2" t="s">
        <v>1132</v>
      </c>
      <c r="AD572" s="2" t="s">
        <v>1127</v>
      </c>
      <c r="AI572" s="2" t="s">
        <v>1133</v>
      </c>
      <c r="AJ572" s="2" t="s">
        <v>1134</v>
      </c>
      <c r="AK572" s="2" t="s">
        <v>631</v>
      </c>
      <c r="AL572" s="2">
        <v>75024</v>
      </c>
      <c r="AM572" s="2" t="s">
        <v>82</v>
      </c>
      <c r="AN572" s="5">
        <v>45700</v>
      </c>
      <c r="AO572" s="5">
        <v>45948</v>
      </c>
      <c r="AP572" s="5">
        <v>40210</v>
      </c>
      <c r="AQ572" s="5">
        <v>45981</v>
      </c>
    </row>
    <row r="573" spans="1:45" x14ac:dyDescent="0.35">
      <c r="A573" s="2" t="s">
        <v>2370</v>
      </c>
      <c r="B573" s="2" t="s">
        <v>1755</v>
      </c>
      <c r="C573" s="2" t="s">
        <v>1285</v>
      </c>
      <c r="D573" s="2" t="s">
        <v>1285</v>
      </c>
      <c r="E573" s="2" t="s">
        <v>1285</v>
      </c>
      <c r="F573" s="3">
        <v>25237</v>
      </c>
      <c r="G573" s="3">
        <v>35828392</v>
      </c>
      <c r="H573" s="4">
        <v>204356</v>
      </c>
      <c r="I573" s="2">
        <v>75</v>
      </c>
      <c r="J573" s="2" t="s">
        <v>1286</v>
      </c>
      <c r="K573" s="2" t="s">
        <v>506</v>
      </c>
      <c r="L573" s="4">
        <v>448465</v>
      </c>
      <c r="M573" s="4">
        <v>445887</v>
      </c>
      <c r="N573" s="4">
        <v>343313</v>
      </c>
      <c r="O573" s="4">
        <v>422674</v>
      </c>
      <c r="P573" s="2" t="s">
        <v>2341</v>
      </c>
      <c r="Q573" s="2" t="s">
        <v>2982</v>
      </c>
      <c r="R573" s="2" t="s">
        <v>1288</v>
      </c>
      <c r="S573" s="2" t="s">
        <v>1290</v>
      </c>
      <c r="V573" s="2" t="s">
        <v>1291</v>
      </c>
      <c r="X573" s="2" t="s">
        <v>1292</v>
      </c>
      <c r="AB573" s="2" t="s">
        <v>1289</v>
      </c>
      <c r="AI573" s="2" t="s">
        <v>1293</v>
      </c>
      <c r="AJ573" s="2" t="s">
        <v>1294</v>
      </c>
      <c r="AK573" s="2" t="s">
        <v>1295</v>
      </c>
      <c r="AL573" s="2">
        <v>97759</v>
      </c>
      <c r="AM573" s="2" t="s">
        <v>82</v>
      </c>
      <c r="AN573" s="5">
        <v>42975</v>
      </c>
      <c r="AO573" s="5">
        <v>45981</v>
      </c>
      <c r="AP573" s="5">
        <v>42104</v>
      </c>
      <c r="AQ573" s="5">
        <v>46096</v>
      </c>
    </row>
    <row r="574" spans="1:45" x14ac:dyDescent="0.35">
      <c r="A574" s="2" t="s">
        <v>2353</v>
      </c>
      <c r="B574" s="2" t="s">
        <v>1755</v>
      </c>
      <c r="C574" s="2" t="s">
        <v>1124</v>
      </c>
      <c r="D574" s="2" t="s">
        <v>1124</v>
      </c>
      <c r="E574" s="2" t="s">
        <v>1124</v>
      </c>
      <c r="F574" s="3">
        <v>0</v>
      </c>
      <c r="G574" s="3">
        <v>29945872</v>
      </c>
      <c r="H574" s="4">
        <v>47030</v>
      </c>
      <c r="I574" s="2">
        <v>86</v>
      </c>
      <c r="J574" s="2" t="s">
        <v>1125</v>
      </c>
      <c r="K574" s="2" t="s">
        <v>506</v>
      </c>
      <c r="N574" s="4">
        <v>830560</v>
      </c>
      <c r="O574" s="4">
        <v>3271515</v>
      </c>
      <c r="P574" s="2">
        <f>1-972-987-5130</f>
        <v>-7088</v>
      </c>
      <c r="Q574" s="2" t="s">
        <v>2959</v>
      </c>
      <c r="R574" s="2" t="s">
        <v>1128</v>
      </c>
      <c r="S574" s="2" t="s">
        <v>1129</v>
      </c>
      <c r="T574" s="2" t="s">
        <v>1130</v>
      </c>
      <c r="V574" s="2" t="s">
        <v>1131</v>
      </c>
      <c r="X574" s="2" t="s">
        <v>1132</v>
      </c>
      <c r="AD574" s="2" t="s">
        <v>1127</v>
      </c>
      <c r="AI574" s="2" t="s">
        <v>1133</v>
      </c>
      <c r="AJ574" s="2" t="s">
        <v>1134</v>
      </c>
      <c r="AK574" s="2" t="s">
        <v>631</v>
      </c>
      <c r="AL574" s="2">
        <v>75024</v>
      </c>
      <c r="AM574" s="2" t="s">
        <v>82</v>
      </c>
      <c r="AN574" s="5">
        <v>45700</v>
      </c>
      <c r="AO574" s="5">
        <v>45948</v>
      </c>
      <c r="AP574" s="5">
        <v>40210</v>
      </c>
      <c r="AQ574" s="5">
        <v>45981</v>
      </c>
    </row>
    <row r="575" spans="1:45" x14ac:dyDescent="0.35">
      <c r="A575" s="2" t="s">
        <v>2386</v>
      </c>
      <c r="B575" s="2" t="s">
        <v>1743</v>
      </c>
      <c r="C575" s="2" t="s">
        <v>941</v>
      </c>
      <c r="D575" s="2" t="s">
        <v>942</v>
      </c>
      <c r="E575" s="2" t="s">
        <v>941</v>
      </c>
      <c r="F575" s="3">
        <v>18741</v>
      </c>
      <c r="G575" s="3">
        <v>100000000</v>
      </c>
      <c r="H575" s="4">
        <v>167565</v>
      </c>
      <c r="I575" s="4">
        <v>3475</v>
      </c>
      <c r="J575" s="2" t="s">
        <v>943</v>
      </c>
      <c r="K575" s="2" t="s">
        <v>148</v>
      </c>
      <c r="L575" s="4">
        <v>26500</v>
      </c>
      <c r="M575" s="4">
        <v>26097</v>
      </c>
      <c r="N575" s="4">
        <v>8122</v>
      </c>
      <c r="O575" s="4">
        <v>20914</v>
      </c>
      <c r="P575" s="2" t="s">
        <v>2387</v>
      </c>
      <c r="Q575" s="2" t="s">
        <v>2965</v>
      </c>
      <c r="R575" s="2" t="s">
        <v>945</v>
      </c>
      <c r="S575" s="2" t="s">
        <v>947</v>
      </c>
      <c r="X575" s="2" t="s">
        <v>948</v>
      </c>
      <c r="AB575" s="2" t="s">
        <v>946</v>
      </c>
      <c r="AI575" s="2" t="s">
        <v>949</v>
      </c>
      <c r="AJ575" s="2" t="s">
        <v>192</v>
      </c>
      <c r="AK575" s="2" t="s">
        <v>81</v>
      </c>
      <c r="AL575" s="2">
        <v>60601</v>
      </c>
      <c r="AM575" s="2" t="s">
        <v>82</v>
      </c>
      <c r="AN575" s="5">
        <v>43454</v>
      </c>
      <c r="AO575" s="5">
        <v>45981</v>
      </c>
      <c r="AP575" s="5">
        <v>35419</v>
      </c>
      <c r="AQ575" s="5">
        <v>47279</v>
      </c>
    </row>
    <row r="576" spans="1:45" x14ac:dyDescent="0.35">
      <c r="C576" s="2" t="s">
        <v>888</v>
      </c>
      <c r="D576" s="2" t="s">
        <v>889</v>
      </c>
      <c r="E576" s="2" t="s">
        <v>888</v>
      </c>
      <c r="F576" s="3">
        <v>5030</v>
      </c>
      <c r="G576" s="3">
        <v>10000000</v>
      </c>
      <c r="H576" s="4">
        <v>629942</v>
      </c>
      <c r="I576" s="2">
        <v>1</v>
      </c>
      <c r="J576" s="2" t="s">
        <v>890</v>
      </c>
      <c r="K576" s="2" t="s">
        <v>148</v>
      </c>
      <c r="L576" s="4">
        <v>599025</v>
      </c>
      <c r="M576" s="4">
        <v>609039</v>
      </c>
      <c r="N576" s="4">
        <v>322425</v>
      </c>
      <c r="O576" s="4">
        <v>753477</v>
      </c>
      <c r="Q576" s="2" t="s">
        <v>2950</v>
      </c>
      <c r="X576" s="2" t="s">
        <v>891</v>
      </c>
      <c r="AJ576" s="2" t="s">
        <v>466</v>
      </c>
      <c r="AK576" s="2" t="s">
        <v>122</v>
      </c>
      <c r="AL576" s="2">
        <v>92618</v>
      </c>
      <c r="AM576" s="2" t="s">
        <v>82</v>
      </c>
      <c r="AN576" s="5">
        <v>45313</v>
      </c>
      <c r="AO576" s="5">
        <v>45966</v>
      </c>
      <c r="AP576" s="5">
        <v>44001</v>
      </c>
      <c r="AQ576" s="5">
        <v>46192</v>
      </c>
      <c r="AS576" s="2" t="s">
        <v>128</v>
      </c>
    </row>
    <row r="577" spans="1:43" x14ac:dyDescent="0.35">
      <c r="A577" s="2" t="s">
        <v>2374</v>
      </c>
      <c r="B577" s="2" t="s">
        <v>1755</v>
      </c>
      <c r="C577" s="2" t="s">
        <v>1285</v>
      </c>
      <c r="D577" s="2" t="s">
        <v>1285</v>
      </c>
      <c r="E577" s="2" t="s">
        <v>1285</v>
      </c>
      <c r="F577" s="3">
        <v>25237</v>
      </c>
      <c r="G577" s="3">
        <v>35828392</v>
      </c>
      <c r="H577" s="4">
        <v>204356</v>
      </c>
      <c r="I577" s="2">
        <v>75</v>
      </c>
      <c r="J577" s="2" t="s">
        <v>1286</v>
      </c>
      <c r="K577" s="2" t="s">
        <v>506</v>
      </c>
      <c r="L577" s="4">
        <v>448465</v>
      </c>
      <c r="M577" s="4">
        <v>445887</v>
      </c>
      <c r="N577" s="4">
        <v>343313</v>
      </c>
      <c r="O577" s="4">
        <v>422674</v>
      </c>
      <c r="P577" s="2" t="s">
        <v>2341</v>
      </c>
      <c r="Q577" s="2" t="s">
        <v>2982</v>
      </c>
      <c r="R577" s="2" t="s">
        <v>1288</v>
      </c>
      <c r="S577" s="2" t="s">
        <v>1290</v>
      </c>
      <c r="V577" s="2" t="s">
        <v>1291</v>
      </c>
      <c r="X577" s="2" t="s">
        <v>1292</v>
      </c>
      <c r="AB577" s="2" t="s">
        <v>1289</v>
      </c>
      <c r="AI577" s="2" t="s">
        <v>1293</v>
      </c>
      <c r="AJ577" s="2" t="s">
        <v>1294</v>
      </c>
      <c r="AK577" s="2" t="s">
        <v>1295</v>
      </c>
      <c r="AL577" s="2">
        <v>97759</v>
      </c>
      <c r="AM577" s="2" t="s">
        <v>82</v>
      </c>
      <c r="AN577" s="5">
        <v>42975</v>
      </c>
      <c r="AO577" s="5">
        <v>45981</v>
      </c>
      <c r="AP577" s="5">
        <v>42104</v>
      </c>
      <c r="AQ577" s="5">
        <v>46096</v>
      </c>
    </row>
    <row r="578" spans="1:43" x14ac:dyDescent="0.35">
      <c r="A578" s="2" t="s">
        <v>2357</v>
      </c>
      <c r="B578" s="2" t="s">
        <v>1772</v>
      </c>
      <c r="C578" s="2" t="s">
        <v>1124</v>
      </c>
      <c r="D578" s="2" t="s">
        <v>1124</v>
      </c>
      <c r="E578" s="2" t="s">
        <v>1124</v>
      </c>
      <c r="F578" s="3">
        <v>0</v>
      </c>
      <c r="G578" s="3">
        <v>29945872</v>
      </c>
      <c r="H578" s="4">
        <v>47030</v>
      </c>
      <c r="I578" s="2">
        <v>86</v>
      </c>
      <c r="J578" s="2" t="s">
        <v>1125</v>
      </c>
      <c r="K578" s="2" t="s">
        <v>506</v>
      </c>
      <c r="N578" s="4">
        <v>830560</v>
      </c>
      <c r="O578" s="4">
        <v>3271515</v>
      </c>
      <c r="P578" s="2">
        <f>1-972-987-5130</f>
        <v>-7088</v>
      </c>
      <c r="Q578" s="2" t="s">
        <v>2959</v>
      </c>
      <c r="R578" s="2" t="s">
        <v>1128</v>
      </c>
      <c r="S578" s="2" t="s">
        <v>1129</v>
      </c>
      <c r="T578" s="2" t="s">
        <v>1130</v>
      </c>
      <c r="V578" s="2" t="s">
        <v>1131</v>
      </c>
      <c r="X578" s="2" t="s">
        <v>1132</v>
      </c>
      <c r="AD578" s="2" t="s">
        <v>1127</v>
      </c>
      <c r="AI578" s="2" t="s">
        <v>1133</v>
      </c>
      <c r="AJ578" s="2" t="s">
        <v>1134</v>
      </c>
      <c r="AK578" s="2" t="s">
        <v>631</v>
      </c>
      <c r="AL578" s="2">
        <v>75024</v>
      </c>
      <c r="AM578" s="2" t="s">
        <v>82</v>
      </c>
      <c r="AN578" s="5">
        <v>45700</v>
      </c>
      <c r="AO578" s="5">
        <v>45948</v>
      </c>
      <c r="AP578" s="5">
        <v>40210</v>
      </c>
      <c r="AQ578" s="5">
        <v>45981</v>
      </c>
    </row>
    <row r="579" spans="1:43" x14ac:dyDescent="0.35">
      <c r="A579" s="2" t="s">
        <v>2389</v>
      </c>
      <c r="B579" s="2" t="s">
        <v>1749</v>
      </c>
      <c r="C579" s="2" t="s">
        <v>941</v>
      </c>
      <c r="D579" s="2" t="s">
        <v>942</v>
      </c>
      <c r="E579" s="2" t="s">
        <v>941</v>
      </c>
      <c r="F579" s="3">
        <v>18741</v>
      </c>
      <c r="G579" s="3">
        <v>100000000</v>
      </c>
      <c r="H579" s="4">
        <v>167565</v>
      </c>
      <c r="I579" s="4">
        <v>3475</v>
      </c>
      <c r="J579" s="2" t="s">
        <v>943</v>
      </c>
      <c r="K579" s="2" t="s">
        <v>148</v>
      </c>
      <c r="L579" s="4">
        <v>26500</v>
      </c>
      <c r="M579" s="4">
        <v>26097</v>
      </c>
      <c r="N579" s="4">
        <v>8122</v>
      </c>
      <c r="O579" s="4">
        <v>20914</v>
      </c>
      <c r="P579" s="2" t="s">
        <v>2387</v>
      </c>
      <c r="Q579" s="2" t="s">
        <v>2965</v>
      </c>
      <c r="R579" s="2" t="s">
        <v>945</v>
      </c>
      <c r="S579" s="2" t="s">
        <v>947</v>
      </c>
      <c r="X579" s="2" t="s">
        <v>948</v>
      </c>
      <c r="AB579" s="2" t="s">
        <v>946</v>
      </c>
      <c r="AI579" s="2" t="s">
        <v>949</v>
      </c>
      <c r="AJ579" s="2" t="s">
        <v>192</v>
      </c>
      <c r="AK579" s="2" t="s">
        <v>81</v>
      </c>
      <c r="AL579" s="2">
        <v>60601</v>
      </c>
      <c r="AM579" s="2" t="s">
        <v>82</v>
      </c>
      <c r="AN579" s="5">
        <v>43454</v>
      </c>
      <c r="AO579" s="5">
        <v>45981</v>
      </c>
      <c r="AP579" s="5">
        <v>35419</v>
      </c>
      <c r="AQ579" s="5">
        <v>47279</v>
      </c>
    </row>
    <row r="580" spans="1:43" x14ac:dyDescent="0.35">
      <c r="A580" s="2" t="s">
        <v>2390</v>
      </c>
      <c r="B580" s="2" t="s">
        <v>1749</v>
      </c>
      <c r="C580" s="2" t="s">
        <v>941</v>
      </c>
      <c r="D580" s="2" t="s">
        <v>942</v>
      </c>
      <c r="E580" s="2" t="s">
        <v>941</v>
      </c>
      <c r="F580" s="3">
        <v>18741</v>
      </c>
      <c r="G580" s="3">
        <v>100000000</v>
      </c>
      <c r="H580" s="4">
        <v>167565</v>
      </c>
      <c r="I580" s="4">
        <v>3475</v>
      </c>
      <c r="J580" s="2" t="s">
        <v>943</v>
      </c>
      <c r="K580" s="2" t="s">
        <v>148</v>
      </c>
      <c r="L580" s="4">
        <v>26500</v>
      </c>
      <c r="M580" s="4">
        <v>26097</v>
      </c>
      <c r="N580" s="4">
        <v>8122</v>
      </c>
      <c r="O580" s="4">
        <v>20914</v>
      </c>
      <c r="P580" s="2" t="s">
        <v>2387</v>
      </c>
      <c r="Q580" s="2" t="s">
        <v>2965</v>
      </c>
      <c r="R580" s="2" t="s">
        <v>945</v>
      </c>
      <c r="S580" s="2" t="s">
        <v>947</v>
      </c>
      <c r="X580" s="2" t="s">
        <v>948</v>
      </c>
      <c r="AB580" s="2" t="s">
        <v>946</v>
      </c>
      <c r="AI580" s="2" t="s">
        <v>949</v>
      </c>
      <c r="AJ580" s="2" t="s">
        <v>192</v>
      </c>
      <c r="AK580" s="2" t="s">
        <v>81</v>
      </c>
      <c r="AL580" s="2">
        <v>60601</v>
      </c>
      <c r="AM580" s="2" t="s">
        <v>82</v>
      </c>
      <c r="AN580" s="5">
        <v>43454</v>
      </c>
      <c r="AO580" s="5">
        <v>45981</v>
      </c>
      <c r="AP580" s="5">
        <v>35419</v>
      </c>
      <c r="AQ580" s="5">
        <v>47279</v>
      </c>
    </row>
    <row r="581" spans="1:43" x14ac:dyDescent="0.35">
      <c r="A581" s="2" t="s">
        <v>2361</v>
      </c>
      <c r="B581" s="2" t="s">
        <v>1772</v>
      </c>
      <c r="C581" s="2" t="s">
        <v>1124</v>
      </c>
      <c r="D581" s="2" t="s">
        <v>1124</v>
      </c>
      <c r="E581" s="2" t="s">
        <v>1124</v>
      </c>
      <c r="F581" s="3">
        <v>0</v>
      </c>
      <c r="G581" s="3">
        <v>29945872</v>
      </c>
      <c r="H581" s="4">
        <v>47030</v>
      </c>
      <c r="I581" s="2">
        <v>86</v>
      </c>
      <c r="J581" s="2" t="s">
        <v>1125</v>
      </c>
      <c r="K581" s="2" t="s">
        <v>506</v>
      </c>
      <c r="N581" s="4">
        <v>830560</v>
      </c>
      <c r="O581" s="4">
        <v>3271515</v>
      </c>
      <c r="P581" s="2">
        <f>1-972-987-5130</f>
        <v>-7088</v>
      </c>
      <c r="Q581" s="2" t="s">
        <v>2959</v>
      </c>
      <c r="R581" s="2" t="s">
        <v>1128</v>
      </c>
      <c r="S581" s="2" t="s">
        <v>1129</v>
      </c>
      <c r="T581" s="2" t="s">
        <v>1130</v>
      </c>
      <c r="V581" s="2" t="s">
        <v>1131</v>
      </c>
      <c r="X581" s="2" t="s">
        <v>1132</v>
      </c>
      <c r="AD581" s="2" t="s">
        <v>1127</v>
      </c>
      <c r="AI581" s="2" t="s">
        <v>1133</v>
      </c>
      <c r="AJ581" s="2" t="s">
        <v>1134</v>
      </c>
      <c r="AK581" s="2" t="s">
        <v>631</v>
      </c>
      <c r="AL581" s="2">
        <v>75024</v>
      </c>
      <c r="AM581" s="2" t="s">
        <v>82</v>
      </c>
      <c r="AN581" s="5">
        <v>45700</v>
      </c>
      <c r="AO581" s="5">
        <v>45948</v>
      </c>
      <c r="AP581" s="5">
        <v>40210</v>
      </c>
      <c r="AQ581" s="5">
        <v>45981</v>
      </c>
    </row>
    <row r="582" spans="1:43" x14ac:dyDescent="0.35">
      <c r="A582" s="2" t="s">
        <v>2378</v>
      </c>
      <c r="B582" s="2" t="s">
        <v>1772</v>
      </c>
      <c r="C582" s="2" t="s">
        <v>1285</v>
      </c>
      <c r="D582" s="2" t="s">
        <v>1285</v>
      </c>
      <c r="E582" s="2" t="s">
        <v>1285</v>
      </c>
      <c r="F582" s="3">
        <v>25237</v>
      </c>
      <c r="G582" s="3">
        <v>35828392</v>
      </c>
      <c r="H582" s="4">
        <v>204356</v>
      </c>
      <c r="I582" s="2">
        <v>75</v>
      </c>
      <c r="J582" s="2" t="s">
        <v>1286</v>
      </c>
      <c r="K582" s="2" t="s">
        <v>506</v>
      </c>
      <c r="L582" s="4">
        <v>448465</v>
      </c>
      <c r="M582" s="4">
        <v>445887</v>
      </c>
      <c r="N582" s="4">
        <v>343313</v>
      </c>
      <c r="O582" s="4">
        <v>422674</v>
      </c>
      <c r="P582" s="2" t="s">
        <v>2341</v>
      </c>
      <c r="Q582" s="2" t="s">
        <v>2982</v>
      </c>
      <c r="R582" s="2" t="s">
        <v>1288</v>
      </c>
      <c r="S582" s="2" t="s">
        <v>1290</v>
      </c>
      <c r="V582" s="2" t="s">
        <v>1291</v>
      </c>
      <c r="X582" s="2" t="s">
        <v>1292</v>
      </c>
      <c r="AB582" s="2" t="s">
        <v>1289</v>
      </c>
      <c r="AI582" s="2" t="s">
        <v>1293</v>
      </c>
      <c r="AJ582" s="2" t="s">
        <v>1294</v>
      </c>
      <c r="AK582" s="2" t="s">
        <v>1295</v>
      </c>
      <c r="AL582" s="2">
        <v>97759</v>
      </c>
      <c r="AM582" s="2" t="s">
        <v>82</v>
      </c>
      <c r="AN582" s="5">
        <v>42975</v>
      </c>
      <c r="AO582" s="5">
        <v>45981</v>
      </c>
      <c r="AP582" s="5">
        <v>42104</v>
      </c>
      <c r="AQ582" s="5">
        <v>46096</v>
      </c>
    </row>
    <row r="583" spans="1:43" x14ac:dyDescent="0.35">
      <c r="A583" s="2" t="s">
        <v>2391</v>
      </c>
      <c r="B583" s="2" t="s">
        <v>1746</v>
      </c>
      <c r="C583" s="2" t="s">
        <v>941</v>
      </c>
      <c r="D583" s="2" t="s">
        <v>942</v>
      </c>
      <c r="E583" s="2" t="s">
        <v>941</v>
      </c>
      <c r="F583" s="3">
        <v>18741</v>
      </c>
      <c r="G583" s="3">
        <v>100000000</v>
      </c>
      <c r="H583" s="4">
        <v>167565</v>
      </c>
      <c r="I583" s="4">
        <v>3475</v>
      </c>
      <c r="J583" s="2" t="s">
        <v>943</v>
      </c>
      <c r="K583" s="2" t="s">
        <v>148</v>
      </c>
      <c r="L583" s="4">
        <v>26500</v>
      </c>
      <c r="M583" s="4">
        <v>26097</v>
      </c>
      <c r="N583" s="4">
        <v>8122</v>
      </c>
      <c r="O583" s="4">
        <v>20914</v>
      </c>
      <c r="P583" s="2" t="s">
        <v>2387</v>
      </c>
      <c r="Q583" s="2" t="s">
        <v>2965</v>
      </c>
      <c r="R583" s="2" t="s">
        <v>945</v>
      </c>
      <c r="S583" s="2" t="s">
        <v>947</v>
      </c>
      <c r="X583" s="2" t="s">
        <v>948</v>
      </c>
      <c r="AB583" s="2" t="s">
        <v>946</v>
      </c>
      <c r="AI583" s="2" t="s">
        <v>949</v>
      </c>
      <c r="AJ583" s="2" t="s">
        <v>192</v>
      </c>
      <c r="AK583" s="2" t="s">
        <v>81</v>
      </c>
      <c r="AL583" s="2">
        <v>60601</v>
      </c>
      <c r="AM583" s="2" t="s">
        <v>82</v>
      </c>
      <c r="AN583" s="5">
        <v>43454</v>
      </c>
      <c r="AO583" s="5">
        <v>45981</v>
      </c>
      <c r="AP583" s="5">
        <v>35419</v>
      </c>
      <c r="AQ583" s="5">
        <v>47279</v>
      </c>
    </row>
    <row r="584" spans="1:43" x14ac:dyDescent="0.35">
      <c r="A584" s="2" t="s">
        <v>2365</v>
      </c>
      <c r="B584" s="2" t="s">
        <v>1804</v>
      </c>
      <c r="C584" s="2" t="s">
        <v>1124</v>
      </c>
      <c r="D584" s="2" t="s">
        <v>1124</v>
      </c>
      <c r="E584" s="2" t="s">
        <v>1124</v>
      </c>
      <c r="F584" s="3">
        <v>0</v>
      </c>
      <c r="G584" s="3">
        <v>29945872</v>
      </c>
      <c r="H584" s="4">
        <v>47030</v>
      </c>
      <c r="I584" s="2">
        <v>86</v>
      </c>
      <c r="J584" s="2" t="s">
        <v>1125</v>
      </c>
      <c r="K584" s="2" t="s">
        <v>506</v>
      </c>
      <c r="N584" s="4">
        <v>830560</v>
      </c>
      <c r="O584" s="4">
        <v>3271515</v>
      </c>
      <c r="P584" s="2">
        <f>1-972-987-5130</f>
        <v>-7088</v>
      </c>
      <c r="Q584" s="2" t="s">
        <v>2959</v>
      </c>
      <c r="R584" s="2" t="s">
        <v>1128</v>
      </c>
      <c r="S584" s="2" t="s">
        <v>1129</v>
      </c>
      <c r="T584" s="2" t="s">
        <v>1130</v>
      </c>
      <c r="V584" s="2" t="s">
        <v>1131</v>
      </c>
      <c r="X584" s="2" t="s">
        <v>1132</v>
      </c>
      <c r="AD584" s="2" t="s">
        <v>1127</v>
      </c>
      <c r="AI584" s="2" t="s">
        <v>1133</v>
      </c>
      <c r="AJ584" s="2" t="s">
        <v>1134</v>
      </c>
      <c r="AK584" s="2" t="s">
        <v>631</v>
      </c>
      <c r="AL584" s="2">
        <v>75024</v>
      </c>
      <c r="AM584" s="2" t="s">
        <v>82</v>
      </c>
      <c r="AN584" s="5">
        <v>45700</v>
      </c>
      <c r="AO584" s="5">
        <v>45948</v>
      </c>
      <c r="AP584" s="5">
        <v>40210</v>
      </c>
      <c r="AQ584" s="5">
        <v>45981</v>
      </c>
    </row>
    <row r="585" spans="1:43" x14ac:dyDescent="0.35">
      <c r="A585" s="2" t="s">
        <v>2392</v>
      </c>
      <c r="B585" s="2" t="s">
        <v>1755</v>
      </c>
      <c r="C585" s="2" t="s">
        <v>941</v>
      </c>
      <c r="D585" s="2" t="s">
        <v>942</v>
      </c>
      <c r="E585" s="2" t="s">
        <v>941</v>
      </c>
      <c r="F585" s="3">
        <v>18741</v>
      </c>
      <c r="G585" s="3">
        <v>100000000</v>
      </c>
      <c r="H585" s="4">
        <v>167565</v>
      </c>
      <c r="I585" s="4">
        <v>3475</v>
      </c>
      <c r="J585" s="2" t="s">
        <v>943</v>
      </c>
      <c r="K585" s="2" t="s">
        <v>148</v>
      </c>
      <c r="L585" s="4">
        <v>26500</v>
      </c>
      <c r="M585" s="4">
        <v>26097</v>
      </c>
      <c r="N585" s="4">
        <v>8122</v>
      </c>
      <c r="O585" s="4">
        <v>20914</v>
      </c>
      <c r="P585" s="2" t="s">
        <v>2387</v>
      </c>
      <c r="Q585" s="2" t="s">
        <v>2965</v>
      </c>
      <c r="R585" s="2" t="s">
        <v>945</v>
      </c>
      <c r="S585" s="2" t="s">
        <v>947</v>
      </c>
      <c r="X585" s="2" t="s">
        <v>948</v>
      </c>
      <c r="AB585" s="2" t="s">
        <v>946</v>
      </c>
      <c r="AI585" s="2" t="s">
        <v>949</v>
      </c>
      <c r="AJ585" s="2" t="s">
        <v>192</v>
      </c>
      <c r="AK585" s="2" t="s">
        <v>81</v>
      </c>
      <c r="AL585" s="2">
        <v>60601</v>
      </c>
      <c r="AM585" s="2" t="s">
        <v>82</v>
      </c>
      <c r="AN585" s="5">
        <v>43454</v>
      </c>
      <c r="AO585" s="5">
        <v>45981</v>
      </c>
      <c r="AP585" s="5">
        <v>35419</v>
      </c>
      <c r="AQ585" s="5">
        <v>47279</v>
      </c>
    </row>
    <row r="586" spans="1:43" x14ac:dyDescent="0.35">
      <c r="A586" s="2" t="s">
        <v>2381</v>
      </c>
      <c r="B586" s="2" t="s">
        <v>1772</v>
      </c>
      <c r="C586" s="2" t="s">
        <v>1285</v>
      </c>
      <c r="D586" s="2" t="s">
        <v>1285</v>
      </c>
      <c r="E586" s="2" t="s">
        <v>1285</v>
      </c>
      <c r="F586" s="3">
        <v>25237</v>
      </c>
      <c r="G586" s="3">
        <v>35828392</v>
      </c>
      <c r="H586" s="4">
        <v>204356</v>
      </c>
      <c r="I586" s="2">
        <v>75</v>
      </c>
      <c r="J586" s="2" t="s">
        <v>1286</v>
      </c>
      <c r="K586" s="2" t="s">
        <v>506</v>
      </c>
      <c r="L586" s="4">
        <v>448465</v>
      </c>
      <c r="M586" s="4">
        <v>445887</v>
      </c>
      <c r="N586" s="4">
        <v>343313</v>
      </c>
      <c r="O586" s="4">
        <v>422674</v>
      </c>
      <c r="P586" s="2" t="s">
        <v>2341</v>
      </c>
      <c r="Q586" s="2" t="s">
        <v>2982</v>
      </c>
      <c r="R586" s="2" t="s">
        <v>1288</v>
      </c>
      <c r="S586" s="2" t="s">
        <v>1290</v>
      </c>
      <c r="V586" s="2" t="s">
        <v>1291</v>
      </c>
      <c r="X586" s="2" t="s">
        <v>1292</v>
      </c>
      <c r="AB586" s="2" t="s">
        <v>1289</v>
      </c>
      <c r="AI586" s="2" t="s">
        <v>1293</v>
      </c>
      <c r="AJ586" s="2" t="s">
        <v>1294</v>
      </c>
      <c r="AK586" s="2" t="s">
        <v>1295</v>
      </c>
      <c r="AL586" s="2">
        <v>97759</v>
      </c>
      <c r="AM586" s="2" t="s">
        <v>82</v>
      </c>
      <c r="AN586" s="5">
        <v>42975</v>
      </c>
      <c r="AO586" s="5">
        <v>45981</v>
      </c>
      <c r="AP586" s="5">
        <v>42104</v>
      </c>
      <c r="AQ586" s="5">
        <v>46096</v>
      </c>
    </row>
    <row r="587" spans="1:43" x14ac:dyDescent="0.35">
      <c r="A587" s="2" t="s">
        <v>2395</v>
      </c>
      <c r="B587" s="2" t="s">
        <v>1755</v>
      </c>
      <c r="C587" s="2" t="s">
        <v>941</v>
      </c>
      <c r="D587" s="2" t="s">
        <v>942</v>
      </c>
      <c r="E587" s="2" t="s">
        <v>941</v>
      </c>
      <c r="F587" s="3">
        <v>18741</v>
      </c>
      <c r="G587" s="3">
        <v>100000000</v>
      </c>
      <c r="H587" s="4">
        <v>167565</v>
      </c>
      <c r="I587" s="4">
        <v>3475</v>
      </c>
      <c r="J587" s="2" t="s">
        <v>943</v>
      </c>
      <c r="K587" s="2" t="s">
        <v>148</v>
      </c>
      <c r="L587" s="4">
        <v>26500</v>
      </c>
      <c r="M587" s="4">
        <v>26097</v>
      </c>
      <c r="N587" s="4">
        <v>8122</v>
      </c>
      <c r="O587" s="4">
        <v>20914</v>
      </c>
      <c r="P587" s="2" t="s">
        <v>2387</v>
      </c>
      <c r="Q587" s="2" t="s">
        <v>2965</v>
      </c>
      <c r="R587" s="2" t="s">
        <v>945</v>
      </c>
      <c r="S587" s="2" t="s">
        <v>947</v>
      </c>
      <c r="X587" s="2" t="s">
        <v>948</v>
      </c>
      <c r="AB587" s="2" t="s">
        <v>946</v>
      </c>
      <c r="AI587" s="2" t="s">
        <v>949</v>
      </c>
      <c r="AJ587" s="2" t="s">
        <v>192</v>
      </c>
      <c r="AK587" s="2" t="s">
        <v>81</v>
      </c>
      <c r="AL587" s="2">
        <v>60601</v>
      </c>
      <c r="AM587" s="2" t="s">
        <v>82</v>
      </c>
      <c r="AN587" s="5">
        <v>43454</v>
      </c>
      <c r="AO587" s="5">
        <v>45981</v>
      </c>
      <c r="AP587" s="5">
        <v>35419</v>
      </c>
      <c r="AQ587" s="5">
        <v>47279</v>
      </c>
    </row>
    <row r="588" spans="1:43" x14ac:dyDescent="0.35">
      <c r="A588" s="2" t="s">
        <v>2369</v>
      </c>
      <c r="B588" s="2" t="s">
        <v>1815</v>
      </c>
      <c r="C588" s="2" t="s">
        <v>1124</v>
      </c>
      <c r="D588" s="2" t="s">
        <v>1124</v>
      </c>
      <c r="E588" s="2" t="s">
        <v>1124</v>
      </c>
      <c r="F588" s="3">
        <v>0</v>
      </c>
      <c r="G588" s="3">
        <v>29945872</v>
      </c>
      <c r="H588" s="4">
        <v>47030</v>
      </c>
      <c r="I588" s="2">
        <v>86</v>
      </c>
      <c r="J588" s="2" t="s">
        <v>1125</v>
      </c>
      <c r="K588" s="2" t="s">
        <v>506</v>
      </c>
      <c r="N588" s="4">
        <v>830560</v>
      </c>
      <c r="O588" s="4">
        <v>3271515</v>
      </c>
      <c r="P588" s="2">
        <f>1-972-987-5130</f>
        <v>-7088</v>
      </c>
      <c r="Q588" s="2" t="s">
        <v>2959</v>
      </c>
      <c r="R588" s="2" t="s">
        <v>1128</v>
      </c>
      <c r="S588" s="2" t="s">
        <v>1129</v>
      </c>
      <c r="T588" s="2" t="s">
        <v>1130</v>
      </c>
      <c r="V588" s="2" t="s">
        <v>1131</v>
      </c>
      <c r="X588" s="2" t="s">
        <v>1132</v>
      </c>
      <c r="AD588" s="2" t="s">
        <v>1127</v>
      </c>
      <c r="AI588" s="2" t="s">
        <v>1133</v>
      </c>
      <c r="AJ588" s="2" t="s">
        <v>1134</v>
      </c>
      <c r="AK588" s="2" t="s">
        <v>631</v>
      </c>
      <c r="AL588" s="2">
        <v>75024</v>
      </c>
      <c r="AM588" s="2" t="s">
        <v>82</v>
      </c>
      <c r="AN588" s="5">
        <v>45700</v>
      </c>
      <c r="AO588" s="5">
        <v>45948</v>
      </c>
      <c r="AP588" s="5">
        <v>40210</v>
      </c>
      <c r="AQ588" s="5">
        <v>45981</v>
      </c>
    </row>
    <row r="589" spans="1:43" x14ac:dyDescent="0.35">
      <c r="A589" s="2" t="s">
        <v>2397</v>
      </c>
      <c r="B589" s="2" t="s">
        <v>1755</v>
      </c>
      <c r="C589" s="2" t="s">
        <v>941</v>
      </c>
      <c r="D589" s="2" t="s">
        <v>942</v>
      </c>
      <c r="E589" s="2" t="s">
        <v>941</v>
      </c>
      <c r="F589" s="3">
        <v>18741</v>
      </c>
      <c r="G589" s="3">
        <v>100000000</v>
      </c>
      <c r="H589" s="4">
        <v>167565</v>
      </c>
      <c r="I589" s="4">
        <v>3475</v>
      </c>
      <c r="J589" s="2" t="s">
        <v>943</v>
      </c>
      <c r="K589" s="2" t="s">
        <v>148</v>
      </c>
      <c r="L589" s="4">
        <v>26500</v>
      </c>
      <c r="M589" s="4">
        <v>26097</v>
      </c>
      <c r="N589" s="4">
        <v>8122</v>
      </c>
      <c r="O589" s="4">
        <v>20914</v>
      </c>
      <c r="P589" s="2" t="s">
        <v>2387</v>
      </c>
      <c r="Q589" s="2" t="s">
        <v>2965</v>
      </c>
      <c r="R589" s="2" t="s">
        <v>945</v>
      </c>
      <c r="S589" s="2" t="s">
        <v>947</v>
      </c>
      <c r="X589" s="2" t="s">
        <v>948</v>
      </c>
      <c r="AB589" s="2" t="s">
        <v>946</v>
      </c>
      <c r="AI589" s="2" t="s">
        <v>949</v>
      </c>
      <c r="AJ589" s="2" t="s">
        <v>192</v>
      </c>
      <c r="AK589" s="2" t="s">
        <v>81</v>
      </c>
      <c r="AL589" s="2">
        <v>60601</v>
      </c>
      <c r="AM589" s="2" t="s">
        <v>82</v>
      </c>
      <c r="AN589" s="5">
        <v>43454</v>
      </c>
      <c r="AO589" s="5">
        <v>45981</v>
      </c>
      <c r="AP589" s="5">
        <v>35419</v>
      </c>
      <c r="AQ589" s="5">
        <v>47279</v>
      </c>
    </row>
    <row r="590" spans="1:43" x14ac:dyDescent="0.35">
      <c r="A590" s="2" t="s">
        <v>2383</v>
      </c>
      <c r="B590" s="2" t="s">
        <v>1772</v>
      </c>
      <c r="C590" s="2" t="s">
        <v>1285</v>
      </c>
      <c r="D590" s="2" t="s">
        <v>1285</v>
      </c>
      <c r="E590" s="2" t="s">
        <v>1285</v>
      </c>
      <c r="F590" s="3">
        <v>25237</v>
      </c>
      <c r="G590" s="3">
        <v>35828392</v>
      </c>
      <c r="H590" s="4">
        <v>204356</v>
      </c>
      <c r="I590" s="2">
        <v>75</v>
      </c>
      <c r="J590" s="2" t="s">
        <v>1286</v>
      </c>
      <c r="K590" s="2" t="s">
        <v>506</v>
      </c>
      <c r="L590" s="4">
        <v>448465</v>
      </c>
      <c r="M590" s="4">
        <v>445887</v>
      </c>
      <c r="N590" s="4">
        <v>343313</v>
      </c>
      <c r="O590" s="4">
        <v>422674</v>
      </c>
      <c r="P590" s="2" t="s">
        <v>2341</v>
      </c>
      <c r="Q590" s="2" t="s">
        <v>2982</v>
      </c>
      <c r="R590" s="2" t="s">
        <v>1288</v>
      </c>
      <c r="S590" s="2" t="s">
        <v>1290</v>
      </c>
      <c r="V590" s="2" t="s">
        <v>1291</v>
      </c>
      <c r="X590" s="2" t="s">
        <v>1292</v>
      </c>
      <c r="AB590" s="2" t="s">
        <v>1289</v>
      </c>
      <c r="AI590" s="2" t="s">
        <v>1293</v>
      </c>
      <c r="AJ590" s="2" t="s">
        <v>1294</v>
      </c>
      <c r="AK590" s="2" t="s">
        <v>1295</v>
      </c>
      <c r="AL590" s="2">
        <v>97759</v>
      </c>
      <c r="AM590" s="2" t="s">
        <v>82</v>
      </c>
      <c r="AN590" s="5">
        <v>42975</v>
      </c>
      <c r="AO590" s="5">
        <v>45981</v>
      </c>
      <c r="AP590" s="5">
        <v>42104</v>
      </c>
      <c r="AQ590" s="5">
        <v>46096</v>
      </c>
    </row>
    <row r="591" spans="1:43" x14ac:dyDescent="0.35">
      <c r="A591" s="2" t="s">
        <v>2398</v>
      </c>
      <c r="B591" s="2" t="s">
        <v>1755</v>
      </c>
      <c r="C591" s="2" t="s">
        <v>941</v>
      </c>
      <c r="D591" s="2" t="s">
        <v>942</v>
      </c>
      <c r="E591" s="2" t="s">
        <v>941</v>
      </c>
      <c r="F591" s="3">
        <v>18741</v>
      </c>
      <c r="G591" s="3">
        <v>100000000</v>
      </c>
      <c r="H591" s="4">
        <v>167565</v>
      </c>
      <c r="I591" s="4">
        <v>3475</v>
      </c>
      <c r="J591" s="2" t="s">
        <v>943</v>
      </c>
      <c r="K591" s="2" t="s">
        <v>148</v>
      </c>
      <c r="L591" s="4">
        <v>26500</v>
      </c>
      <c r="M591" s="4">
        <v>26097</v>
      </c>
      <c r="N591" s="4">
        <v>8122</v>
      </c>
      <c r="O591" s="4">
        <v>20914</v>
      </c>
      <c r="P591" s="2" t="s">
        <v>2387</v>
      </c>
      <c r="Q591" s="2" t="s">
        <v>2965</v>
      </c>
      <c r="R591" s="2" t="s">
        <v>945</v>
      </c>
      <c r="S591" s="2" t="s">
        <v>947</v>
      </c>
      <c r="X591" s="2" t="s">
        <v>948</v>
      </c>
      <c r="AB591" s="2" t="s">
        <v>946</v>
      </c>
      <c r="AI591" s="2" t="s">
        <v>949</v>
      </c>
      <c r="AJ591" s="2" t="s">
        <v>192</v>
      </c>
      <c r="AK591" s="2" t="s">
        <v>81</v>
      </c>
      <c r="AL591" s="2">
        <v>60601</v>
      </c>
      <c r="AM591" s="2" t="s">
        <v>82</v>
      </c>
      <c r="AN591" s="5">
        <v>43454</v>
      </c>
      <c r="AO591" s="5">
        <v>45981</v>
      </c>
      <c r="AP591" s="5">
        <v>35419</v>
      </c>
      <c r="AQ591" s="5">
        <v>47279</v>
      </c>
    </row>
    <row r="592" spans="1:43" x14ac:dyDescent="0.35">
      <c r="A592" s="2" t="s">
        <v>2385</v>
      </c>
      <c r="B592" s="2" t="s">
        <v>1772</v>
      </c>
      <c r="C592" s="2" t="s">
        <v>1285</v>
      </c>
      <c r="D592" s="2" t="s">
        <v>1285</v>
      </c>
      <c r="E592" s="2" t="s">
        <v>1285</v>
      </c>
      <c r="F592" s="3">
        <v>25237</v>
      </c>
      <c r="G592" s="3">
        <v>35828392</v>
      </c>
      <c r="H592" s="4">
        <v>204356</v>
      </c>
      <c r="I592" s="2">
        <v>75</v>
      </c>
      <c r="J592" s="2" t="s">
        <v>1286</v>
      </c>
      <c r="K592" s="2" t="s">
        <v>506</v>
      </c>
      <c r="L592" s="4">
        <v>448465</v>
      </c>
      <c r="M592" s="4">
        <v>445887</v>
      </c>
      <c r="N592" s="4">
        <v>343313</v>
      </c>
      <c r="O592" s="4">
        <v>422674</v>
      </c>
      <c r="P592" s="2" t="s">
        <v>2341</v>
      </c>
      <c r="Q592" s="2" t="s">
        <v>2982</v>
      </c>
      <c r="R592" s="2" t="s">
        <v>1288</v>
      </c>
      <c r="S592" s="2" t="s">
        <v>1290</v>
      </c>
      <c r="V592" s="2" t="s">
        <v>1291</v>
      </c>
      <c r="X592" s="2" t="s">
        <v>1292</v>
      </c>
      <c r="AB592" s="2" t="s">
        <v>1289</v>
      </c>
      <c r="AI592" s="2" t="s">
        <v>1293</v>
      </c>
      <c r="AJ592" s="2" t="s">
        <v>1294</v>
      </c>
      <c r="AK592" s="2" t="s">
        <v>1295</v>
      </c>
      <c r="AL592" s="2">
        <v>97759</v>
      </c>
      <c r="AM592" s="2" t="s">
        <v>82</v>
      </c>
      <c r="AN592" s="5">
        <v>42975</v>
      </c>
      <c r="AO592" s="5">
        <v>45981</v>
      </c>
      <c r="AP592" s="5">
        <v>42104</v>
      </c>
      <c r="AQ592" s="5">
        <v>46096</v>
      </c>
    </row>
    <row r="593" spans="1:45" x14ac:dyDescent="0.35">
      <c r="A593" s="2" t="s">
        <v>2388</v>
      </c>
      <c r="B593" s="2" t="s">
        <v>1772</v>
      </c>
      <c r="C593" s="2" t="s">
        <v>1285</v>
      </c>
      <c r="D593" s="2" t="s">
        <v>1285</v>
      </c>
      <c r="E593" s="2" t="s">
        <v>1285</v>
      </c>
      <c r="F593" s="3">
        <v>25237</v>
      </c>
      <c r="G593" s="3">
        <v>35828392</v>
      </c>
      <c r="H593" s="4">
        <v>204356</v>
      </c>
      <c r="I593" s="2">
        <v>75</v>
      </c>
      <c r="J593" s="2" t="s">
        <v>1286</v>
      </c>
      <c r="K593" s="2" t="s">
        <v>506</v>
      </c>
      <c r="L593" s="4">
        <v>448465</v>
      </c>
      <c r="M593" s="4">
        <v>445887</v>
      </c>
      <c r="N593" s="4">
        <v>343313</v>
      </c>
      <c r="O593" s="4">
        <v>422674</v>
      </c>
      <c r="P593" s="2" t="s">
        <v>2341</v>
      </c>
      <c r="Q593" s="2" t="s">
        <v>2982</v>
      </c>
      <c r="R593" s="2" t="s">
        <v>1288</v>
      </c>
      <c r="S593" s="2" t="s">
        <v>1290</v>
      </c>
      <c r="V593" s="2" t="s">
        <v>1291</v>
      </c>
      <c r="X593" s="2" t="s">
        <v>1292</v>
      </c>
      <c r="AB593" s="2" t="s">
        <v>1289</v>
      </c>
      <c r="AI593" s="2" t="s">
        <v>1293</v>
      </c>
      <c r="AJ593" s="2" t="s">
        <v>1294</v>
      </c>
      <c r="AK593" s="2" t="s">
        <v>1295</v>
      </c>
      <c r="AL593" s="2">
        <v>97759</v>
      </c>
      <c r="AM593" s="2" t="s">
        <v>82</v>
      </c>
      <c r="AN593" s="5">
        <v>42975</v>
      </c>
      <c r="AO593" s="5">
        <v>45981</v>
      </c>
      <c r="AP593" s="5">
        <v>42104</v>
      </c>
      <c r="AQ593" s="5">
        <v>46096</v>
      </c>
    </row>
    <row r="594" spans="1:45" x14ac:dyDescent="0.35">
      <c r="C594" s="2" t="s">
        <v>1548</v>
      </c>
      <c r="D594" s="2" t="s">
        <v>1548</v>
      </c>
      <c r="E594" s="2" t="s">
        <v>1548</v>
      </c>
      <c r="F594" s="3">
        <v>23418</v>
      </c>
      <c r="G594" s="3">
        <v>100000000</v>
      </c>
      <c r="I594" s="2">
        <v>5</v>
      </c>
      <c r="J594" s="2" t="s">
        <v>1549</v>
      </c>
      <c r="K594" s="2" t="s">
        <v>132</v>
      </c>
      <c r="L594" s="4">
        <v>691791</v>
      </c>
      <c r="M594" s="4">
        <v>748742</v>
      </c>
      <c r="N594" s="4">
        <v>798016</v>
      </c>
      <c r="O594" s="4">
        <v>363307</v>
      </c>
      <c r="P594" s="2" t="s">
        <v>2284</v>
      </c>
      <c r="Q594" s="2" t="s">
        <v>3010</v>
      </c>
      <c r="S594" s="2" t="s">
        <v>1552</v>
      </c>
      <c r="V594" s="2" t="s">
        <v>1553</v>
      </c>
      <c r="X594" s="2" t="s">
        <v>1554</v>
      </c>
      <c r="AB594" s="2" t="s">
        <v>1551</v>
      </c>
      <c r="AJ594" s="2" t="s">
        <v>137</v>
      </c>
      <c r="AK594" s="2" t="s">
        <v>138</v>
      </c>
      <c r="AL594" s="2">
        <v>10013</v>
      </c>
      <c r="AM594" s="2" t="s">
        <v>82</v>
      </c>
      <c r="AN594" s="5">
        <v>43373</v>
      </c>
      <c r="AO594" s="5">
        <v>45980</v>
      </c>
      <c r="AP594" s="5">
        <v>37977</v>
      </c>
      <c r="AQ594" s="5">
        <v>46013</v>
      </c>
    </row>
    <row r="595" spans="1:45" x14ac:dyDescent="0.35">
      <c r="C595" s="2" t="s">
        <v>531</v>
      </c>
      <c r="D595" s="2" t="s">
        <v>531</v>
      </c>
      <c r="E595" s="2" t="s">
        <v>531</v>
      </c>
      <c r="F595" s="3">
        <v>26027</v>
      </c>
      <c r="G595" s="3">
        <v>100000000</v>
      </c>
      <c r="H595" s="4">
        <v>33888</v>
      </c>
      <c r="K595" s="2" t="s">
        <v>532</v>
      </c>
      <c r="O595" s="4">
        <v>1424663</v>
      </c>
      <c r="P595" s="2" t="s">
        <v>2327</v>
      </c>
      <c r="R595" s="2" t="s">
        <v>534</v>
      </c>
      <c r="S595" s="2" t="s">
        <v>535</v>
      </c>
      <c r="T595" s="2" t="s">
        <v>536</v>
      </c>
      <c r="V595" s="2" t="s">
        <v>537</v>
      </c>
      <c r="X595" s="2" t="s">
        <v>538</v>
      </c>
      <c r="AJ595" s="2" t="s">
        <v>539</v>
      </c>
      <c r="AK595" s="2" t="s">
        <v>540</v>
      </c>
      <c r="AL595" s="2" t="s">
        <v>541</v>
      </c>
      <c r="AM595" s="2" t="s">
        <v>542</v>
      </c>
      <c r="AN595" s="5">
        <v>45906</v>
      </c>
      <c r="AO595" s="5">
        <v>45979</v>
      </c>
      <c r="AP595" s="5">
        <v>36391</v>
      </c>
      <c r="AQ595" s="5">
        <v>46253</v>
      </c>
      <c r="AS595" s="2" t="s">
        <v>546</v>
      </c>
    </row>
    <row r="596" spans="1:45" x14ac:dyDescent="0.35">
      <c r="A596" s="2" t="s">
        <v>2548</v>
      </c>
      <c r="B596" s="2" t="s">
        <v>1772</v>
      </c>
      <c r="C596" s="2" t="s">
        <v>925</v>
      </c>
      <c r="D596" s="2" t="s">
        <v>925</v>
      </c>
      <c r="E596" s="2" t="s">
        <v>925</v>
      </c>
      <c r="F596" s="3">
        <v>27146</v>
      </c>
      <c r="G596" s="3">
        <v>100000000</v>
      </c>
      <c r="H596" s="2">
        <v>132</v>
      </c>
      <c r="I596" s="2">
        <v>168</v>
      </c>
      <c r="J596" s="2" t="s">
        <v>926</v>
      </c>
      <c r="K596" s="2" t="s">
        <v>927</v>
      </c>
      <c r="L596" s="4">
        <v>187398</v>
      </c>
      <c r="M596" s="4">
        <v>189183</v>
      </c>
      <c r="N596" s="4">
        <v>147199</v>
      </c>
      <c r="O596" s="4">
        <v>205390</v>
      </c>
      <c r="P596" s="2" t="s">
        <v>2549</v>
      </c>
      <c r="Q596" s="2" t="s">
        <v>2951</v>
      </c>
      <c r="R596" s="2" t="s">
        <v>929</v>
      </c>
      <c r="S596" s="2" t="s">
        <v>931</v>
      </c>
      <c r="T596" s="2" t="s">
        <v>932</v>
      </c>
      <c r="V596" s="2" t="s">
        <v>933</v>
      </c>
      <c r="X596" s="2" t="s">
        <v>934</v>
      </c>
      <c r="AA596" s="2" t="s">
        <v>935</v>
      </c>
      <c r="AB596" s="2" t="s">
        <v>930</v>
      </c>
      <c r="AI596" s="2" t="s">
        <v>936</v>
      </c>
      <c r="AJ596" s="2" t="s">
        <v>937</v>
      </c>
      <c r="AK596" s="2" t="s">
        <v>316</v>
      </c>
      <c r="AL596" s="2">
        <v>3350</v>
      </c>
      <c r="AM596" s="2" t="s">
        <v>317</v>
      </c>
      <c r="AN596" s="5">
        <v>44531</v>
      </c>
      <c r="AO596" s="5">
        <v>45975</v>
      </c>
      <c r="AP596" s="5">
        <v>37851</v>
      </c>
      <c r="AQ596" s="5">
        <v>45981</v>
      </c>
    </row>
    <row r="597" spans="1:45" x14ac:dyDescent="0.35">
      <c r="A597" s="2" t="s">
        <v>2301</v>
      </c>
      <c r="B597" s="2" t="s">
        <v>1753</v>
      </c>
      <c r="C597" s="2" t="s">
        <v>1558</v>
      </c>
      <c r="D597" s="2" t="s">
        <v>1559</v>
      </c>
      <c r="E597" s="2" t="s">
        <v>1558</v>
      </c>
      <c r="F597" s="3">
        <v>21783</v>
      </c>
      <c r="G597" s="3">
        <v>10000000</v>
      </c>
      <c r="H597" s="4">
        <v>8893</v>
      </c>
      <c r="I597" s="2">
        <v>84</v>
      </c>
      <c r="J597" s="2" t="s">
        <v>1560</v>
      </c>
      <c r="K597" s="2" t="s">
        <v>603</v>
      </c>
      <c r="L597" s="4">
        <v>976808</v>
      </c>
      <c r="M597" s="4">
        <v>871011</v>
      </c>
      <c r="N597" s="4">
        <v>637281</v>
      </c>
      <c r="O597" s="4">
        <v>511063</v>
      </c>
      <c r="P597" s="2" t="s">
        <v>2302</v>
      </c>
      <c r="Q597" s="2" t="s">
        <v>3011</v>
      </c>
      <c r="R597" s="2" t="s">
        <v>1563</v>
      </c>
      <c r="S597" s="2" t="s">
        <v>1564</v>
      </c>
      <c r="T597" s="2" t="s">
        <v>1565</v>
      </c>
      <c r="X597" s="2" t="s">
        <v>1566</v>
      </c>
      <c r="AA597" s="2" t="s">
        <v>1567</v>
      </c>
      <c r="AD597" s="2" t="s">
        <v>1562</v>
      </c>
      <c r="AI597" s="2" t="s">
        <v>1568</v>
      </c>
      <c r="AJ597" s="2" t="s">
        <v>1569</v>
      </c>
      <c r="AK597" s="2" t="s">
        <v>1570</v>
      </c>
      <c r="AL597" s="2">
        <v>46204</v>
      </c>
      <c r="AM597" s="2" t="s">
        <v>82</v>
      </c>
      <c r="AN597" s="5">
        <v>44544</v>
      </c>
      <c r="AO597" s="5">
        <v>45969</v>
      </c>
      <c r="AP597" s="5">
        <v>36417</v>
      </c>
      <c r="AQ597" s="5">
        <v>47740</v>
      </c>
    </row>
    <row r="598" spans="1:45" x14ac:dyDescent="0.35">
      <c r="A598" s="2" t="s">
        <v>2303</v>
      </c>
      <c r="B598" s="2" t="s">
        <v>1753</v>
      </c>
      <c r="C598" s="2" t="s">
        <v>1558</v>
      </c>
      <c r="D598" s="2" t="s">
        <v>1559</v>
      </c>
      <c r="E598" s="2" t="s">
        <v>1558</v>
      </c>
      <c r="F598" s="3">
        <v>21783</v>
      </c>
      <c r="G598" s="3">
        <v>10000000</v>
      </c>
      <c r="H598" s="4">
        <v>8893</v>
      </c>
      <c r="I598" s="2">
        <v>84</v>
      </c>
      <c r="J598" s="2" t="s">
        <v>1560</v>
      </c>
      <c r="K598" s="2" t="s">
        <v>603</v>
      </c>
      <c r="L598" s="4">
        <v>976808</v>
      </c>
      <c r="M598" s="4">
        <v>871011</v>
      </c>
      <c r="N598" s="4">
        <v>637281</v>
      </c>
      <c r="O598" s="4">
        <v>511063</v>
      </c>
      <c r="P598" s="2" t="s">
        <v>2302</v>
      </c>
      <c r="Q598" s="2" t="s">
        <v>3011</v>
      </c>
      <c r="R598" s="2" t="s">
        <v>1563</v>
      </c>
      <c r="S598" s="2" t="s">
        <v>1564</v>
      </c>
      <c r="T598" s="2" t="s">
        <v>1565</v>
      </c>
      <c r="X598" s="2" t="s">
        <v>1566</v>
      </c>
      <c r="AA598" s="2" t="s">
        <v>1567</v>
      </c>
      <c r="AD598" s="2" t="s">
        <v>1562</v>
      </c>
      <c r="AI598" s="2" t="s">
        <v>1568</v>
      </c>
      <c r="AJ598" s="2" t="s">
        <v>1569</v>
      </c>
      <c r="AK598" s="2" t="s">
        <v>1570</v>
      </c>
      <c r="AL598" s="2">
        <v>46204</v>
      </c>
      <c r="AM598" s="2" t="s">
        <v>82</v>
      </c>
      <c r="AN598" s="5">
        <v>44544</v>
      </c>
      <c r="AO598" s="5">
        <v>45969</v>
      </c>
      <c r="AP598" s="5">
        <v>36417</v>
      </c>
      <c r="AQ598" s="5">
        <v>47740</v>
      </c>
    </row>
    <row r="599" spans="1:45" x14ac:dyDescent="0.35">
      <c r="A599" s="2" t="s">
        <v>2304</v>
      </c>
      <c r="B599" s="2" t="s">
        <v>1753</v>
      </c>
      <c r="C599" s="2" t="s">
        <v>1558</v>
      </c>
      <c r="D599" s="2" t="s">
        <v>1559</v>
      </c>
      <c r="E599" s="2" t="s">
        <v>1558</v>
      </c>
      <c r="F599" s="3">
        <v>21783</v>
      </c>
      <c r="G599" s="3">
        <v>10000000</v>
      </c>
      <c r="H599" s="4">
        <v>8893</v>
      </c>
      <c r="I599" s="2">
        <v>84</v>
      </c>
      <c r="J599" s="2" t="s">
        <v>1560</v>
      </c>
      <c r="K599" s="2" t="s">
        <v>603</v>
      </c>
      <c r="L599" s="4">
        <v>976808</v>
      </c>
      <c r="M599" s="4">
        <v>871011</v>
      </c>
      <c r="N599" s="4">
        <v>637281</v>
      </c>
      <c r="O599" s="4">
        <v>511063</v>
      </c>
      <c r="P599" s="2" t="s">
        <v>2302</v>
      </c>
      <c r="Q599" s="2" t="s">
        <v>3011</v>
      </c>
      <c r="R599" s="2" t="s">
        <v>1563</v>
      </c>
      <c r="S599" s="2" t="s">
        <v>1564</v>
      </c>
      <c r="T599" s="2" t="s">
        <v>1565</v>
      </c>
      <c r="X599" s="2" t="s">
        <v>1566</v>
      </c>
      <c r="AA599" s="2" t="s">
        <v>1567</v>
      </c>
      <c r="AD599" s="2" t="s">
        <v>1562</v>
      </c>
      <c r="AI599" s="2" t="s">
        <v>1568</v>
      </c>
      <c r="AJ599" s="2" t="s">
        <v>1569</v>
      </c>
      <c r="AK599" s="2" t="s">
        <v>1570</v>
      </c>
      <c r="AL599" s="2">
        <v>46204</v>
      </c>
      <c r="AM599" s="2" t="s">
        <v>82</v>
      </c>
      <c r="AN599" s="5">
        <v>44544</v>
      </c>
      <c r="AO599" s="5">
        <v>45969</v>
      </c>
      <c r="AP599" s="5">
        <v>36417</v>
      </c>
      <c r="AQ599" s="5">
        <v>47740</v>
      </c>
    </row>
    <row r="600" spans="1:45" x14ac:dyDescent="0.35">
      <c r="A600" s="2" t="s">
        <v>2306</v>
      </c>
      <c r="B600" s="2" t="s">
        <v>1753</v>
      </c>
      <c r="C600" s="2" t="s">
        <v>1558</v>
      </c>
      <c r="D600" s="2" t="s">
        <v>1559</v>
      </c>
      <c r="E600" s="2" t="s">
        <v>1558</v>
      </c>
      <c r="F600" s="3">
        <v>21783</v>
      </c>
      <c r="G600" s="3">
        <v>10000000</v>
      </c>
      <c r="H600" s="4">
        <v>8893</v>
      </c>
      <c r="I600" s="2">
        <v>84</v>
      </c>
      <c r="J600" s="2" t="s">
        <v>1560</v>
      </c>
      <c r="K600" s="2" t="s">
        <v>603</v>
      </c>
      <c r="L600" s="4">
        <v>976808</v>
      </c>
      <c r="M600" s="4">
        <v>871011</v>
      </c>
      <c r="N600" s="4">
        <v>637281</v>
      </c>
      <c r="O600" s="4">
        <v>511063</v>
      </c>
      <c r="P600" s="2" t="s">
        <v>2302</v>
      </c>
      <c r="Q600" s="2" t="s">
        <v>3011</v>
      </c>
      <c r="R600" s="2" t="s">
        <v>1563</v>
      </c>
      <c r="S600" s="2" t="s">
        <v>1564</v>
      </c>
      <c r="T600" s="2" t="s">
        <v>1565</v>
      </c>
      <c r="X600" s="2" t="s">
        <v>1566</v>
      </c>
      <c r="AA600" s="2" t="s">
        <v>1567</v>
      </c>
      <c r="AD600" s="2" t="s">
        <v>1562</v>
      </c>
      <c r="AI600" s="2" t="s">
        <v>1568</v>
      </c>
      <c r="AJ600" s="2" t="s">
        <v>1569</v>
      </c>
      <c r="AK600" s="2" t="s">
        <v>1570</v>
      </c>
      <c r="AL600" s="2">
        <v>46204</v>
      </c>
      <c r="AM600" s="2" t="s">
        <v>82</v>
      </c>
      <c r="AN600" s="5">
        <v>44544</v>
      </c>
      <c r="AO600" s="5">
        <v>45969</v>
      </c>
      <c r="AP600" s="5">
        <v>36417</v>
      </c>
      <c r="AQ600" s="5">
        <v>47740</v>
      </c>
    </row>
    <row r="601" spans="1:45" x14ac:dyDescent="0.35">
      <c r="A601" s="2" t="s">
        <v>2307</v>
      </c>
      <c r="B601" s="2" t="s">
        <v>1753</v>
      </c>
      <c r="C601" s="2" t="s">
        <v>1558</v>
      </c>
      <c r="D601" s="2" t="s">
        <v>1559</v>
      </c>
      <c r="E601" s="2" t="s">
        <v>1558</v>
      </c>
      <c r="F601" s="3">
        <v>21783</v>
      </c>
      <c r="G601" s="3">
        <v>10000000</v>
      </c>
      <c r="H601" s="4">
        <v>8893</v>
      </c>
      <c r="I601" s="2">
        <v>84</v>
      </c>
      <c r="J601" s="2" t="s">
        <v>1560</v>
      </c>
      <c r="K601" s="2" t="s">
        <v>603</v>
      </c>
      <c r="L601" s="4">
        <v>976808</v>
      </c>
      <c r="M601" s="4">
        <v>871011</v>
      </c>
      <c r="N601" s="4">
        <v>637281</v>
      </c>
      <c r="O601" s="4">
        <v>511063</v>
      </c>
      <c r="P601" s="2" t="s">
        <v>2302</v>
      </c>
      <c r="Q601" s="2" t="s">
        <v>3011</v>
      </c>
      <c r="R601" s="2" t="s">
        <v>1563</v>
      </c>
      <c r="S601" s="2" t="s">
        <v>1564</v>
      </c>
      <c r="T601" s="2" t="s">
        <v>1565</v>
      </c>
      <c r="X601" s="2" t="s">
        <v>1566</v>
      </c>
      <c r="AA601" s="2" t="s">
        <v>1567</v>
      </c>
      <c r="AD601" s="2" t="s">
        <v>1562</v>
      </c>
      <c r="AI601" s="2" t="s">
        <v>1568</v>
      </c>
      <c r="AJ601" s="2" t="s">
        <v>1569</v>
      </c>
      <c r="AK601" s="2" t="s">
        <v>1570</v>
      </c>
      <c r="AL601" s="2">
        <v>46204</v>
      </c>
      <c r="AM601" s="2" t="s">
        <v>82</v>
      </c>
      <c r="AN601" s="5">
        <v>44544</v>
      </c>
      <c r="AO601" s="5">
        <v>45969</v>
      </c>
      <c r="AP601" s="5">
        <v>36417</v>
      </c>
      <c r="AQ601" s="5">
        <v>47740</v>
      </c>
    </row>
    <row r="602" spans="1:45" x14ac:dyDescent="0.35">
      <c r="A602" s="2" t="s">
        <v>2308</v>
      </c>
      <c r="B602" s="2" t="s">
        <v>1749</v>
      </c>
      <c r="C602" s="2" t="s">
        <v>1558</v>
      </c>
      <c r="D602" s="2" t="s">
        <v>1559</v>
      </c>
      <c r="E602" s="2" t="s">
        <v>1558</v>
      </c>
      <c r="F602" s="3">
        <v>21783</v>
      </c>
      <c r="G602" s="3">
        <v>10000000</v>
      </c>
      <c r="H602" s="4">
        <v>8893</v>
      </c>
      <c r="I602" s="2">
        <v>84</v>
      </c>
      <c r="J602" s="2" t="s">
        <v>1560</v>
      </c>
      <c r="K602" s="2" t="s">
        <v>603</v>
      </c>
      <c r="L602" s="4">
        <v>976808</v>
      </c>
      <c r="M602" s="4">
        <v>871011</v>
      </c>
      <c r="N602" s="4">
        <v>637281</v>
      </c>
      <c r="O602" s="4">
        <v>511063</v>
      </c>
      <c r="P602" s="2" t="s">
        <v>2302</v>
      </c>
      <c r="Q602" s="2" t="s">
        <v>3011</v>
      </c>
      <c r="R602" s="2" t="s">
        <v>1563</v>
      </c>
      <c r="S602" s="2" t="s">
        <v>1564</v>
      </c>
      <c r="T602" s="2" t="s">
        <v>1565</v>
      </c>
      <c r="X602" s="2" t="s">
        <v>1566</v>
      </c>
      <c r="AA602" s="2" t="s">
        <v>1567</v>
      </c>
      <c r="AD602" s="2" t="s">
        <v>1562</v>
      </c>
      <c r="AI602" s="2" t="s">
        <v>1568</v>
      </c>
      <c r="AJ602" s="2" t="s">
        <v>1569</v>
      </c>
      <c r="AK602" s="2" t="s">
        <v>1570</v>
      </c>
      <c r="AL602" s="2">
        <v>46204</v>
      </c>
      <c r="AM602" s="2" t="s">
        <v>82</v>
      </c>
      <c r="AN602" s="5">
        <v>44544</v>
      </c>
      <c r="AO602" s="5">
        <v>45969</v>
      </c>
      <c r="AP602" s="5">
        <v>36417</v>
      </c>
      <c r="AQ602" s="5">
        <v>47740</v>
      </c>
    </row>
    <row r="603" spans="1:45" x14ac:dyDescent="0.35">
      <c r="A603" s="2" t="s">
        <v>2309</v>
      </c>
      <c r="B603" s="2" t="s">
        <v>1749</v>
      </c>
      <c r="C603" s="2" t="s">
        <v>1558</v>
      </c>
      <c r="D603" s="2" t="s">
        <v>1559</v>
      </c>
      <c r="E603" s="2" t="s">
        <v>1558</v>
      </c>
      <c r="F603" s="3">
        <v>21783</v>
      </c>
      <c r="G603" s="3">
        <v>10000000</v>
      </c>
      <c r="H603" s="4">
        <v>8893</v>
      </c>
      <c r="I603" s="2">
        <v>84</v>
      </c>
      <c r="J603" s="2" t="s">
        <v>1560</v>
      </c>
      <c r="K603" s="2" t="s">
        <v>603</v>
      </c>
      <c r="L603" s="4">
        <v>976808</v>
      </c>
      <c r="M603" s="4">
        <v>871011</v>
      </c>
      <c r="N603" s="4">
        <v>637281</v>
      </c>
      <c r="O603" s="4">
        <v>511063</v>
      </c>
      <c r="P603" s="2" t="s">
        <v>2302</v>
      </c>
      <c r="Q603" s="2" t="s">
        <v>3011</v>
      </c>
      <c r="R603" s="2" t="s">
        <v>1563</v>
      </c>
      <c r="S603" s="2" t="s">
        <v>1564</v>
      </c>
      <c r="T603" s="2" t="s">
        <v>1565</v>
      </c>
      <c r="X603" s="2" t="s">
        <v>1566</v>
      </c>
      <c r="AA603" s="2" t="s">
        <v>1567</v>
      </c>
      <c r="AD603" s="2" t="s">
        <v>1562</v>
      </c>
      <c r="AI603" s="2" t="s">
        <v>1568</v>
      </c>
      <c r="AJ603" s="2" t="s">
        <v>1569</v>
      </c>
      <c r="AK603" s="2" t="s">
        <v>1570</v>
      </c>
      <c r="AL603" s="2">
        <v>46204</v>
      </c>
      <c r="AM603" s="2" t="s">
        <v>82</v>
      </c>
      <c r="AN603" s="5">
        <v>44544</v>
      </c>
      <c r="AO603" s="5">
        <v>45969</v>
      </c>
      <c r="AP603" s="5">
        <v>36417</v>
      </c>
      <c r="AQ603" s="5">
        <v>47740</v>
      </c>
    </row>
    <row r="604" spans="1:45" x14ac:dyDescent="0.35">
      <c r="A604" s="2" t="s">
        <v>2310</v>
      </c>
      <c r="B604" s="2" t="s">
        <v>1749</v>
      </c>
      <c r="C604" s="2" t="s">
        <v>1558</v>
      </c>
      <c r="D604" s="2" t="s">
        <v>1559</v>
      </c>
      <c r="E604" s="2" t="s">
        <v>1558</v>
      </c>
      <c r="F604" s="3">
        <v>21783</v>
      </c>
      <c r="G604" s="3">
        <v>10000000</v>
      </c>
      <c r="H604" s="4">
        <v>8893</v>
      </c>
      <c r="I604" s="2">
        <v>84</v>
      </c>
      <c r="J604" s="2" t="s">
        <v>1560</v>
      </c>
      <c r="K604" s="2" t="s">
        <v>603</v>
      </c>
      <c r="L604" s="4">
        <v>976808</v>
      </c>
      <c r="M604" s="4">
        <v>871011</v>
      </c>
      <c r="N604" s="4">
        <v>637281</v>
      </c>
      <c r="O604" s="4">
        <v>511063</v>
      </c>
      <c r="P604" s="2" t="s">
        <v>2302</v>
      </c>
      <c r="Q604" s="2" t="s">
        <v>3011</v>
      </c>
      <c r="R604" s="2" t="s">
        <v>1563</v>
      </c>
      <c r="S604" s="2" t="s">
        <v>1564</v>
      </c>
      <c r="T604" s="2" t="s">
        <v>1565</v>
      </c>
      <c r="X604" s="2" t="s">
        <v>1566</v>
      </c>
      <c r="AA604" s="2" t="s">
        <v>1567</v>
      </c>
      <c r="AD604" s="2" t="s">
        <v>1562</v>
      </c>
      <c r="AI604" s="2" t="s">
        <v>1568</v>
      </c>
      <c r="AJ604" s="2" t="s">
        <v>1569</v>
      </c>
      <c r="AK604" s="2" t="s">
        <v>1570</v>
      </c>
      <c r="AL604" s="2">
        <v>46204</v>
      </c>
      <c r="AM604" s="2" t="s">
        <v>82</v>
      </c>
      <c r="AN604" s="5">
        <v>44544</v>
      </c>
      <c r="AO604" s="5">
        <v>45969</v>
      </c>
      <c r="AP604" s="5">
        <v>36417</v>
      </c>
      <c r="AQ604" s="5">
        <v>47740</v>
      </c>
    </row>
    <row r="605" spans="1:45" x14ac:dyDescent="0.35">
      <c r="A605" s="2" t="s">
        <v>2313</v>
      </c>
      <c r="B605" s="2" t="s">
        <v>1772</v>
      </c>
      <c r="C605" s="2" t="s">
        <v>1558</v>
      </c>
      <c r="D605" s="2" t="s">
        <v>1559</v>
      </c>
      <c r="E605" s="2" t="s">
        <v>1558</v>
      </c>
      <c r="F605" s="3">
        <v>21783</v>
      </c>
      <c r="G605" s="3">
        <v>10000000</v>
      </c>
      <c r="H605" s="4">
        <v>8893</v>
      </c>
      <c r="I605" s="2">
        <v>84</v>
      </c>
      <c r="J605" s="2" t="s">
        <v>1560</v>
      </c>
      <c r="K605" s="2" t="s">
        <v>603</v>
      </c>
      <c r="L605" s="4">
        <v>976808</v>
      </c>
      <c r="M605" s="4">
        <v>871011</v>
      </c>
      <c r="N605" s="4">
        <v>637281</v>
      </c>
      <c r="O605" s="4">
        <v>511063</v>
      </c>
      <c r="P605" s="2" t="s">
        <v>2302</v>
      </c>
      <c r="Q605" s="2" t="s">
        <v>3011</v>
      </c>
      <c r="R605" s="2" t="s">
        <v>1563</v>
      </c>
      <c r="S605" s="2" t="s">
        <v>1564</v>
      </c>
      <c r="T605" s="2" t="s">
        <v>1565</v>
      </c>
      <c r="X605" s="2" t="s">
        <v>1566</v>
      </c>
      <c r="AA605" s="2" t="s">
        <v>1567</v>
      </c>
      <c r="AD605" s="2" t="s">
        <v>1562</v>
      </c>
      <c r="AI605" s="2" t="s">
        <v>1568</v>
      </c>
      <c r="AJ605" s="2" t="s">
        <v>1569</v>
      </c>
      <c r="AK605" s="2" t="s">
        <v>1570</v>
      </c>
      <c r="AL605" s="2">
        <v>46204</v>
      </c>
      <c r="AM605" s="2" t="s">
        <v>82</v>
      </c>
      <c r="AN605" s="5">
        <v>44544</v>
      </c>
      <c r="AO605" s="5">
        <v>45969</v>
      </c>
      <c r="AP605" s="5">
        <v>36417</v>
      </c>
      <c r="AQ605" s="5">
        <v>47740</v>
      </c>
    </row>
    <row r="606" spans="1:45" x14ac:dyDescent="0.35">
      <c r="A606" s="2" t="s">
        <v>2355</v>
      </c>
      <c r="B606" s="2" t="s">
        <v>1854</v>
      </c>
      <c r="C606" s="2" t="s">
        <v>573</v>
      </c>
      <c r="D606" s="2" t="s">
        <v>574</v>
      </c>
      <c r="E606" s="2" t="s">
        <v>573</v>
      </c>
      <c r="F606" s="3">
        <v>5364</v>
      </c>
      <c r="G606" s="3">
        <v>10000000</v>
      </c>
      <c r="H606" s="4">
        <v>89732</v>
      </c>
      <c r="I606" s="2">
        <v>282</v>
      </c>
      <c r="J606" s="2" t="s">
        <v>575</v>
      </c>
      <c r="K606" s="2" t="s">
        <v>132</v>
      </c>
      <c r="L606" s="4">
        <v>83286</v>
      </c>
      <c r="M606" s="4">
        <v>79602</v>
      </c>
      <c r="N606" s="4">
        <v>23188</v>
      </c>
      <c r="O606" s="4">
        <v>19073</v>
      </c>
      <c r="P606" s="2" t="s">
        <v>2356</v>
      </c>
      <c r="Q606" s="2" t="s">
        <v>2931</v>
      </c>
      <c r="R606" s="2" t="s">
        <v>577</v>
      </c>
      <c r="AI606" s="2" t="s">
        <v>578</v>
      </c>
      <c r="AJ606" s="2" t="s">
        <v>579</v>
      </c>
      <c r="AK606" s="2" t="s">
        <v>580</v>
      </c>
      <c r="AL606" s="2">
        <v>22202</v>
      </c>
      <c r="AM606" s="2" t="s">
        <v>82</v>
      </c>
      <c r="AN606" s="5">
        <v>45180</v>
      </c>
      <c r="AO606" s="5">
        <v>45954</v>
      </c>
      <c r="AP606" s="5">
        <v>42226</v>
      </c>
      <c r="AQ606" s="5">
        <v>45981</v>
      </c>
    </row>
    <row r="607" spans="1:45" x14ac:dyDescent="0.35">
      <c r="A607" s="2" t="s">
        <v>2315</v>
      </c>
      <c r="B607" s="2" t="s">
        <v>1804</v>
      </c>
      <c r="C607" s="2" t="s">
        <v>1558</v>
      </c>
      <c r="D607" s="2" t="s">
        <v>1559</v>
      </c>
      <c r="E607" s="2" t="s">
        <v>1558</v>
      </c>
      <c r="F607" s="3">
        <v>21783</v>
      </c>
      <c r="G607" s="3">
        <v>10000000</v>
      </c>
      <c r="H607" s="4">
        <v>8893</v>
      </c>
      <c r="I607" s="2">
        <v>84</v>
      </c>
      <c r="J607" s="2" t="s">
        <v>1560</v>
      </c>
      <c r="K607" s="2" t="s">
        <v>603</v>
      </c>
      <c r="L607" s="4">
        <v>976808</v>
      </c>
      <c r="M607" s="4">
        <v>871011</v>
      </c>
      <c r="N607" s="4">
        <v>637281</v>
      </c>
      <c r="O607" s="4">
        <v>511063</v>
      </c>
      <c r="P607" s="2" t="s">
        <v>2302</v>
      </c>
      <c r="Q607" s="2" t="s">
        <v>3011</v>
      </c>
      <c r="R607" s="2" t="s">
        <v>1563</v>
      </c>
      <c r="S607" s="2" t="s">
        <v>1564</v>
      </c>
      <c r="T607" s="2" t="s">
        <v>1565</v>
      </c>
      <c r="X607" s="2" t="s">
        <v>1566</v>
      </c>
      <c r="AA607" s="2" t="s">
        <v>1567</v>
      </c>
      <c r="AD607" s="2" t="s">
        <v>1562</v>
      </c>
      <c r="AI607" s="2" t="s">
        <v>1568</v>
      </c>
      <c r="AJ607" s="2" t="s">
        <v>1569</v>
      </c>
      <c r="AK607" s="2" t="s">
        <v>1570</v>
      </c>
      <c r="AL607" s="2">
        <v>46204</v>
      </c>
      <c r="AM607" s="2" t="s">
        <v>82</v>
      </c>
      <c r="AN607" s="5">
        <v>44544</v>
      </c>
      <c r="AO607" s="5">
        <v>45969</v>
      </c>
      <c r="AP607" s="5">
        <v>36417</v>
      </c>
      <c r="AQ607" s="5">
        <v>47740</v>
      </c>
    </row>
    <row r="608" spans="1:45" x14ac:dyDescent="0.35">
      <c r="A608" s="2" t="s">
        <v>2317</v>
      </c>
      <c r="B608" s="2" t="s">
        <v>1804</v>
      </c>
      <c r="C608" s="2" t="s">
        <v>1558</v>
      </c>
      <c r="D608" s="2" t="s">
        <v>1559</v>
      </c>
      <c r="E608" s="2" t="s">
        <v>1558</v>
      </c>
      <c r="F608" s="3">
        <v>21783</v>
      </c>
      <c r="G608" s="3">
        <v>10000000</v>
      </c>
      <c r="H608" s="4">
        <v>8893</v>
      </c>
      <c r="I608" s="2">
        <v>84</v>
      </c>
      <c r="J608" s="2" t="s">
        <v>1560</v>
      </c>
      <c r="K608" s="2" t="s">
        <v>603</v>
      </c>
      <c r="L608" s="4">
        <v>976808</v>
      </c>
      <c r="M608" s="4">
        <v>871011</v>
      </c>
      <c r="N608" s="4">
        <v>637281</v>
      </c>
      <c r="O608" s="4">
        <v>511063</v>
      </c>
      <c r="P608" s="2" t="s">
        <v>2302</v>
      </c>
      <c r="Q608" s="2" t="s">
        <v>3011</v>
      </c>
      <c r="R608" s="2" t="s">
        <v>1563</v>
      </c>
      <c r="S608" s="2" t="s">
        <v>1564</v>
      </c>
      <c r="T608" s="2" t="s">
        <v>1565</v>
      </c>
      <c r="X608" s="2" t="s">
        <v>1566</v>
      </c>
      <c r="AA608" s="2" t="s">
        <v>1567</v>
      </c>
      <c r="AD608" s="2" t="s">
        <v>1562</v>
      </c>
      <c r="AI608" s="2" t="s">
        <v>1568</v>
      </c>
      <c r="AJ608" s="2" t="s">
        <v>1569</v>
      </c>
      <c r="AK608" s="2" t="s">
        <v>1570</v>
      </c>
      <c r="AL608" s="2">
        <v>46204</v>
      </c>
      <c r="AM608" s="2" t="s">
        <v>82</v>
      </c>
      <c r="AN608" s="5">
        <v>44544</v>
      </c>
      <c r="AO608" s="5">
        <v>45969</v>
      </c>
      <c r="AP608" s="5">
        <v>36417</v>
      </c>
      <c r="AQ608" s="5">
        <v>47740</v>
      </c>
    </row>
    <row r="609" spans="1:43" x14ac:dyDescent="0.35">
      <c r="A609" s="2" t="s">
        <v>2360</v>
      </c>
      <c r="B609" s="2" t="s">
        <v>1854</v>
      </c>
      <c r="C609" s="2" t="s">
        <v>573</v>
      </c>
      <c r="D609" s="2" t="s">
        <v>574</v>
      </c>
      <c r="E609" s="2" t="s">
        <v>573</v>
      </c>
      <c r="F609" s="3">
        <v>5364</v>
      </c>
      <c r="G609" s="3">
        <v>10000000</v>
      </c>
      <c r="H609" s="4">
        <v>89732</v>
      </c>
      <c r="I609" s="2">
        <v>282</v>
      </c>
      <c r="J609" s="2" t="s">
        <v>575</v>
      </c>
      <c r="K609" s="2" t="s">
        <v>132</v>
      </c>
      <c r="L609" s="4">
        <v>83286</v>
      </c>
      <c r="M609" s="4">
        <v>79602</v>
      </c>
      <c r="N609" s="4">
        <v>23188</v>
      </c>
      <c r="O609" s="4">
        <v>19073</v>
      </c>
      <c r="P609" s="2" t="s">
        <v>2356</v>
      </c>
      <c r="Q609" s="2" t="s">
        <v>2931</v>
      </c>
      <c r="R609" s="2" t="s">
        <v>577</v>
      </c>
      <c r="AI609" s="2" t="s">
        <v>578</v>
      </c>
      <c r="AJ609" s="2" t="s">
        <v>579</v>
      </c>
      <c r="AK609" s="2" t="s">
        <v>580</v>
      </c>
      <c r="AL609" s="2">
        <v>22202</v>
      </c>
      <c r="AM609" s="2" t="s">
        <v>82</v>
      </c>
      <c r="AN609" s="5">
        <v>45180</v>
      </c>
      <c r="AO609" s="5">
        <v>45954</v>
      </c>
      <c r="AP609" s="5">
        <v>42226</v>
      </c>
      <c r="AQ609" s="5">
        <v>45981</v>
      </c>
    </row>
    <row r="610" spans="1:43" x14ac:dyDescent="0.35">
      <c r="A610" s="2" t="s">
        <v>2563</v>
      </c>
      <c r="B610" s="2" t="s">
        <v>1755</v>
      </c>
      <c r="C610" s="2" t="s">
        <v>1019</v>
      </c>
      <c r="D610" s="2" t="s">
        <v>1020</v>
      </c>
      <c r="E610" s="2" t="s">
        <v>1019</v>
      </c>
      <c r="F610" s="3">
        <v>8406</v>
      </c>
      <c r="G610" s="3">
        <v>686969984</v>
      </c>
      <c r="I610" s="2">
        <v>834</v>
      </c>
      <c r="J610" s="2" t="s">
        <v>1021</v>
      </c>
      <c r="K610" s="2" t="s">
        <v>506</v>
      </c>
      <c r="L610" s="4">
        <v>456147</v>
      </c>
      <c r="M610" s="4">
        <v>418950</v>
      </c>
      <c r="N610" s="4">
        <v>196699</v>
      </c>
      <c r="O610" s="4">
        <v>309391</v>
      </c>
      <c r="P610" s="2" t="s">
        <v>2564</v>
      </c>
      <c r="X610" s="2" t="s">
        <v>1023</v>
      </c>
      <c r="AI610" s="2" t="s">
        <v>1024</v>
      </c>
      <c r="AJ610" s="2" t="s">
        <v>192</v>
      </c>
      <c r="AK610" s="2" t="s">
        <v>81</v>
      </c>
      <c r="AL610" s="2">
        <v>60629</v>
      </c>
      <c r="AM610" s="2" t="s">
        <v>82</v>
      </c>
      <c r="AN610" s="5">
        <v>45694</v>
      </c>
      <c r="AO610" s="5">
        <v>45969</v>
      </c>
      <c r="AP610" s="5">
        <v>35032</v>
      </c>
      <c r="AQ610" s="5">
        <v>45989</v>
      </c>
    </row>
    <row r="611" spans="1:43" x14ac:dyDescent="0.35">
      <c r="A611" s="2" t="s">
        <v>2320</v>
      </c>
      <c r="B611" s="2" t="s">
        <v>1804</v>
      </c>
      <c r="C611" s="2" t="s">
        <v>1558</v>
      </c>
      <c r="D611" s="2" t="s">
        <v>1559</v>
      </c>
      <c r="E611" s="2" t="s">
        <v>1558</v>
      </c>
      <c r="F611" s="3">
        <v>21783</v>
      </c>
      <c r="G611" s="3">
        <v>10000000</v>
      </c>
      <c r="H611" s="4">
        <v>8893</v>
      </c>
      <c r="I611" s="2">
        <v>84</v>
      </c>
      <c r="J611" s="2" t="s">
        <v>1560</v>
      </c>
      <c r="K611" s="2" t="s">
        <v>603</v>
      </c>
      <c r="L611" s="4">
        <v>976808</v>
      </c>
      <c r="M611" s="4">
        <v>871011</v>
      </c>
      <c r="N611" s="4">
        <v>637281</v>
      </c>
      <c r="O611" s="4">
        <v>511063</v>
      </c>
      <c r="P611" s="2" t="s">
        <v>2302</v>
      </c>
      <c r="Q611" s="2" t="s">
        <v>3011</v>
      </c>
      <c r="R611" s="2" t="s">
        <v>1563</v>
      </c>
      <c r="S611" s="2" t="s">
        <v>1564</v>
      </c>
      <c r="T611" s="2" t="s">
        <v>1565</v>
      </c>
      <c r="X611" s="2" t="s">
        <v>1566</v>
      </c>
      <c r="AA611" s="2" t="s">
        <v>1567</v>
      </c>
      <c r="AD611" s="2" t="s">
        <v>1562</v>
      </c>
      <c r="AI611" s="2" t="s">
        <v>1568</v>
      </c>
      <c r="AJ611" s="2" t="s">
        <v>1569</v>
      </c>
      <c r="AK611" s="2" t="s">
        <v>1570</v>
      </c>
      <c r="AL611" s="2">
        <v>46204</v>
      </c>
      <c r="AM611" s="2" t="s">
        <v>82</v>
      </c>
      <c r="AN611" s="5">
        <v>44544</v>
      </c>
      <c r="AO611" s="5">
        <v>45969</v>
      </c>
      <c r="AP611" s="5">
        <v>36417</v>
      </c>
      <c r="AQ611" s="5">
        <v>47740</v>
      </c>
    </row>
    <row r="612" spans="1:43" x14ac:dyDescent="0.35">
      <c r="A612" s="2" t="s">
        <v>2364</v>
      </c>
      <c r="B612" s="2" t="s">
        <v>1753</v>
      </c>
      <c r="C612" s="2" t="s">
        <v>573</v>
      </c>
      <c r="D612" s="2" t="s">
        <v>574</v>
      </c>
      <c r="E612" s="2" t="s">
        <v>573</v>
      </c>
      <c r="F612" s="3">
        <v>5364</v>
      </c>
      <c r="G612" s="3">
        <v>10000000</v>
      </c>
      <c r="H612" s="4">
        <v>89732</v>
      </c>
      <c r="I612" s="2">
        <v>282</v>
      </c>
      <c r="J612" s="2" t="s">
        <v>575</v>
      </c>
      <c r="K612" s="2" t="s">
        <v>132</v>
      </c>
      <c r="L612" s="4">
        <v>83286</v>
      </c>
      <c r="M612" s="4">
        <v>79602</v>
      </c>
      <c r="N612" s="4">
        <v>23188</v>
      </c>
      <c r="O612" s="4">
        <v>19073</v>
      </c>
      <c r="P612" s="2" t="s">
        <v>2356</v>
      </c>
      <c r="Q612" s="2" t="s">
        <v>2931</v>
      </c>
      <c r="R612" s="2" t="s">
        <v>577</v>
      </c>
      <c r="AI612" s="2" t="s">
        <v>578</v>
      </c>
      <c r="AJ612" s="2" t="s">
        <v>579</v>
      </c>
      <c r="AK612" s="2" t="s">
        <v>580</v>
      </c>
      <c r="AL612" s="2">
        <v>22202</v>
      </c>
      <c r="AM612" s="2" t="s">
        <v>82</v>
      </c>
      <c r="AN612" s="5">
        <v>45180</v>
      </c>
      <c r="AO612" s="5">
        <v>45954</v>
      </c>
      <c r="AP612" s="5">
        <v>42226</v>
      </c>
      <c r="AQ612" s="5">
        <v>45981</v>
      </c>
    </row>
    <row r="613" spans="1:43" x14ac:dyDescent="0.35">
      <c r="A613" s="2" t="s">
        <v>2322</v>
      </c>
      <c r="B613" s="2" t="s">
        <v>1804</v>
      </c>
      <c r="C613" s="2" t="s">
        <v>1558</v>
      </c>
      <c r="D613" s="2" t="s">
        <v>1559</v>
      </c>
      <c r="E613" s="2" t="s">
        <v>1558</v>
      </c>
      <c r="F613" s="3">
        <v>21783</v>
      </c>
      <c r="G613" s="3">
        <v>10000000</v>
      </c>
      <c r="H613" s="4">
        <v>8893</v>
      </c>
      <c r="I613" s="2">
        <v>84</v>
      </c>
      <c r="J613" s="2" t="s">
        <v>1560</v>
      </c>
      <c r="K613" s="2" t="s">
        <v>603</v>
      </c>
      <c r="L613" s="4">
        <v>976808</v>
      </c>
      <c r="M613" s="4">
        <v>871011</v>
      </c>
      <c r="N613" s="4">
        <v>637281</v>
      </c>
      <c r="O613" s="4">
        <v>511063</v>
      </c>
      <c r="P613" s="2" t="s">
        <v>2302</v>
      </c>
      <c r="Q613" s="2" t="s">
        <v>3011</v>
      </c>
      <c r="R613" s="2" t="s">
        <v>1563</v>
      </c>
      <c r="S613" s="2" t="s">
        <v>1564</v>
      </c>
      <c r="T613" s="2" t="s">
        <v>1565</v>
      </c>
      <c r="X613" s="2" t="s">
        <v>1566</v>
      </c>
      <c r="AA613" s="2" t="s">
        <v>1567</v>
      </c>
      <c r="AD613" s="2" t="s">
        <v>1562</v>
      </c>
      <c r="AI613" s="2" t="s">
        <v>1568</v>
      </c>
      <c r="AJ613" s="2" t="s">
        <v>1569</v>
      </c>
      <c r="AK613" s="2" t="s">
        <v>1570</v>
      </c>
      <c r="AL613" s="2">
        <v>46204</v>
      </c>
      <c r="AM613" s="2" t="s">
        <v>82</v>
      </c>
      <c r="AN613" s="5">
        <v>44544</v>
      </c>
      <c r="AO613" s="5">
        <v>45969</v>
      </c>
      <c r="AP613" s="5">
        <v>36417</v>
      </c>
      <c r="AQ613" s="5">
        <v>47740</v>
      </c>
    </row>
    <row r="614" spans="1:43" x14ac:dyDescent="0.35">
      <c r="A614" s="2" t="s">
        <v>2567</v>
      </c>
      <c r="B614" s="2" t="s">
        <v>1772</v>
      </c>
      <c r="C614" s="2" t="s">
        <v>1019</v>
      </c>
      <c r="D614" s="2" t="s">
        <v>1020</v>
      </c>
      <c r="E614" s="2" t="s">
        <v>1019</v>
      </c>
      <c r="F614" s="3">
        <v>8406</v>
      </c>
      <c r="G614" s="3">
        <v>686969984</v>
      </c>
      <c r="I614" s="2">
        <v>834</v>
      </c>
      <c r="J614" s="2" t="s">
        <v>1021</v>
      </c>
      <c r="K614" s="2" t="s">
        <v>506</v>
      </c>
      <c r="L614" s="4">
        <v>456147</v>
      </c>
      <c r="M614" s="4">
        <v>418950</v>
      </c>
      <c r="N614" s="4">
        <v>196699</v>
      </c>
      <c r="O614" s="4">
        <v>309391</v>
      </c>
      <c r="P614" s="2" t="s">
        <v>2564</v>
      </c>
      <c r="X614" s="2" t="s">
        <v>1023</v>
      </c>
      <c r="AI614" s="2" t="s">
        <v>1024</v>
      </c>
      <c r="AJ614" s="2" t="s">
        <v>192</v>
      </c>
      <c r="AK614" s="2" t="s">
        <v>81</v>
      </c>
      <c r="AL614" s="2">
        <v>60629</v>
      </c>
      <c r="AM614" s="2" t="s">
        <v>82</v>
      </c>
      <c r="AN614" s="5">
        <v>45694</v>
      </c>
      <c r="AO614" s="5">
        <v>45969</v>
      </c>
      <c r="AP614" s="5">
        <v>35032</v>
      </c>
      <c r="AQ614" s="5">
        <v>45989</v>
      </c>
    </row>
    <row r="615" spans="1:43" x14ac:dyDescent="0.35">
      <c r="A615" s="2" t="s">
        <v>2573</v>
      </c>
      <c r="B615" s="2" t="s">
        <v>1772</v>
      </c>
      <c r="C615" s="2" t="s">
        <v>1019</v>
      </c>
      <c r="D615" s="2" t="s">
        <v>1020</v>
      </c>
      <c r="E615" s="2" t="s">
        <v>1019</v>
      </c>
      <c r="F615" s="3">
        <v>8406</v>
      </c>
      <c r="G615" s="3">
        <v>686969984</v>
      </c>
      <c r="I615" s="2">
        <v>834</v>
      </c>
      <c r="J615" s="2" t="s">
        <v>1021</v>
      </c>
      <c r="K615" s="2" t="s">
        <v>506</v>
      </c>
      <c r="L615" s="4">
        <v>456147</v>
      </c>
      <c r="M615" s="4">
        <v>418950</v>
      </c>
      <c r="N615" s="4">
        <v>196699</v>
      </c>
      <c r="O615" s="4">
        <v>309391</v>
      </c>
      <c r="P615" s="2" t="s">
        <v>2564</v>
      </c>
      <c r="X615" s="2" t="s">
        <v>1023</v>
      </c>
      <c r="AI615" s="2" t="s">
        <v>1024</v>
      </c>
      <c r="AJ615" s="2" t="s">
        <v>192</v>
      </c>
      <c r="AK615" s="2" t="s">
        <v>81</v>
      </c>
      <c r="AL615" s="2">
        <v>60629</v>
      </c>
      <c r="AM615" s="2" t="s">
        <v>82</v>
      </c>
      <c r="AN615" s="5">
        <v>45694</v>
      </c>
      <c r="AO615" s="5">
        <v>45969</v>
      </c>
      <c r="AP615" s="5">
        <v>35032</v>
      </c>
      <c r="AQ615" s="5">
        <v>45989</v>
      </c>
    </row>
    <row r="616" spans="1:43" x14ac:dyDescent="0.35">
      <c r="A616" s="2" t="s">
        <v>2368</v>
      </c>
      <c r="B616" s="2" t="s">
        <v>1757</v>
      </c>
      <c r="C616" s="2" t="s">
        <v>573</v>
      </c>
      <c r="D616" s="2" t="s">
        <v>574</v>
      </c>
      <c r="E616" s="2" t="s">
        <v>573</v>
      </c>
      <c r="F616" s="3">
        <v>5364</v>
      </c>
      <c r="G616" s="3">
        <v>10000000</v>
      </c>
      <c r="H616" s="4">
        <v>89732</v>
      </c>
      <c r="I616" s="2">
        <v>282</v>
      </c>
      <c r="J616" s="2" t="s">
        <v>575</v>
      </c>
      <c r="K616" s="2" t="s">
        <v>132</v>
      </c>
      <c r="L616" s="4">
        <v>83286</v>
      </c>
      <c r="M616" s="4">
        <v>79602</v>
      </c>
      <c r="N616" s="4">
        <v>23188</v>
      </c>
      <c r="O616" s="4">
        <v>19073</v>
      </c>
      <c r="P616" s="2" t="s">
        <v>2356</v>
      </c>
      <c r="Q616" s="2" t="s">
        <v>2931</v>
      </c>
      <c r="R616" s="2" t="s">
        <v>577</v>
      </c>
      <c r="AI616" s="2" t="s">
        <v>578</v>
      </c>
      <c r="AJ616" s="2" t="s">
        <v>579</v>
      </c>
      <c r="AK616" s="2" t="s">
        <v>580</v>
      </c>
      <c r="AL616" s="2">
        <v>22202</v>
      </c>
      <c r="AM616" s="2" t="s">
        <v>82</v>
      </c>
      <c r="AN616" s="5">
        <v>45180</v>
      </c>
      <c r="AO616" s="5">
        <v>45954</v>
      </c>
      <c r="AP616" s="5">
        <v>42226</v>
      </c>
      <c r="AQ616" s="5">
        <v>45981</v>
      </c>
    </row>
    <row r="617" spans="1:43" x14ac:dyDescent="0.35">
      <c r="A617" s="2" t="s">
        <v>2577</v>
      </c>
      <c r="B617" s="2" t="s">
        <v>1772</v>
      </c>
      <c r="C617" s="2" t="s">
        <v>1019</v>
      </c>
      <c r="D617" s="2" t="s">
        <v>1020</v>
      </c>
      <c r="E617" s="2" t="s">
        <v>1019</v>
      </c>
      <c r="F617" s="3">
        <v>8406</v>
      </c>
      <c r="G617" s="3">
        <v>686969984</v>
      </c>
      <c r="I617" s="2">
        <v>834</v>
      </c>
      <c r="J617" s="2" t="s">
        <v>1021</v>
      </c>
      <c r="K617" s="2" t="s">
        <v>506</v>
      </c>
      <c r="L617" s="4">
        <v>456147</v>
      </c>
      <c r="M617" s="4">
        <v>418950</v>
      </c>
      <c r="N617" s="4">
        <v>196699</v>
      </c>
      <c r="O617" s="4">
        <v>309391</v>
      </c>
      <c r="P617" s="2" t="s">
        <v>2564</v>
      </c>
      <c r="X617" s="2" t="s">
        <v>1023</v>
      </c>
      <c r="AI617" s="2" t="s">
        <v>1024</v>
      </c>
      <c r="AJ617" s="2" t="s">
        <v>192</v>
      </c>
      <c r="AK617" s="2" t="s">
        <v>81</v>
      </c>
      <c r="AL617" s="2">
        <v>60629</v>
      </c>
      <c r="AM617" s="2" t="s">
        <v>82</v>
      </c>
      <c r="AN617" s="5">
        <v>45694</v>
      </c>
      <c r="AO617" s="5">
        <v>45969</v>
      </c>
      <c r="AP617" s="5">
        <v>35032</v>
      </c>
      <c r="AQ617" s="5">
        <v>45989</v>
      </c>
    </row>
    <row r="618" spans="1:43" x14ac:dyDescent="0.35">
      <c r="A618" s="2" t="s">
        <v>2372</v>
      </c>
      <c r="B618" s="2" t="s">
        <v>1749</v>
      </c>
      <c r="C618" s="2" t="s">
        <v>573</v>
      </c>
      <c r="D618" s="2" t="s">
        <v>574</v>
      </c>
      <c r="E618" s="2" t="s">
        <v>573</v>
      </c>
      <c r="F618" s="3">
        <v>5364</v>
      </c>
      <c r="G618" s="3">
        <v>10000000</v>
      </c>
      <c r="H618" s="4">
        <v>89732</v>
      </c>
      <c r="I618" s="2">
        <v>282</v>
      </c>
      <c r="J618" s="2" t="s">
        <v>575</v>
      </c>
      <c r="K618" s="2" t="s">
        <v>132</v>
      </c>
      <c r="L618" s="4">
        <v>83286</v>
      </c>
      <c r="M618" s="4">
        <v>79602</v>
      </c>
      <c r="N618" s="4">
        <v>23188</v>
      </c>
      <c r="O618" s="4">
        <v>19073</v>
      </c>
      <c r="P618" s="2" t="s">
        <v>2356</v>
      </c>
      <c r="Q618" s="2" t="s">
        <v>2931</v>
      </c>
      <c r="R618" s="2" t="s">
        <v>577</v>
      </c>
      <c r="AI618" s="2" t="s">
        <v>578</v>
      </c>
      <c r="AJ618" s="2" t="s">
        <v>579</v>
      </c>
      <c r="AK618" s="2" t="s">
        <v>580</v>
      </c>
      <c r="AL618" s="2">
        <v>22202</v>
      </c>
      <c r="AM618" s="2" t="s">
        <v>82</v>
      </c>
      <c r="AN618" s="5">
        <v>45180</v>
      </c>
      <c r="AO618" s="5">
        <v>45954</v>
      </c>
      <c r="AP618" s="5">
        <v>42226</v>
      </c>
      <c r="AQ618" s="5">
        <v>45981</v>
      </c>
    </row>
    <row r="619" spans="1:43" x14ac:dyDescent="0.35">
      <c r="A619" s="2" t="s">
        <v>2373</v>
      </c>
      <c r="B619" s="2" t="s">
        <v>1749</v>
      </c>
      <c r="C619" s="2" t="s">
        <v>573</v>
      </c>
      <c r="D619" s="2" t="s">
        <v>574</v>
      </c>
      <c r="E619" s="2" t="s">
        <v>573</v>
      </c>
      <c r="F619" s="3">
        <v>5364</v>
      </c>
      <c r="G619" s="3">
        <v>10000000</v>
      </c>
      <c r="H619" s="4">
        <v>89732</v>
      </c>
      <c r="I619" s="2">
        <v>282</v>
      </c>
      <c r="J619" s="2" t="s">
        <v>575</v>
      </c>
      <c r="K619" s="2" t="s">
        <v>132</v>
      </c>
      <c r="L619" s="4">
        <v>83286</v>
      </c>
      <c r="M619" s="4">
        <v>79602</v>
      </c>
      <c r="N619" s="4">
        <v>23188</v>
      </c>
      <c r="O619" s="4">
        <v>19073</v>
      </c>
      <c r="P619" s="2" t="s">
        <v>2356</v>
      </c>
      <c r="Q619" s="2" t="s">
        <v>2931</v>
      </c>
      <c r="R619" s="2" t="s">
        <v>577</v>
      </c>
      <c r="AI619" s="2" t="s">
        <v>578</v>
      </c>
      <c r="AJ619" s="2" t="s">
        <v>579</v>
      </c>
      <c r="AK619" s="2" t="s">
        <v>580</v>
      </c>
      <c r="AL619" s="2">
        <v>22202</v>
      </c>
      <c r="AM619" s="2" t="s">
        <v>82</v>
      </c>
      <c r="AN619" s="5">
        <v>45180</v>
      </c>
      <c r="AO619" s="5">
        <v>45954</v>
      </c>
      <c r="AP619" s="5">
        <v>42226</v>
      </c>
      <c r="AQ619" s="5">
        <v>45981</v>
      </c>
    </row>
    <row r="620" spans="1:43" x14ac:dyDescent="0.35">
      <c r="A620" s="2" t="s">
        <v>2376</v>
      </c>
      <c r="B620" s="2" t="s">
        <v>1749</v>
      </c>
      <c r="C620" s="2" t="s">
        <v>573</v>
      </c>
      <c r="D620" s="2" t="s">
        <v>574</v>
      </c>
      <c r="E620" s="2" t="s">
        <v>573</v>
      </c>
      <c r="F620" s="3">
        <v>5364</v>
      </c>
      <c r="G620" s="3">
        <v>10000000</v>
      </c>
      <c r="H620" s="4">
        <v>89732</v>
      </c>
      <c r="I620" s="2">
        <v>282</v>
      </c>
      <c r="J620" s="2" t="s">
        <v>575</v>
      </c>
      <c r="K620" s="2" t="s">
        <v>132</v>
      </c>
      <c r="L620" s="4">
        <v>83286</v>
      </c>
      <c r="M620" s="4">
        <v>79602</v>
      </c>
      <c r="N620" s="4">
        <v>23188</v>
      </c>
      <c r="O620" s="4">
        <v>19073</v>
      </c>
      <c r="P620" s="2" t="s">
        <v>2356</v>
      </c>
      <c r="Q620" s="2" t="s">
        <v>2931</v>
      </c>
      <c r="R620" s="2" t="s">
        <v>577</v>
      </c>
      <c r="AI620" s="2" t="s">
        <v>578</v>
      </c>
      <c r="AJ620" s="2" t="s">
        <v>579</v>
      </c>
      <c r="AK620" s="2" t="s">
        <v>580</v>
      </c>
      <c r="AL620" s="2">
        <v>22202</v>
      </c>
      <c r="AM620" s="2" t="s">
        <v>82</v>
      </c>
      <c r="AN620" s="5">
        <v>45180</v>
      </c>
      <c r="AO620" s="5">
        <v>45954</v>
      </c>
      <c r="AP620" s="5">
        <v>42226</v>
      </c>
      <c r="AQ620" s="5">
        <v>45981</v>
      </c>
    </row>
    <row r="621" spans="1:43" x14ac:dyDescent="0.35">
      <c r="A621" s="2" t="s">
        <v>2379</v>
      </c>
      <c r="B621" s="2" t="s">
        <v>1755</v>
      </c>
      <c r="C621" s="2" t="s">
        <v>573</v>
      </c>
      <c r="D621" s="2" t="s">
        <v>574</v>
      </c>
      <c r="E621" s="2" t="s">
        <v>573</v>
      </c>
      <c r="F621" s="3">
        <v>5364</v>
      </c>
      <c r="G621" s="3">
        <v>10000000</v>
      </c>
      <c r="H621" s="4">
        <v>89732</v>
      </c>
      <c r="I621" s="2">
        <v>282</v>
      </c>
      <c r="J621" s="2" t="s">
        <v>575</v>
      </c>
      <c r="K621" s="2" t="s">
        <v>132</v>
      </c>
      <c r="L621" s="4">
        <v>83286</v>
      </c>
      <c r="M621" s="4">
        <v>79602</v>
      </c>
      <c r="N621" s="4">
        <v>23188</v>
      </c>
      <c r="O621" s="4">
        <v>19073</v>
      </c>
      <c r="P621" s="2" t="s">
        <v>2356</v>
      </c>
      <c r="Q621" s="2" t="s">
        <v>2931</v>
      </c>
      <c r="R621" s="2" t="s">
        <v>577</v>
      </c>
      <c r="AI621" s="2" t="s">
        <v>578</v>
      </c>
      <c r="AJ621" s="2" t="s">
        <v>579</v>
      </c>
      <c r="AK621" s="2" t="s">
        <v>580</v>
      </c>
      <c r="AL621" s="2">
        <v>22202</v>
      </c>
      <c r="AM621" s="2" t="s">
        <v>82</v>
      </c>
      <c r="AN621" s="5">
        <v>45180</v>
      </c>
      <c r="AO621" s="5">
        <v>45954</v>
      </c>
      <c r="AP621" s="5">
        <v>42226</v>
      </c>
      <c r="AQ621" s="5">
        <v>45981</v>
      </c>
    </row>
    <row r="622" spans="1:43" x14ac:dyDescent="0.35">
      <c r="A622" s="2" t="s">
        <v>2382</v>
      </c>
      <c r="B622" s="2" t="s">
        <v>1755</v>
      </c>
      <c r="C622" s="2" t="s">
        <v>573</v>
      </c>
      <c r="D622" s="2" t="s">
        <v>574</v>
      </c>
      <c r="E622" s="2" t="s">
        <v>573</v>
      </c>
      <c r="F622" s="3">
        <v>5364</v>
      </c>
      <c r="G622" s="3">
        <v>10000000</v>
      </c>
      <c r="H622" s="4">
        <v>89732</v>
      </c>
      <c r="I622" s="2">
        <v>282</v>
      </c>
      <c r="J622" s="2" t="s">
        <v>575</v>
      </c>
      <c r="K622" s="2" t="s">
        <v>132</v>
      </c>
      <c r="L622" s="4">
        <v>83286</v>
      </c>
      <c r="M622" s="4">
        <v>79602</v>
      </c>
      <c r="N622" s="4">
        <v>23188</v>
      </c>
      <c r="O622" s="4">
        <v>19073</v>
      </c>
      <c r="P622" s="2" t="s">
        <v>2356</v>
      </c>
      <c r="Q622" s="2" t="s">
        <v>2931</v>
      </c>
      <c r="R622" s="2" t="s">
        <v>577</v>
      </c>
      <c r="AI622" s="2" t="s">
        <v>578</v>
      </c>
      <c r="AJ622" s="2" t="s">
        <v>579</v>
      </c>
      <c r="AK622" s="2" t="s">
        <v>580</v>
      </c>
      <c r="AL622" s="2">
        <v>22202</v>
      </c>
      <c r="AM622" s="2" t="s">
        <v>82</v>
      </c>
      <c r="AN622" s="5">
        <v>45180</v>
      </c>
      <c r="AO622" s="5">
        <v>45954</v>
      </c>
      <c r="AP622" s="5">
        <v>42226</v>
      </c>
      <c r="AQ622" s="5">
        <v>45981</v>
      </c>
    </row>
    <row r="623" spans="1:43" x14ac:dyDescent="0.35">
      <c r="A623" s="2" t="s">
        <v>2384</v>
      </c>
      <c r="B623" s="2" t="s">
        <v>1755</v>
      </c>
      <c r="C623" s="2" t="s">
        <v>573</v>
      </c>
      <c r="D623" s="2" t="s">
        <v>574</v>
      </c>
      <c r="E623" s="2" t="s">
        <v>573</v>
      </c>
      <c r="F623" s="3">
        <v>5364</v>
      </c>
      <c r="G623" s="3">
        <v>10000000</v>
      </c>
      <c r="H623" s="4">
        <v>89732</v>
      </c>
      <c r="I623" s="2">
        <v>282</v>
      </c>
      <c r="J623" s="2" t="s">
        <v>575</v>
      </c>
      <c r="K623" s="2" t="s">
        <v>132</v>
      </c>
      <c r="L623" s="4">
        <v>83286</v>
      </c>
      <c r="M623" s="4">
        <v>79602</v>
      </c>
      <c r="N623" s="4">
        <v>23188</v>
      </c>
      <c r="O623" s="4">
        <v>19073</v>
      </c>
      <c r="P623" s="2" t="s">
        <v>2356</v>
      </c>
      <c r="Q623" s="2" t="s">
        <v>2931</v>
      </c>
      <c r="R623" s="2" t="s">
        <v>577</v>
      </c>
      <c r="AI623" s="2" t="s">
        <v>578</v>
      </c>
      <c r="AJ623" s="2" t="s">
        <v>579</v>
      </c>
      <c r="AK623" s="2" t="s">
        <v>580</v>
      </c>
      <c r="AL623" s="2">
        <v>22202</v>
      </c>
      <c r="AM623" s="2" t="s">
        <v>82</v>
      </c>
      <c r="AN623" s="5">
        <v>45180</v>
      </c>
      <c r="AO623" s="5">
        <v>45954</v>
      </c>
      <c r="AP623" s="5">
        <v>42226</v>
      </c>
      <c r="AQ623" s="5">
        <v>45981</v>
      </c>
    </row>
    <row r="624" spans="1:43" x14ac:dyDescent="0.35">
      <c r="A624" s="2" t="s">
        <v>2418</v>
      </c>
      <c r="B624" s="2" t="s">
        <v>1753</v>
      </c>
      <c r="C624" s="2" t="s">
        <v>1197</v>
      </c>
      <c r="D624" s="2" t="s">
        <v>1198</v>
      </c>
      <c r="E624" s="2" t="s">
        <v>1197</v>
      </c>
      <c r="F624" s="3">
        <v>42186</v>
      </c>
      <c r="G624" s="3">
        <v>100000000</v>
      </c>
      <c r="H624" s="4">
        <v>1776</v>
      </c>
      <c r="I624" s="4">
        <v>6500</v>
      </c>
      <c r="J624" s="2" t="s">
        <v>1199</v>
      </c>
      <c r="K624" s="2" t="s">
        <v>132</v>
      </c>
      <c r="L624" s="4">
        <v>187894</v>
      </c>
      <c r="M624" s="4">
        <v>188460</v>
      </c>
      <c r="N624" s="4">
        <v>177590</v>
      </c>
      <c r="O624" s="4">
        <v>100791</v>
      </c>
      <c r="P624" s="2" t="s">
        <v>2419</v>
      </c>
      <c r="Q624" s="2" t="s">
        <v>2963</v>
      </c>
      <c r="R624" s="2" t="s">
        <v>1201</v>
      </c>
      <c r="S624" s="2" t="s">
        <v>1202</v>
      </c>
      <c r="T624" s="2" t="s">
        <v>1203</v>
      </c>
      <c r="X624" s="2" t="s">
        <v>1204</v>
      </c>
      <c r="AA624" s="2" t="s">
        <v>1205</v>
      </c>
      <c r="AI624" s="2" t="s">
        <v>1206</v>
      </c>
      <c r="AM624" s="2" t="s">
        <v>1207</v>
      </c>
      <c r="AN624" s="5">
        <v>44531</v>
      </c>
      <c r="AO624" s="5">
        <v>45966</v>
      </c>
      <c r="AP624" s="5">
        <v>35576</v>
      </c>
      <c r="AQ624" s="5">
        <v>46001</v>
      </c>
    </row>
    <row r="625" spans="1:45" x14ac:dyDescent="0.35">
      <c r="A625" s="2" t="s">
        <v>2334</v>
      </c>
      <c r="B625" s="2" t="s">
        <v>1772</v>
      </c>
      <c r="C625" s="2" t="s">
        <v>1573</v>
      </c>
      <c r="D625" s="2" t="s">
        <v>1574</v>
      </c>
      <c r="E625" s="2" t="s">
        <v>1573</v>
      </c>
      <c r="F625" s="3">
        <v>18187</v>
      </c>
      <c r="G625" s="3">
        <v>100000000</v>
      </c>
      <c r="H625" s="4">
        <v>21642</v>
      </c>
      <c r="I625" s="2">
        <v>301</v>
      </c>
      <c r="J625" s="2" t="s">
        <v>1575</v>
      </c>
      <c r="K625" s="2" t="s">
        <v>287</v>
      </c>
      <c r="L625" s="4">
        <v>252742</v>
      </c>
      <c r="M625" s="4">
        <v>275806</v>
      </c>
      <c r="N625" s="4">
        <v>172790</v>
      </c>
      <c r="O625" s="4">
        <v>144256</v>
      </c>
      <c r="P625" s="2" t="s">
        <v>2335</v>
      </c>
      <c r="Q625" s="2" t="s">
        <v>3012</v>
      </c>
      <c r="R625" s="2" t="s">
        <v>1577</v>
      </c>
      <c r="X625" s="2" t="s">
        <v>1578</v>
      </c>
      <c r="AI625" s="2" t="s">
        <v>1579</v>
      </c>
      <c r="AJ625" s="2" t="s">
        <v>1580</v>
      </c>
      <c r="AK625" s="2" t="s">
        <v>138</v>
      </c>
      <c r="AL625" s="2">
        <v>10021</v>
      </c>
      <c r="AM625" s="2" t="s">
        <v>82</v>
      </c>
      <c r="AN625" s="5">
        <v>45706</v>
      </c>
      <c r="AO625" s="5">
        <v>45930</v>
      </c>
      <c r="AP625" s="5">
        <v>35153</v>
      </c>
      <c r="AQ625" s="5">
        <v>49033</v>
      </c>
    </row>
    <row r="626" spans="1:45" x14ac:dyDescent="0.35">
      <c r="A626" s="2" t="s">
        <v>2336</v>
      </c>
      <c r="B626" s="2" t="s">
        <v>1772</v>
      </c>
      <c r="C626" s="2" t="s">
        <v>1573</v>
      </c>
      <c r="D626" s="2" t="s">
        <v>1574</v>
      </c>
      <c r="E626" s="2" t="s">
        <v>1573</v>
      </c>
      <c r="F626" s="3">
        <v>18187</v>
      </c>
      <c r="G626" s="3">
        <v>100000000</v>
      </c>
      <c r="H626" s="4">
        <v>21642</v>
      </c>
      <c r="I626" s="2">
        <v>301</v>
      </c>
      <c r="J626" s="2" t="s">
        <v>1575</v>
      </c>
      <c r="K626" s="2" t="s">
        <v>287</v>
      </c>
      <c r="L626" s="4">
        <v>252742</v>
      </c>
      <c r="M626" s="4">
        <v>275806</v>
      </c>
      <c r="N626" s="4">
        <v>172790</v>
      </c>
      <c r="O626" s="4">
        <v>144256</v>
      </c>
      <c r="P626" s="2" t="s">
        <v>2335</v>
      </c>
      <c r="Q626" s="2" t="s">
        <v>3012</v>
      </c>
      <c r="R626" s="2" t="s">
        <v>1577</v>
      </c>
      <c r="X626" s="2" t="s">
        <v>1578</v>
      </c>
      <c r="AI626" s="2" t="s">
        <v>1579</v>
      </c>
      <c r="AJ626" s="2" t="s">
        <v>1580</v>
      </c>
      <c r="AK626" s="2" t="s">
        <v>138</v>
      </c>
      <c r="AL626" s="2">
        <v>10021</v>
      </c>
      <c r="AM626" s="2" t="s">
        <v>82</v>
      </c>
      <c r="AN626" s="5">
        <v>45706</v>
      </c>
      <c r="AO626" s="5">
        <v>45930</v>
      </c>
      <c r="AP626" s="5">
        <v>35153</v>
      </c>
      <c r="AQ626" s="5">
        <v>49033</v>
      </c>
    </row>
    <row r="627" spans="1:45" x14ac:dyDescent="0.35">
      <c r="A627" s="2" t="s">
        <v>2339</v>
      </c>
      <c r="B627" s="2" t="s">
        <v>1772</v>
      </c>
      <c r="C627" s="2" t="s">
        <v>1573</v>
      </c>
      <c r="D627" s="2" t="s">
        <v>1574</v>
      </c>
      <c r="E627" s="2" t="s">
        <v>1573</v>
      </c>
      <c r="F627" s="3">
        <v>18187</v>
      </c>
      <c r="G627" s="3">
        <v>100000000</v>
      </c>
      <c r="H627" s="4">
        <v>21642</v>
      </c>
      <c r="I627" s="2">
        <v>301</v>
      </c>
      <c r="J627" s="2" t="s">
        <v>1575</v>
      </c>
      <c r="K627" s="2" t="s">
        <v>287</v>
      </c>
      <c r="L627" s="4">
        <v>252742</v>
      </c>
      <c r="M627" s="4">
        <v>275806</v>
      </c>
      <c r="N627" s="4">
        <v>172790</v>
      </c>
      <c r="O627" s="4">
        <v>144256</v>
      </c>
      <c r="P627" s="2" t="s">
        <v>2335</v>
      </c>
      <c r="Q627" s="2" t="s">
        <v>3012</v>
      </c>
      <c r="R627" s="2" t="s">
        <v>1577</v>
      </c>
      <c r="X627" s="2" t="s">
        <v>1578</v>
      </c>
      <c r="AI627" s="2" t="s">
        <v>1579</v>
      </c>
      <c r="AJ627" s="2" t="s">
        <v>1580</v>
      </c>
      <c r="AK627" s="2" t="s">
        <v>138</v>
      </c>
      <c r="AL627" s="2">
        <v>10021</v>
      </c>
      <c r="AM627" s="2" t="s">
        <v>82</v>
      </c>
      <c r="AN627" s="5">
        <v>45706</v>
      </c>
      <c r="AO627" s="5">
        <v>45930</v>
      </c>
      <c r="AP627" s="5">
        <v>35153</v>
      </c>
      <c r="AQ627" s="5">
        <v>49033</v>
      </c>
    </row>
    <row r="628" spans="1:45" x14ac:dyDescent="0.35">
      <c r="A628" s="2" t="s">
        <v>2342</v>
      </c>
      <c r="B628" s="2" t="s">
        <v>1772</v>
      </c>
      <c r="C628" s="2" t="s">
        <v>1573</v>
      </c>
      <c r="D628" s="2" t="s">
        <v>1574</v>
      </c>
      <c r="E628" s="2" t="s">
        <v>1573</v>
      </c>
      <c r="F628" s="3">
        <v>18187</v>
      </c>
      <c r="G628" s="3">
        <v>100000000</v>
      </c>
      <c r="H628" s="4">
        <v>21642</v>
      </c>
      <c r="I628" s="2">
        <v>301</v>
      </c>
      <c r="J628" s="2" t="s">
        <v>1575</v>
      </c>
      <c r="K628" s="2" t="s">
        <v>287</v>
      </c>
      <c r="L628" s="4">
        <v>252742</v>
      </c>
      <c r="M628" s="4">
        <v>275806</v>
      </c>
      <c r="N628" s="4">
        <v>172790</v>
      </c>
      <c r="O628" s="4">
        <v>144256</v>
      </c>
      <c r="P628" s="2" t="s">
        <v>2335</v>
      </c>
      <c r="Q628" s="2" t="s">
        <v>3012</v>
      </c>
      <c r="R628" s="2" t="s">
        <v>1577</v>
      </c>
      <c r="X628" s="2" t="s">
        <v>1578</v>
      </c>
      <c r="AI628" s="2" t="s">
        <v>1579</v>
      </c>
      <c r="AJ628" s="2" t="s">
        <v>1580</v>
      </c>
      <c r="AK628" s="2" t="s">
        <v>138</v>
      </c>
      <c r="AL628" s="2">
        <v>10021</v>
      </c>
      <c r="AM628" s="2" t="s">
        <v>82</v>
      </c>
      <c r="AN628" s="5">
        <v>45706</v>
      </c>
      <c r="AO628" s="5">
        <v>45930</v>
      </c>
      <c r="AP628" s="5">
        <v>35153</v>
      </c>
      <c r="AQ628" s="5">
        <v>49033</v>
      </c>
    </row>
    <row r="629" spans="1:45" x14ac:dyDescent="0.35">
      <c r="A629" s="2" t="s">
        <v>2345</v>
      </c>
      <c r="B629" s="2" t="s">
        <v>1804</v>
      </c>
      <c r="C629" s="2" t="s">
        <v>1573</v>
      </c>
      <c r="D629" s="2" t="s">
        <v>1574</v>
      </c>
      <c r="E629" s="2" t="s">
        <v>1573</v>
      </c>
      <c r="F629" s="3">
        <v>18187</v>
      </c>
      <c r="G629" s="3">
        <v>100000000</v>
      </c>
      <c r="H629" s="4">
        <v>21642</v>
      </c>
      <c r="I629" s="2">
        <v>301</v>
      </c>
      <c r="J629" s="2" t="s">
        <v>1575</v>
      </c>
      <c r="K629" s="2" t="s">
        <v>287</v>
      </c>
      <c r="L629" s="4">
        <v>252742</v>
      </c>
      <c r="M629" s="4">
        <v>275806</v>
      </c>
      <c r="N629" s="4">
        <v>172790</v>
      </c>
      <c r="O629" s="4">
        <v>144256</v>
      </c>
      <c r="P629" s="2" t="s">
        <v>2335</v>
      </c>
      <c r="Q629" s="2" t="s">
        <v>3012</v>
      </c>
      <c r="R629" s="2" t="s">
        <v>1577</v>
      </c>
      <c r="X629" s="2" t="s">
        <v>1578</v>
      </c>
      <c r="AI629" s="2" t="s">
        <v>1579</v>
      </c>
      <c r="AJ629" s="2" t="s">
        <v>1580</v>
      </c>
      <c r="AK629" s="2" t="s">
        <v>138</v>
      </c>
      <c r="AL629" s="2">
        <v>10021</v>
      </c>
      <c r="AM629" s="2" t="s">
        <v>82</v>
      </c>
      <c r="AN629" s="5">
        <v>45706</v>
      </c>
      <c r="AO629" s="5">
        <v>45930</v>
      </c>
      <c r="AP629" s="5">
        <v>35153</v>
      </c>
      <c r="AQ629" s="5">
        <v>49033</v>
      </c>
    </row>
    <row r="630" spans="1:45" x14ac:dyDescent="0.35">
      <c r="A630" s="2" t="s">
        <v>2592</v>
      </c>
      <c r="B630" s="2" t="s">
        <v>1753</v>
      </c>
      <c r="C630" s="2" t="s">
        <v>1066</v>
      </c>
      <c r="D630" s="2" t="s">
        <v>1066</v>
      </c>
      <c r="E630" s="2" t="s">
        <v>1066</v>
      </c>
      <c r="F630" s="3">
        <v>19687</v>
      </c>
      <c r="G630" s="3">
        <v>393692000</v>
      </c>
      <c r="H630" s="2">
        <v>293</v>
      </c>
      <c r="I630" s="2">
        <v>458</v>
      </c>
      <c r="J630" s="2" t="s">
        <v>1067</v>
      </c>
      <c r="K630" s="2" t="s">
        <v>791</v>
      </c>
      <c r="L630" s="4">
        <v>300443</v>
      </c>
      <c r="M630" s="4">
        <v>303142</v>
      </c>
      <c r="N630" s="4">
        <v>342103</v>
      </c>
      <c r="O630" s="4">
        <v>465050</v>
      </c>
      <c r="P630" s="2">
        <v>15635567730</v>
      </c>
      <c r="Q630" s="2" t="s">
        <v>2961</v>
      </c>
      <c r="R630" s="2" t="s">
        <v>1069</v>
      </c>
      <c r="S630" s="2" t="s">
        <v>1070</v>
      </c>
      <c r="V630" s="2" t="s">
        <v>1071</v>
      </c>
      <c r="X630" s="2" t="s">
        <v>1072</v>
      </c>
      <c r="AI630" s="2" t="s">
        <v>1073</v>
      </c>
      <c r="AJ630" s="2" t="s">
        <v>1074</v>
      </c>
      <c r="AK630" s="2" t="s">
        <v>1005</v>
      </c>
      <c r="AL630" s="2">
        <v>52001</v>
      </c>
      <c r="AM630" s="2" t="s">
        <v>82</v>
      </c>
      <c r="AN630" s="5">
        <v>45694</v>
      </c>
      <c r="AO630" s="5">
        <v>45981</v>
      </c>
      <c r="AP630" s="5">
        <v>35194</v>
      </c>
      <c r="AQ630" s="5">
        <v>46152</v>
      </c>
    </row>
    <row r="631" spans="1:45" x14ac:dyDescent="0.35">
      <c r="A631" s="2" t="s">
        <v>2594</v>
      </c>
      <c r="B631" s="2" t="s">
        <v>1753</v>
      </c>
      <c r="C631" s="2" t="s">
        <v>1066</v>
      </c>
      <c r="D631" s="2" t="s">
        <v>1066</v>
      </c>
      <c r="E631" s="2" t="s">
        <v>1066</v>
      </c>
      <c r="F631" s="3">
        <v>19687</v>
      </c>
      <c r="G631" s="3">
        <v>393692000</v>
      </c>
      <c r="H631" s="2">
        <v>293</v>
      </c>
      <c r="I631" s="2">
        <v>458</v>
      </c>
      <c r="J631" s="2" t="s">
        <v>1067</v>
      </c>
      <c r="K631" s="2" t="s">
        <v>791</v>
      </c>
      <c r="L631" s="4">
        <v>300443</v>
      </c>
      <c r="M631" s="4">
        <v>303142</v>
      </c>
      <c r="N631" s="4">
        <v>342103</v>
      </c>
      <c r="O631" s="4">
        <v>465050</v>
      </c>
      <c r="P631" s="2">
        <v>15635567730</v>
      </c>
      <c r="Q631" s="2" t="s">
        <v>2961</v>
      </c>
      <c r="R631" s="2" t="s">
        <v>1069</v>
      </c>
      <c r="S631" s="2" t="s">
        <v>1070</v>
      </c>
      <c r="V631" s="2" t="s">
        <v>1071</v>
      </c>
      <c r="X631" s="2" t="s">
        <v>1072</v>
      </c>
      <c r="AI631" s="2" t="s">
        <v>1073</v>
      </c>
      <c r="AJ631" s="2" t="s">
        <v>1074</v>
      </c>
      <c r="AK631" s="2" t="s">
        <v>1005</v>
      </c>
      <c r="AL631" s="2">
        <v>52001</v>
      </c>
      <c r="AM631" s="2" t="s">
        <v>82</v>
      </c>
      <c r="AN631" s="5">
        <v>45694</v>
      </c>
      <c r="AO631" s="5">
        <v>45981</v>
      </c>
      <c r="AP631" s="5">
        <v>35194</v>
      </c>
      <c r="AQ631" s="5">
        <v>46152</v>
      </c>
    </row>
    <row r="632" spans="1:45" x14ac:dyDescent="0.35">
      <c r="A632" s="2" t="s">
        <v>2424</v>
      </c>
      <c r="B632" s="2" t="s">
        <v>1749</v>
      </c>
      <c r="C632" s="2" t="s">
        <v>1327</v>
      </c>
      <c r="D632" s="2" t="s">
        <v>1328</v>
      </c>
      <c r="E632" s="2" t="s">
        <v>1327</v>
      </c>
      <c r="F632" s="3">
        <v>23066</v>
      </c>
      <c r="G632" s="3">
        <v>100000000</v>
      </c>
      <c r="H632" s="4">
        <v>66747</v>
      </c>
      <c r="I632" s="4">
        <v>1044</v>
      </c>
      <c r="J632" s="2" t="s">
        <v>1329</v>
      </c>
      <c r="K632" s="2" t="s">
        <v>603</v>
      </c>
      <c r="L632" s="4">
        <v>23284</v>
      </c>
      <c r="M632" s="4">
        <v>21382</v>
      </c>
      <c r="N632" s="4">
        <v>8354</v>
      </c>
      <c r="O632" s="4">
        <v>19655</v>
      </c>
      <c r="P632" s="2" t="s">
        <v>2425</v>
      </c>
      <c r="Q632" s="2" t="s">
        <v>2983</v>
      </c>
      <c r="R632" s="2" t="s">
        <v>1331</v>
      </c>
      <c r="S632" s="2" t="s">
        <v>1333</v>
      </c>
      <c r="T632" s="2" t="s">
        <v>1334</v>
      </c>
      <c r="X632" s="2" t="s">
        <v>1335</v>
      </c>
      <c r="AA632" s="2" t="s">
        <v>1336</v>
      </c>
      <c r="AB632" s="2" t="s">
        <v>1332</v>
      </c>
      <c r="AI632" s="2" t="s">
        <v>1337</v>
      </c>
      <c r="AJ632" s="2" t="s">
        <v>1338</v>
      </c>
      <c r="AK632" s="2" t="s">
        <v>1339</v>
      </c>
      <c r="AL632" s="2" t="s">
        <v>1340</v>
      </c>
      <c r="AM632" s="2" t="s">
        <v>122</v>
      </c>
      <c r="AN632" s="5">
        <v>45715</v>
      </c>
      <c r="AO632" s="5">
        <v>45950</v>
      </c>
      <c r="AP632" s="5">
        <v>36813</v>
      </c>
      <c r="AQ632" s="5">
        <v>45981</v>
      </c>
    </row>
    <row r="633" spans="1:45" x14ac:dyDescent="0.35">
      <c r="A633" s="2" t="s">
        <v>2596</v>
      </c>
      <c r="B633" s="2" t="s">
        <v>1753</v>
      </c>
      <c r="C633" s="2" t="s">
        <v>1066</v>
      </c>
      <c r="D633" s="2" t="s">
        <v>1066</v>
      </c>
      <c r="E633" s="2" t="s">
        <v>1066</v>
      </c>
      <c r="F633" s="3">
        <v>19687</v>
      </c>
      <c r="G633" s="3">
        <v>393692000</v>
      </c>
      <c r="H633" s="2">
        <v>293</v>
      </c>
      <c r="I633" s="2">
        <v>458</v>
      </c>
      <c r="J633" s="2" t="s">
        <v>1067</v>
      </c>
      <c r="K633" s="2" t="s">
        <v>791</v>
      </c>
      <c r="L633" s="4">
        <v>300443</v>
      </c>
      <c r="M633" s="4">
        <v>303142</v>
      </c>
      <c r="N633" s="4">
        <v>342103</v>
      </c>
      <c r="O633" s="4">
        <v>465050</v>
      </c>
      <c r="P633" s="2">
        <v>15635567730</v>
      </c>
      <c r="Q633" s="2" t="s">
        <v>2961</v>
      </c>
      <c r="R633" s="2" t="s">
        <v>1069</v>
      </c>
      <c r="S633" s="2" t="s">
        <v>1070</v>
      </c>
      <c r="V633" s="2" t="s">
        <v>1071</v>
      </c>
      <c r="X633" s="2" t="s">
        <v>1072</v>
      </c>
      <c r="AI633" s="2" t="s">
        <v>1073</v>
      </c>
      <c r="AJ633" s="2" t="s">
        <v>1074</v>
      </c>
      <c r="AK633" s="2" t="s">
        <v>1005</v>
      </c>
      <c r="AL633" s="2">
        <v>52001</v>
      </c>
      <c r="AM633" s="2" t="s">
        <v>82</v>
      </c>
      <c r="AN633" s="5">
        <v>45694</v>
      </c>
      <c r="AO633" s="5">
        <v>45981</v>
      </c>
      <c r="AP633" s="5">
        <v>35194</v>
      </c>
      <c r="AQ633" s="5">
        <v>46152</v>
      </c>
    </row>
    <row r="634" spans="1:45" x14ac:dyDescent="0.35">
      <c r="A634" s="2" t="s">
        <v>2427</v>
      </c>
      <c r="B634" s="2" t="s">
        <v>1755</v>
      </c>
      <c r="C634" s="2" t="s">
        <v>1327</v>
      </c>
      <c r="D634" s="2" t="s">
        <v>1328</v>
      </c>
      <c r="E634" s="2" t="s">
        <v>1327</v>
      </c>
      <c r="F634" s="3">
        <v>23066</v>
      </c>
      <c r="G634" s="3">
        <v>100000000</v>
      </c>
      <c r="H634" s="4">
        <v>66747</v>
      </c>
      <c r="I634" s="4">
        <v>1044</v>
      </c>
      <c r="J634" s="2" t="s">
        <v>1329</v>
      </c>
      <c r="K634" s="2" t="s">
        <v>603</v>
      </c>
      <c r="L634" s="4">
        <v>23284</v>
      </c>
      <c r="M634" s="4">
        <v>21382</v>
      </c>
      <c r="N634" s="4">
        <v>8354</v>
      </c>
      <c r="O634" s="4">
        <v>19655</v>
      </c>
      <c r="P634" s="2" t="s">
        <v>2425</v>
      </c>
      <c r="Q634" s="2" t="s">
        <v>2983</v>
      </c>
      <c r="R634" s="2" t="s">
        <v>1331</v>
      </c>
      <c r="S634" s="2" t="s">
        <v>1333</v>
      </c>
      <c r="T634" s="2" t="s">
        <v>1334</v>
      </c>
      <c r="X634" s="2" t="s">
        <v>1335</v>
      </c>
      <c r="AA634" s="2" t="s">
        <v>1336</v>
      </c>
      <c r="AB634" s="2" t="s">
        <v>1332</v>
      </c>
      <c r="AI634" s="2" t="s">
        <v>1337</v>
      </c>
      <c r="AJ634" s="2" t="s">
        <v>1338</v>
      </c>
      <c r="AK634" s="2" t="s">
        <v>1339</v>
      </c>
      <c r="AL634" s="2" t="s">
        <v>1340</v>
      </c>
      <c r="AM634" s="2" t="s">
        <v>122</v>
      </c>
      <c r="AN634" s="5">
        <v>45715</v>
      </c>
      <c r="AO634" s="5">
        <v>45950</v>
      </c>
      <c r="AP634" s="5">
        <v>36813</v>
      </c>
      <c r="AQ634" s="5">
        <v>45981</v>
      </c>
    </row>
    <row r="635" spans="1:45" x14ac:dyDescent="0.35">
      <c r="A635" s="2" t="s">
        <v>2598</v>
      </c>
      <c r="B635" s="2" t="s">
        <v>1753</v>
      </c>
      <c r="C635" s="2" t="s">
        <v>1066</v>
      </c>
      <c r="D635" s="2" t="s">
        <v>1066</v>
      </c>
      <c r="E635" s="2" t="s">
        <v>1066</v>
      </c>
      <c r="F635" s="3">
        <v>19687</v>
      </c>
      <c r="G635" s="3">
        <v>393692000</v>
      </c>
      <c r="H635" s="2">
        <v>293</v>
      </c>
      <c r="I635" s="2">
        <v>458</v>
      </c>
      <c r="J635" s="2" t="s">
        <v>1067</v>
      </c>
      <c r="K635" s="2" t="s">
        <v>791</v>
      </c>
      <c r="L635" s="4">
        <v>300443</v>
      </c>
      <c r="M635" s="4">
        <v>303142</v>
      </c>
      <c r="N635" s="4">
        <v>342103</v>
      </c>
      <c r="O635" s="4">
        <v>465050</v>
      </c>
      <c r="P635" s="2">
        <v>15635567730</v>
      </c>
      <c r="Q635" s="2" t="s">
        <v>2961</v>
      </c>
      <c r="R635" s="2" t="s">
        <v>1069</v>
      </c>
      <c r="S635" s="2" t="s">
        <v>1070</v>
      </c>
      <c r="V635" s="2" t="s">
        <v>1071</v>
      </c>
      <c r="X635" s="2" t="s">
        <v>1072</v>
      </c>
      <c r="AI635" s="2" t="s">
        <v>1073</v>
      </c>
      <c r="AJ635" s="2" t="s">
        <v>1074</v>
      </c>
      <c r="AK635" s="2" t="s">
        <v>1005</v>
      </c>
      <c r="AL635" s="2">
        <v>52001</v>
      </c>
      <c r="AM635" s="2" t="s">
        <v>82</v>
      </c>
      <c r="AN635" s="5">
        <v>45694</v>
      </c>
      <c r="AO635" s="5">
        <v>45981</v>
      </c>
      <c r="AP635" s="5">
        <v>35194</v>
      </c>
      <c r="AQ635" s="5">
        <v>46152</v>
      </c>
    </row>
    <row r="636" spans="1:45" x14ac:dyDescent="0.35">
      <c r="A636" s="2" t="s">
        <v>2599</v>
      </c>
      <c r="B636" s="2" t="s">
        <v>1753</v>
      </c>
      <c r="C636" s="2" t="s">
        <v>1066</v>
      </c>
      <c r="D636" s="2" t="s">
        <v>1066</v>
      </c>
      <c r="E636" s="2" t="s">
        <v>1066</v>
      </c>
      <c r="F636" s="3">
        <v>19687</v>
      </c>
      <c r="G636" s="3">
        <v>393692000</v>
      </c>
      <c r="H636" s="2">
        <v>293</v>
      </c>
      <c r="I636" s="2">
        <v>458</v>
      </c>
      <c r="J636" s="2" t="s">
        <v>1067</v>
      </c>
      <c r="K636" s="2" t="s">
        <v>791</v>
      </c>
      <c r="L636" s="4">
        <v>300443</v>
      </c>
      <c r="M636" s="4">
        <v>303142</v>
      </c>
      <c r="N636" s="4">
        <v>342103</v>
      </c>
      <c r="O636" s="4">
        <v>465050</v>
      </c>
      <c r="P636" s="2">
        <v>15635567730</v>
      </c>
      <c r="Q636" s="2" t="s">
        <v>2961</v>
      </c>
      <c r="R636" s="2" t="s">
        <v>1069</v>
      </c>
      <c r="S636" s="2" t="s">
        <v>1070</v>
      </c>
      <c r="V636" s="2" t="s">
        <v>1071</v>
      </c>
      <c r="X636" s="2" t="s">
        <v>1072</v>
      </c>
      <c r="AI636" s="2" t="s">
        <v>1073</v>
      </c>
      <c r="AJ636" s="2" t="s">
        <v>1074</v>
      </c>
      <c r="AK636" s="2" t="s">
        <v>1005</v>
      </c>
      <c r="AL636" s="2">
        <v>52001</v>
      </c>
      <c r="AM636" s="2" t="s">
        <v>82</v>
      </c>
      <c r="AN636" s="5">
        <v>45694</v>
      </c>
      <c r="AO636" s="5">
        <v>45981</v>
      </c>
      <c r="AP636" s="5">
        <v>35194</v>
      </c>
      <c r="AQ636" s="5">
        <v>46152</v>
      </c>
    </row>
    <row r="637" spans="1:45" x14ac:dyDescent="0.35">
      <c r="A637" s="2" t="s">
        <v>2601</v>
      </c>
      <c r="B637" s="2" t="s">
        <v>1753</v>
      </c>
      <c r="C637" s="2" t="s">
        <v>1066</v>
      </c>
      <c r="D637" s="2" t="s">
        <v>1066</v>
      </c>
      <c r="E637" s="2" t="s">
        <v>1066</v>
      </c>
      <c r="F637" s="3">
        <v>19687</v>
      </c>
      <c r="G637" s="3">
        <v>393692000</v>
      </c>
      <c r="H637" s="2">
        <v>293</v>
      </c>
      <c r="I637" s="2">
        <v>458</v>
      </c>
      <c r="J637" s="2" t="s">
        <v>1067</v>
      </c>
      <c r="K637" s="2" t="s">
        <v>791</v>
      </c>
      <c r="L637" s="4">
        <v>300443</v>
      </c>
      <c r="M637" s="4">
        <v>303142</v>
      </c>
      <c r="N637" s="4">
        <v>342103</v>
      </c>
      <c r="O637" s="4">
        <v>465050</v>
      </c>
      <c r="P637" s="2">
        <v>15635567730</v>
      </c>
      <c r="Q637" s="2" t="s">
        <v>2961</v>
      </c>
      <c r="R637" s="2" t="s">
        <v>1069</v>
      </c>
      <c r="S637" s="2" t="s">
        <v>1070</v>
      </c>
      <c r="V637" s="2" t="s">
        <v>1071</v>
      </c>
      <c r="X637" s="2" t="s">
        <v>1072</v>
      </c>
      <c r="AI637" s="2" t="s">
        <v>1073</v>
      </c>
      <c r="AJ637" s="2" t="s">
        <v>1074</v>
      </c>
      <c r="AK637" s="2" t="s">
        <v>1005</v>
      </c>
      <c r="AL637" s="2">
        <v>52001</v>
      </c>
      <c r="AM637" s="2" t="s">
        <v>82</v>
      </c>
      <c r="AN637" s="5">
        <v>45694</v>
      </c>
      <c r="AO637" s="5">
        <v>45981</v>
      </c>
      <c r="AP637" s="5">
        <v>35194</v>
      </c>
      <c r="AQ637" s="5">
        <v>46152</v>
      </c>
    </row>
    <row r="638" spans="1:45" x14ac:dyDescent="0.35">
      <c r="A638" s="2" t="s">
        <v>2603</v>
      </c>
      <c r="B638" s="2" t="s">
        <v>1772</v>
      </c>
      <c r="C638" s="2" t="s">
        <v>1066</v>
      </c>
      <c r="D638" s="2" t="s">
        <v>1066</v>
      </c>
      <c r="E638" s="2" t="s">
        <v>1066</v>
      </c>
      <c r="F638" s="3">
        <v>19687</v>
      </c>
      <c r="G638" s="3">
        <v>393692000</v>
      </c>
      <c r="H638" s="2">
        <v>293</v>
      </c>
      <c r="I638" s="2">
        <v>458</v>
      </c>
      <c r="J638" s="2" t="s">
        <v>1067</v>
      </c>
      <c r="K638" s="2" t="s">
        <v>791</v>
      </c>
      <c r="L638" s="4">
        <v>300443</v>
      </c>
      <c r="M638" s="4">
        <v>303142</v>
      </c>
      <c r="N638" s="4">
        <v>342103</v>
      </c>
      <c r="O638" s="4">
        <v>465050</v>
      </c>
      <c r="P638" s="2">
        <v>15635567730</v>
      </c>
      <c r="Q638" s="2" t="s">
        <v>2961</v>
      </c>
      <c r="R638" s="2" t="s">
        <v>1069</v>
      </c>
      <c r="S638" s="2" t="s">
        <v>1070</v>
      </c>
      <c r="V638" s="2" t="s">
        <v>1071</v>
      </c>
      <c r="X638" s="2" t="s">
        <v>1072</v>
      </c>
      <c r="AI638" s="2" t="s">
        <v>1073</v>
      </c>
      <c r="AJ638" s="2" t="s">
        <v>1074</v>
      </c>
      <c r="AK638" s="2" t="s">
        <v>1005</v>
      </c>
      <c r="AL638" s="2">
        <v>52001</v>
      </c>
      <c r="AM638" s="2" t="s">
        <v>82</v>
      </c>
      <c r="AN638" s="5">
        <v>45694</v>
      </c>
      <c r="AO638" s="5">
        <v>45981</v>
      </c>
      <c r="AP638" s="5">
        <v>35194</v>
      </c>
      <c r="AQ638" s="5">
        <v>46152</v>
      </c>
    </row>
    <row r="639" spans="1:45" x14ac:dyDescent="0.35">
      <c r="A639" s="2" t="s">
        <v>2604</v>
      </c>
      <c r="B639" s="2" t="s">
        <v>1772</v>
      </c>
      <c r="C639" s="2" t="s">
        <v>1066</v>
      </c>
      <c r="D639" s="2" t="s">
        <v>1066</v>
      </c>
      <c r="E639" s="2" t="s">
        <v>1066</v>
      </c>
      <c r="F639" s="3">
        <v>19687</v>
      </c>
      <c r="G639" s="3">
        <v>393692000</v>
      </c>
      <c r="H639" s="2">
        <v>293</v>
      </c>
      <c r="I639" s="2">
        <v>458</v>
      </c>
      <c r="J639" s="2" t="s">
        <v>1067</v>
      </c>
      <c r="K639" s="2" t="s">
        <v>791</v>
      </c>
      <c r="L639" s="4">
        <v>300443</v>
      </c>
      <c r="M639" s="4">
        <v>303142</v>
      </c>
      <c r="N639" s="4">
        <v>342103</v>
      </c>
      <c r="O639" s="4">
        <v>465050</v>
      </c>
      <c r="P639" s="2">
        <v>15635567730</v>
      </c>
      <c r="Q639" s="2" t="s">
        <v>2961</v>
      </c>
      <c r="R639" s="2" t="s">
        <v>1069</v>
      </c>
      <c r="S639" s="2" t="s">
        <v>1070</v>
      </c>
      <c r="V639" s="2" t="s">
        <v>1071</v>
      </c>
      <c r="X639" s="2" t="s">
        <v>1072</v>
      </c>
      <c r="AI639" s="2" t="s">
        <v>1073</v>
      </c>
      <c r="AJ639" s="2" t="s">
        <v>1074</v>
      </c>
      <c r="AK639" s="2" t="s">
        <v>1005</v>
      </c>
      <c r="AL639" s="2">
        <v>52001</v>
      </c>
      <c r="AM639" s="2" t="s">
        <v>82</v>
      </c>
      <c r="AN639" s="5">
        <v>45694</v>
      </c>
      <c r="AO639" s="5">
        <v>45981</v>
      </c>
      <c r="AP639" s="5">
        <v>35194</v>
      </c>
      <c r="AQ639" s="5">
        <v>46152</v>
      </c>
    </row>
    <row r="640" spans="1:45" x14ac:dyDescent="0.35">
      <c r="A640" s="2" t="s">
        <v>2514</v>
      </c>
      <c r="B640" s="2" t="s">
        <v>1753</v>
      </c>
      <c r="C640" s="2" t="s">
        <v>1029</v>
      </c>
      <c r="D640" s="2" t="s">
        <v>1029</v>
      </c>
      <c r="E640" s="2" t="s">
        <v>1029</v>
      </c>
      <c r="F640" s="3">
        <v>0</v>
      </c>
      <c r="G640" s="3">
        <v>490414016</v>
      </c>
      <c r="H640" s="4">
        <v>29750</v>
      </c>
      <c r="I640" s="2">
        <v>337</v>
      </c>
      <c r="J640" s="2" t="s">
        <v>1030</v>
      </c>
      <c r="K640" s="2" t="s">
        <v>287</v>
      </c>
      <c r="L640" s="4">
        <v>4108</v>
      </c>
      <c r="M640" s="4">
        <v>3993</v>
      </c>
      <c r="N640" s="4">
        <v>20362</v>
      </c>
      <c r="O640" s="4">
        <v>51799</v>
      </c>
      <c r="P640" s="2">
        <f>1-408-638-3750</f>
        <v>-4795</v>
      </c>
      <c r="Q640" s="2" t="s">
        <v>2968</v>
      </c>
      <c r="R640" s="2" t="s">
        <v>1032</v>
      </c>
      <c r="S640" s="2" t="s">
        <v>1033</v>
      </c>
      <c r="X640" s="2" t="s">
        <v>1034</v>
      </c>
      <c r="AI640" s="2" t="s">
        <v>1035</v>
      </c>
      <c r="AJ640" s="2" t="s">
        <v>1036</v>
      </c>
      <c r="AK640" s="2" t="s">
        <v>122</v>
      </c>
      <c r="AL640" s="2">
        <v>95134</v>
      </c>
      <c r="AM640" s="2" t="s">
        <v>82</v>
      </c>
      <c r="AN640" s="5">
        <v>45880</v>
      </c>
      <c r="AO640" s="5">
        <v>45969</v>
      </c>
      <c r="AP640" s="5">
        <v>36588</v>
      </c>
      <c r="AQ640" s="5">
        <v>45981</v>
      </c>
      <c r="AS640" s="2" t="s">
        <v>128</v>
      </c>
    </row>
    <row r="641" spans="1:45" x14ac:dyDescent="0.35">
      <c r="A641" s="2" t="s">
        <v>2516</v>
      </c>
      <c r="B641" s="2" t="s">
        <v>1749</v>
      </c>
      <c r="C641" s="2" t="s">
        <v>1029</v>
      </c>
      <c r="D641" s="2" t="s">
        <v>1029</v>
      </c>
      <c r="E641" s="2" t="s">
        <v>1029</v>
      </c>
      <c r="F641" s="3">
        <v>0</v>
      </c>
      <c r="G641" s="3">
        <v>490414016</v>
      </c>
      <c r="H641" s="4">
        <v>29750</v>
      </c>
      <c r="I641" s="2">
        <v>337</v>
      </c>
      <c r="J641" s="2" t="s">
        <v>1030</v>
      </c>
      <c r="K641" s="2" t="s">
        <v>287</v>
      </c>
      <c r="L641" s="4">
        <v>4108</v>
      </c>
      <c r="M641" s="4">
        <v>3993</v>
      </c>
      <c r="N641" s="4">
        <v>20362</v>
      </c>
      <c r="O641" s="4">
        <v>51799</v>
      </c>
      <c r="P641" s="2">
        <f>1-408-638-3750</f>
        <v>-4795</v>
      </c>
      <c r="Q641" s="2" t="s">
        <v>2968</v>
      </c>
      <c r="R641" s="2" t="s">
        <v>1032</v>
      </c>
      <c r="S641" s="2" t="s">
        <v>1033</v>
      </c>
      <c r="X641" s="2" t="s">
        <v>1034</v>
      </c>
      <c r="AI641" s="2" t="s">
        <v>1035</v>
      </c>
      <c r="AJ641" s="2" t="s">
        <v>1036</v>
      </c>
      <c r="AK641" s="2" t="s">
        <v>122</v>
      </c>
      <c r="AL641" s="2">
        <v>95134</v>
      </c>
      <c r="AM641" s="2" t="s">
        <v>82</v>
      </c>
      <c r="AN641" s="5">
        <v>45880</v>
      </c>
      <c r="AO641" s="5">
        <v>45969</v>
      </c>
      <c r="AP641" s="5">
        <v>36588</v>
      </c>
      <c r="AQ641" s="5">
        <v>45981</v>
      </c>
      <c r="AS641" s="2" t="s">
        <v>128</v>
      </c>
    </row>
    <row r="642" spans="1:45" x14ac:dyDescent="0.35">
      <c r="A642" s="2" t="s">
        <v>2412</v>
      </c>
      <c r="B642" s="2" t="s">
        <v>1753</v>
      </c>
      <c r="C642" s="2" t="s">
        <v>600</v>
      </c>
      <c r="D642" s="2" t="s">
        <v>601</v>
      </c>
      <c r="E642" s="2" t="s">
        <v>600</v>
      </c>
      <c r="F642" s="3">
        <v>39212</v>
      </c>
      <c r="G642" s="3">
        <v>100000000</v>
      </c>
      <c r="H642" s="2">
        <v>61</v>
      </c>
      <c r="I642" s="4">
        <v>6000</v>
      </c>
      <c r="J642" s="2" t="s">
        <v>602</v>
      </c>
      <c r="K642" s="2" t="s">
        <v>603</v>
      </c>
      <c r="L642" s="4">
        <v>297433</v>
      </c>
      <c r="M642" s="4">
        <v>323941</v>
      </c>
      <c r="N642" s="4">
        <v>359240</v>
      </c>
      <c r="O642" s="4">
        <v>547640</v>
      </c>
      <c r="P642" s="2" t="s">
        <v>2413</v>
      </c>
      <c r="Q642" s="2" t="s">
        <v>2932</v>
      </c>
      <c r="R642" s="2" t="s">
        <v>605</v>
      </c>
      <c r="S642" s="2" t="s">
        <v>606</v>
      </c>
      <c r="T642" s="2" t="s">
        <v>607</v>
      </c>
      <c r="X642" s="2" t="s">
        <v>608</v>
      </c>
      <c r="AI642" s="2" t="s">
        <v>609</v>
      </c>
      <c r="AJ642" s="2" t="s">
        <v>610</v>
      </c>
      <c r="AK642" s="2" t="s">
        <v>611</v>
      </c>
      <c r="AL642" s="2">
        <v>2153</v>
      </c>
      <c r="AM642" s="2" t="s">
        <v>317</v>
      </c>
      <c r="AN642" s="5">
        <v>45072</v>
      </c>
      <c r="AO642" s="5">
        <v>45954</v>
      </c>
      <c r="AP642" s="5">
        <v>37225</v>
      </c>
      <c r="AQ642" s="5">
        <v>45981</v>
      </c>
    </row>
    <row r="643" spans="1:45" x14ac:dyDescent="0.35">
      <c r="A643" s="2" t="s">
        <v>2519</v>
      </c>
      <c r="B643" s="2" t="s">
        <v>1755</v>
      </c>
      <c r="C643" s="2" t="s">
        <v>1029</v>
      </c>
      <c r="D643" s="2" t="s">
        <v>1029</v>
      </c>
      <c r="E643" s="2" t="s">
        <v>1029</v>
      </c>
      <c r="F643" s="3">
        <v>0</v>
      </c>
      <c r="G643" s="3">
        <v>490414016</v>
      </c>
      <c r="H643" s="4">
        <v>29750</v>
      </c>
      <c r="I643" s="2">
        <v>337</v>
      </c>
      <c r="J643" s="2" t="s">
        <v>1030</v>
      </c>
      <c r="K643" s="2" t="s">
        <v>287</v>
      </c>
      <c r="L643" s="4">
        <v>4108</v>
      </c>
      <c r="M643" s="4">
        <v>3993</v>
      </c>
      <c r="N643" s="4">
        <v>20362</v>
      </c>
      <c r="O643" s="4">
        <v>51799</v>
      </c>
      <c r="P643" s="2">
        <f>1-408-638-3750</f>
        <v>-4795</v>
      </c>
      <c r="Q643" s="2" t="s">
        <v>2968</v>
      </c>
      <c r="R643" s="2" t="s">
        <v>1032</v>
      </c>
      <c r="S643" s="2" t="s">
        <v>1033</v>
      </c>
      <c r="X643" s="2" t="s">
        <v>1034</v>
      </c>
      <c r="AI643" s="2" t="s">
        <v>1035</v>
      </c>
      <c r="AJ643" s="2" t="s">
        <v>1036</v>
      </c>
      <c r="AK643" s="2" t="s">
        <v>122</v>
      </c>
      <c r="AL643" s="2">
        <v>95134</v>
      </c>
      <c r="AM643" s="2" t="s">
        <v>82</v>
      </c>
      <c r="AN643" s="5">
        <v>45880</v>
      </c>
      <c r="AO643" s="5">
        <v>45969</v>
      </c>
      <c r="AP643" s="5">
        <v>36588</v>
      </c>
      <c r="AQ643" s="5">
        <v>45981</v>
      </c>
      <c r="AS643" s="2" t="s">
        <v>128</v>
      </c>
    </row>
    <row r="644" spans="1:45" x14ac:dyDescent="0.35">
      <c r="A644" s="2" t="s">
        <v>2521</v>
      </c>
      <c r="B644" s="2" t="s">
        <v>1755</v>
      </c>
      <c r="C644" s="2" t="s">
        <v>1029</v>
      </c>
      <c r="D644" s="2" t="s">
        <v>1029</v>
      </c>
      <c r="E644" s="2" t="s">
        <v>1029</v>
      </c>
      <c r="F644" s="3">
        <v>0</v>
      </c>
      <c r="G644" s="3">
        <v>490414016</v>
      </c>
      <c r="H644" s="4">
        <v>29750</v>
      </c>
      <c r="I644" s="2">
        <v>337</v>
      </c>
      <c r="J644" s="2" t="s">
        <v>1030</v>
      </c>
      <c r="K644" s="2" t="s">
        <v>287</v>
      </c>
      <c r="L644" s="4">
        <v>4108</v>
      </c>
      <c r="M644" s="4">
        <v>3993</v>
      </c>
      <c r="N644" s="4">
        <v>20362</v>
      </c>
      <c r="O644" s="4">
        <v>51799</v>
      </c>
      <c r="P644" s="2">
        <f>1-408-638-3750</f>
        <v>-4795</v>
      </c>
      <c r="Q644" s="2" t="s">
        <v>2968</v>
      </c>
      <c r="R644" s="2" t="s">
        <v>1032</v>
      </c>
      <c r="S644" s="2" t="s">
        <v>1033</v>
      </c>
      <c r="X644" s="2" t="s">
        <v>1034</v>
      </c>
      <c r="AI644" s="2" t="s">
        <v>1035</v>
      </c>
      <c r="AJ644" s="2" t="s">
        <v>1036</v>
      </c>
      <c r="AK644" s="2" t="s">
        <v>122</v>
      </c>
      <c r="AL644" s="2">
        <v>95134</v>
      </c>
      <c r="AM644" s="2" t="s">
        <v>82</v>
      </c>
      <c r="AN644" s="5">
        <v>45880</v>
      </c>
      <c r="AO644" s="5">
        <v>45969</v>
      </c>
      <c r="AP644" s="5">
        <v>36588</v>
      </c>
      <c r="AQ644" s="5">
        <v>45981</v>
      </c>
      <c r="AS644" s="2" t="s">
        <v>128</v>
      </c>
    </row>
    <row r="645" spans="1:45" x14ac:dyDescent="0.35">
      <c r="A645" s="2" t="s">
        <v>2414</v>
      </c>
      <c r="B645" s="2" t="s">
        <v>1753</v>
      </c>
      <c r="C645" s="2" t="s">
        <v>600</v>
      </c>
      <c r="D645" s="2" t="s">
        <v>601</v>
      </c>
      <c r="E645" s="2" t="s">
        <v>600</v>
      </c>
      <c r="F645" s="3">
        <v>39212</v>
      </c>
      <c r="G645" s="3">
        <v>100000000</v>
      </c>
      <c r="H645" s="2">
        <v>61</v>
      </c>
      <c r="I645" s="4">
        <v>6000</v>
      </c>
      <c r="J645" s="2" t="s">
        <v>602</v>
      </c>
      <c r="K645" s="2" t="s">
        <v>603</v>
      </c>
      <c r="L645" s="4">
        <v>297433</v>
      </c>
      <c r="M645" s="4">
        <v>323941</v>
      </c>
      <c r="N645" s="4">
        <v>359240</v>
      </c>
      <c r="O645" s="4">
        <v>547640</v>
      </c>
      <c r="P645" s="2" t="s">
        <v>2413</v>
      </c>
      <c r="Q645" s="2" t="s">
        <v>2932</v>
      </c>
      <c r="R645" s="2" t="s">
        <v>605</v>
      </c>
      <c r="S645" s="2" t="s">
        <v>606</v>
      </c>
      <c r="T645" s="2" t="s">
        <v>607</v>
      </c>
      <c r="X645" s="2" t="s">
        <v>608</v>
      </c>
      <c r="AI645" s="2" t="s">
        <v>609</v>
      </c>
      <c r="AJ645" s="2" t="s">
        <v>610</v>
      </c>
      <c r="AK645" s="2" t="s">
        <v>611</v>
      </c>
      <c r="AL645" s="2">
        <v>2153</v>
      </c>
      <c r="AM645" s="2" t="s">
        <v>317</v>
      </c>
      <c r="AN645" s="5">
        <v>45072</v>
      </c>
      <c r="AO645" s="5">
        <v>45954</v>
      </c>
      <c r="AP645" s="5">
        <v>37225</v>
      </c>
      <c r="AQ645" s="5">
        <v>45981</v>
      </c>
    </row>
    <row r="646" spans="1:45" x14ac:dyDescent="0.35">
      <c r="A646" s="2" t="s">
        <v>2523</v>
      </c>
      <c r="B646" s="2" t="s">
        <v>1755</v>
      </c>
      <c r="C646" s="2" t="s">
        <v>1029</v>
      </c>
      <c r="D646" s="2" t="s">
        <v>1029</v>
      </c>
      <c r="E646" s="2" t="s">
        <v>1029</v>
      </c>
      <c r="F646" s="3">
        <v>0</v>
      </c>
      <c r="G646" s="3">
        <v>490414016</v>
      </c>
      <c r="H646" s="4">
        <v>29750</v>
      </c>
      <c r="I646" s="2">
        <v>337</v>
      </c>
      <c r="J646" s="2" t="s">
        <v>1030</v>
      </c>
      <c r="K646" s="2" t="s">
        <v>287</v>
      </c>
      <c r="L646" s="4">
        <v>4108</v>
      </c>
      <c r="M646" s="4">
        <v>3993</v>
      </c>
      <c r="N646" s="4">
        <v>20362</v>
      </c>
      <c r="O646" s="4">
        <v>51799</v>
      </c>
      <c r="P646" s="2">
        <f>1-408-638-3750</f>
        <v>-4795</v>
      </c>
      <c r="Q646" s="2" t="s">
        <v>2968</v>
      </c>
      <c r="R646" s="2" t="s">
        <v>1032</v>
      </c>
      <c r="S646" s="2" t="s">
        <v>1033</v>
      </c>
      <c r="X646" s="2" t="s">
        <v>1034</v>
      </c>
      <c r="AI646" s="2" t="s">
        <v>1035</v>
      </c>
      <c r="AJ646" s="2" t="s">
        <v>1036</v>
      </c>
      <c r="AK646" s="2" t="s">
        <v>122</v>
      </c>
      <c r="AL646" s="2">
        <v>95134</v>
      </c>
      <c r="AM646" s="2" t="s">
        <v>82</v>
      </c>
      <c r="AN646" s="5">
        <v>45880</v>
      </c>
      <c r="AO646" s="5">
        <v>45969</v>
      </c>
      <c r="AP646" s="5">
        <v>36588</v>
      </c>
      <c r="AQ646" s="5">
        <v>45981</v>
      </c>
      <c r="AS646" s="2" t="s">
        <v>128</v>
      </c>
    </row>
    <row r="647" spans="1:45" x14ac:dyDescent="0.35">
      <c r="A647" s="2" t="s">
        <v>2526</v>
      </c>
      <c r="B647" s="2" t="s">
        <v>1772</v>
      </c>
      <c r="C647" s="2" t="s">
        <v>1029</v>
      </c>
      <c r="D647" s="2" t="s">
        <v>1029</v>
      </c>
      <c r="E647" s="2" t="s">
        <v>1029</v>
      </c>
      <c r="F647" s="3">
        <v>0</v>
      </c>
      <c r="G647" s="3">
        <v>490414016</v>
      </c>
      <c r="H647" s="4">
        <v>29750</v>
      </c>
      <c r="I647" s="2">
        <v>337</v>
      </c>
      <c r="J647" s="2" t="s">
        <v>1030</v>
      </c>
      <c r="K647" s="2" t="s">
        <v>287</v>
      </c>
      <c r="L647" s="4">
        <v>4108</v>
      </c>
      <c r="M647" s="4">
        <v>3993</v>
      </c>
      <c r="N647" s="4">
        <v>20362</v>
      </c>
      <c r="O647" s="4">
        <v>51799</v>
      </c>
      <c r="P647" s="2">
        <f>1-408-638-3750</f>
        <v>-4795</v>
      </c>
      <c r="Q647" s="2" t="s">
        <v>2968</v>
      </c>
      <c r="R647" s="2" t="s">
        <v>1032</v>
      </c>
      <c r="S647" s="2" t="s">
        <v>1033</v>
      </c>
      <c r="X647" s="2" t="s">
        <v>1034</v>
      </c>
      <c r="AI647" s="2" t="s">
        <v>1035</v>
      </c>
      <c r="AJ647" s="2" t="s">
        <v>1036</v>
      </c>
      <c r="AK647" s="2" t="s">
        <v>122</v>
      </c>
      <c r="AL647" s="2">
        <v>95134</v>
      </c>
      <c r="AM647" s="2" t="s">
        <v>82</v>
      </c>
      <c r="AN647" s="5">
        <v>45880</v>
      </c>
      <c r="AO647" s="5">
        <v>45969</v>
      </c>
      <c r="AP647" s="5">
        <v>36588</v>
      </c>
      <c r="AQ647" s="5">
        <v>45981</v>
      </c>
      <c r="AS647" s="2" t="s">
        <v>128</v>
      </c>
    </row>
    <row r="648" spans="1:45" x14ac:dyDescent="0.35">
      <c r="A648" s="2" t="s">
        <v>2415</v>
      </c>
      <c r="B648" s="2" t="s">
        <v>1753</v>
      </c>
      <c r="C648" s="2" t="s">
        <v>600</v>
      </c>
      <c r="D648" s="2" t="s">
        <v>601</v>
      </c>
      <c r="E648" s="2" t="s">
        <v>600</v>
      </c>
      <c r="F648" s="3">
        <v>39212</v>
      </c>
      <c r="G648" s="3">
        <v>100000000</v>
      </c>
      <c r="H648" s="2">
        <v>61</v>
      </c>
      <c r="I648" s="4">
        <v>6000</v>
      </c>
      <c r="J648" s="2" t="s">
        <v>602</v>
      </c>
      <c r="K648" s="2" t="s">
        <v>603</v>
      </c>
      <c r="L648" s="4">
        <v>297433</v>
      </c>
      <c r="M648" s="4">
        <v>323941</v>
      </c>
      <c r="N648" s="4">
        <v>359240</v>
      </c>
      <c r="O648" s="4">
        <v>547640</v>
      </c>
      <c r="P648" s="2" t="s">
        <v>2413</v>
      </c>
      <c r="Q648" s="2" t="s">
        <v>2932</v>
      </c>
      <c r="R648" s="2" t="s">
        <v>605</v>
      </c>
      <c r="S648" s="2" t="s">
        <v>606</v>
      </c>
      <c r="T648" s="2" t="s">
        <v>607</v>
      </c>
      <c r="X648" s="2" t="s">
        <v>608</v>
      </c>
      <c r="AI648" s="2" t="s">
        <v>609</v>
      </c>
      <c r="AJ648" s="2" t="s">
        <v>610</v>
      </c>
      <c r="AK648" s="2" t="s">
        <v>611</v>
      </c>
      <c r="AL648" s="2">
        <v>2153</v>
      </c>
      <c r="AM648" s="2" t="s">
        <v>317</v>
      </c>
      <c r="AN648" s="5">
        <v>45072</v>
      </c>
      <c r="AO648" s="5">
        <v>45954</v>
      </c>
      <c r="AP648" s="5">
        <v>37225</v>
      </c>
      <c r="AQ648" s="5">
        <v>45981</v>
      </c>
    </row>
    <row r="649" spans="1:45" x14ac:dyDescent="0.35">
      <c r="A649" s="2" t="s">
        <v>2528</v>
      </c>
      <c r="B649" s="2" t="s">
        <v>1772</v>
      </c>
      <c r="C649" s="2" t="s">
        <v>1029</v>
      </c>
      <c r="D649" s="2" t="s">
        <v>1029</v>
      </c>
      <c r="E649" s="2" t="s">
        <v>1029</v>
      </c>
      <c r="F649" s="3">
        <v>0</v>
      </c>
      <c r="G649" s="3">
        <v>490414016</v>
      </c>
      <c r="H649" s="4">
        <v>29750</v>
      </c>
      <c r="I649" s="2">
        <v>337</v>
      </c>
      <c r="J649" s="2" t="s">
        <v>1030</v>
      </c>
      <c r="K649" s="2" t="s">
        <v>287</v>
      </c>
      <c r="L649" s="4">
        <v>4108</v>
      </c>
      <c r="M649" s="4">
        <v>3993</v>
      </c>
      <c r="N649" s="4">
        <v>20362</v>
      </c>
      <c r="O649" s="4">
        <v>51799</v>
      </c>
      <c r="P649" s="2">
        <f>1-408-638-3750</f>
        <v>-4795</v>
      </c>
      <c r="Q649" s="2" t="s">
        <v>2968</v>
      </c>
      <c r="R649" s="2" t="s">
        <v>1032</v>
      </c>
      <c r="S649" s="2" t="s">
        <v>1033</v>
      </c>
      <c r="X649" s="2" t="s">
        <v>1034</v>
      </c>
      <c r="AI649" s="2" t="s">
        <v>1035</v>
      </c>
      <c r="AJ649" s="2" t="s">
        <v>1036</v>
      </c>
      <c r="AK649" s="2" t="s">
        <v>122</v>
      </c>
      <c r="AL649" s="2">
        <v>95134</v>
      </c>
      <c r="AM649" s="2" t="s">
        <v>82</v>
      </c>
      <c r="AN649" s="5">
        <v>45880</v>
      </c>
      <c r="AO649" s="5">
        <v>45969</v>
      </c>
      <c r="AP649" s="5">
        <v>36588</v>
      </c>
      <c r="AQ649" s="5">
        <v>45981</v>
      </c>
      <c r="AS649" s="2" t="s">
        <v>128</v>
      </c>
    </row>
    <row r="650" spans="1:45" x14ac:dyDescent="0.35">
      <c r="A650" s="2" t="s">
        <v>2531</v>
      </c>
      <c r="B650" s="2" t="s">
        <v>1772</v>
      </c>
      <c r="C650" s="2" t="s">
        <v>1029</v>
      </c>
      <c r="D650" s="2" t="s">
        <v>1029</v>
      </c>
      <c r="E650" s="2" t="s">
        <v>1029</v>
      </c>
      <c r="F650" s="3">
        <v>0</v>
      </c>
      <c r="G650" s="3">
        <v>490414016</v>
      </c>
      <c r="H650" s="4">
        <v>29750</v>
      </c>
      <c r="I650" s="2">
        <v>337</v>
      </c>
      <c r="J650" s="2" t="s">
        <v>1030</v>
      </c>
      <c r="K650" s="2" t="s">
        <v>287</v>
      </c>
      <c r="L650" s="4">
        <v>4108</v>
      </c>
      <c r="M650" s="4">
        <v>3993</v>
      </c>
      <c r="N650" s="4">
        <v>20362</v>
      </c>
      <c r="O650" s="4">
        <v>51799</v>
      </c>
      <c r="P650" s="2">
        <f>1-408-638-3750</f>
        <v>-4795</v>
      </c>
      <c r="Q650" s="2" t="s">
        <v>2968</v>
      </c>
      <c r="R650" s="2" t="s">
        <v>1032</v>
      </c>
      <c r="S650" s="2" t="s">
        <v>1033</v>
      </c>
      <c r="X650" s="2" t="s">
        <v>1034</v>
      </c>
      <c r="AI650" s="2" t="s">
        <v>1035</v>
      </c>
      <c r="AJ650" s="2" t="s">
        <v>1036</v>
      </c>
      <c r="AK650" s="2" t="s">
        <v>122</v>
      </c>
      <c r="AL650" s="2">
        <v>95134</v>
      </c>
      <c r="AM650" s="2" t="s">
        <v>82</v>
      </c>
      <c r="AN650" s="5">
        <v>45880</v>
      </c>
      <c r="AO650" s="5">
        <v>45969</v>
      </c>
      <c r="AP650" s="5">
        <v>36588</v>
      </c>
      <c r="AQ650" s="5">
        <v>45981</v>
      </c>
      <c r="AS650" s="2" t="s">
        <v>128</v>
      </c>
    </row>
    <row r="651" spans="1:45" x14ac:dyDescent="0.35">
      <c r="A651" s="2" t="s">
        <v>2416</v>
      </c>
      <c r="B651" s="2" t="s">
        <v>1772</v>
      </c>
      <c r="C651" s="2" t="s">
        <v>600</v>
      </c>
      <c r="D651" s="2" t="s">
        <v>601</v>
      </c>
      <c r="E651" s="2" t="s">
        <v>600</v>
      </c>
      <c r="F651" s="3">
        <v>39212</v>
      </c>
      <c r="G651" s="3">
        <v>100000000</v>
      </c>
      <c r="H651" s="2">
        <v>61</v>
      </c>
      <c r="I651" s="4">
        <v>6000</v>
      </c>
      <c r="J651" s="2" t="s">
        <v>602</v>
      </c>
      <c r="K651" s="2" t="s">
        <v>603</v>
      </c>
      <c r="L651" s="4">
        <v>297433</v>
      </c>
      <c r="M651" s="4">
        <v>323941</v>
      </c>
      <c r="N651" s="4">
        <v>359240</v>
      </c>
      <c r="O651" s="4">
        <v>547640</v>
      </c>
      <c r="P651" s="2" t="s">
        <v>2413</v>
      </c>
      <c r="Q651" s="2" t="s">
        <v>2932</v>
      </c>
      <c r="R651" s="2" t="s">
        <v>605</v>
      </c>
      <c r="S651" s="2" t="s">
        <v>606</v>
      </c>
      <c r="T651" s="2" t="s">
        <v>607</v>
      </c>
      <c r="X651" s="2" t="s">
        <v>608</v>
      </c>
      <c r="AI651" s="2" t="s">
        <v>609</v>
      </c>
      <c r="AJ651" s="2" t="s">
        <v>610</v>
      </c>
      <c r="AK651" s="2" t="s">
        <v>611</v>
      </c>
      <c r="AL651" s="2">
        <v>2153</v>
      </c>
      <c r="AM651" s="2" t="s">
        <v>317</v>
      </c>
      <c r="AN651" s="5">
        <v>45072</v>
      </c>
      <c r="AO651" s="5">
        <v>45954</v>
      </c>
      <c r="AP651" s="5">
        <v>37225</v>
      </c>
      <c r="AQ651" s="5">
        <v>45981</v>
      </c>
    </row>
    <row r="652" spans="1:45" x14ac:dyDescent="0.35">
      <c r="A652" s="2" t="s">
        <v>2534</v>
      </c>
      <c r="B652" s="2" t="s">
        <v>1772</v>
      </c>
      <c r="C652" s="2" t="s">
        <v>1029</v>
      </c>
      <c r="D652" s="2" t="s">
        <v>1029</v>
      </c>
      <c r="E652" s="2" t="s">
        <v>1029</v>
      </c>
      <c r="F652" s="3">
        <v>0</v>
      </c>
      <c r="G652" s="3">
        <v>490414016</v>
      </c>
      <c r="H652" s="4">
        <v>29750</v>
      </c>
      <c r="I652" s="2">
        <v>337</v>
      </c>
      <c r="J652" s="2" t="s">
        <v>1030</v>
      </c>
      <c r="K652" s="2" t="s">
        <v>287</v>
      </c>
      <c r="L652" s="4">
        <v>4108</v>
      </c>
      <c r="M652" s="4">
        <v>3993</v>
      </c>
      <c r="N652" s="4">
        <v>20362</v>
      </c>
      <c r="O652" s="4">
        <v>51799</v>
      </c>
      <c r="P652" s="2">
        <f>1-408-638-3750</f>
        <v>-4795</v>
      </c>
      <c r="Q652" s="2" t="s">
        <v>2968</v>
      </c>
      <c r="R652" s="2" t="s">
        <v>1032</v>
      </c>
      <c r="S652" s="2" t="s">
        <v>1033</v>
      </c>
      <c r="X652" s="2" t="s">
        <v>1034</v>
      </c>
      <c r="AI652" s="2" t="s">
        <v>1035</v>
      </c>
      <c r="AJ652" s="2" t="s">
        <v>1036</v>
      </c>
      <c r="AK652" s="2" t="s">
        <v>122</v>
      </c>
      <c r="AL652" s="2">
        <v>95134</v>
      </c>
      <c r="AM652" s="2" t="s">
        <v>82</v>
      </c>
      <c r="AN652" s="5">
        <v>45880</v>
      </c>
      <c r="AO652" s="5">
        <v>45969</v>
      </c>
      <c r="AP652" s="5">
        <v>36588</v>
      </c>
      <c r="AQ652" s="5">
        <v>45981</v>
      </c>
      <c r="AS652" s="2" t="s">
        <v>128</v>
      </c>
    </row>
    <row r="653" spans="1:45" x14ac:dyDescent="0.35">
      <c r="A653" s="2" t="s">
        <v>2393</v>
      </c>
      <c r="B653" s="2" t="s">
        <v>1753</v>
      </c>
      <c r="C653" s="2" t="s">
        <v>1601</v>
      </c>
      <c r="D653" s="2" t="s">
        <v>1602</v>
      </c>
      <c r="E653" s="2" t="s">
        <v>1601</v>
      </c>
      <c r="F653" s="3">
        <v>17284</v>
      </c>
      <c r="G653" s="3">
        <v>82035000</v>
      </c>
      <c r="H653" s="4">
        <v>52458</v>
      </c>
      <c r="I653" s="2">
        <v>124</v>
      </c>
      <c r="J653" s="2" t="s">
        <v>1603</v>
      </c>
      <c r="K653" s="2" t="s">
        <v>287</v>
      </c>
      <c r="L653" s="4">
        <v>25597</v>
      </c>
      <c r="M653" s="4">
        <v>26308</v>
      </c>
      <c r="N653" s="4">
        <v>16731</v>
      </c>
      <c r="O653" s="4">
        <v>41063</v>
      </c>
      <c r="P653" s="2" t="s">
        <v>2394</v>
      </c>
      <c r="Q653" s="2" t="s">
        <v>3016</v>
      </c>
      <c r="R653" s="2" t="s">
        <v>1605</v>
      </c>
      <c r="S653" s="2" t="s">
        <v>1606</v>
      </c>
      <c r="V653" s="2" t="s">
        <v>1607</v>
      </c>
      <c r="X653" s="2" t="s">
        <v>1608</v>
      </c>
      <c r="AA653" s="2" t="s">
        <v>1609</v>
      </c>
      <c r="AI653" s="2" t="s">
        <v>1610</v>
      </c>
      <c r="AJ653" s="2" t="s">
        <v>1611</v>
      </c>
      <c r="AK653" s="2" t="s">
        <v>526</v>
      </c>
      <c r="AL653" s="2">
        <v>80027</v>
      </c>
      <c r="AM653" s="2" t="s">
        <v>82</v>
      </c>
      <c r="AN653" s="5">
        <v>45008</v>
      </c>
      <c r="AO653" s="5">
        <v>45954</v>
      </c>
      <c r="AP653" s="5">
        <v>33786</v>
      </c>
      <c r="AQ653" s="5">
        <v>46568</v>
      </c>
    </row>
    <row r="654" spans="1:45" x14ac:dyDescent="0.35">
      <c r="A654" s="2" t="s">
        <v>2417</v>
      </c>
      <c r="B654" s="2" t="s">
        <v>1772</v>
      </c>
      <c r="C654" s="2" t="s">
        <v>600</v>
      </c>
      <c r="D654" s="2" t="s">
        <v>601</v>
      </c>
      <c r="E654" s="2" t="s">
        <v>600</v>
      </c>
      <c r="F654" s="3">
        <v>39212</v>
      </c>
      <c r="G654" s="3">
        <v>100000000</v>
      </c>
      <c r="H654" s="2">
        <v>61</v>
      </c>
      <c r="I654" s="4">
        <v>6000</v>
      </c>
      <c r="J654" s="2" t="s">
        <v>602</v>
      </c>
      <c r="K654" s="2" t="s">
        <v>603</v>
      </c>
      <c r="L654" s="4">
        <v>297433</v>
      </c>
      <c r="M654" s="4">
        <v>323941</v>
      </c>
      <c r="N654" s="4">
        <v>359240</v>
      </c>
      <c r="O654" s="4">
        <v>547640</v>
      </c>
      <c r="P654" s="2" t="s">
        <v>2413</v>
      </c>
      <c r="Q654" s="2" t="s">
        <v>2932</v>
      </c>
      <c r="R654" s="2" t="s">
        <v>605</v>
      </c>
      <c r="S654" s="2" t="s">
        <v>606</v>
      </c>
      <c r="T654" s="2" t="s">
        <v>607</v>
      </c>
      <c r="X654" s="2" t="s">
        <v>608</v>
      </c>
      <c r="AI654" s="2" t="s">
        <v>609</v>
      </c>
      <c r="AJ654" s="2" t="s">
        <v>610</v>
      </c>
      <c r="AK654" s="2" t="s">
        <v>611</v>
      </c>
      <c r="AL654" s="2">
        <v>2153</v>
      </c>
      <c r="AM654" s="2" t="s">
        <v>317</v>
      </c>
      <c r="AN654" s="5">
        <v>45072</v>
      </c>
      <c r="AO654" s="5">
        <v>45954</v>
      </c>
      <c r="AP654" s="5">
        <v>37225</v>
      </c>
      <c r="AQ654" s="5">
        <v>45981</v>
      </c>
    </row>
    <row r="655" spans="1:45" x14ac:dyDescent="0.35">
      <c r="A655" s="2" t="s">
        <v>2396</v>
      </c>
      <c r="B655" s="2" t="s">
        <v>1753</v>
      </c>
      <c r="C655" s="2" t="s">
        <v>1601</v>
      </c>
      <c r="D655" s="2" t="s">
        <v>1602</v>
      </c>
      <c r="E655" s="2" t="s">
        <v>1601</v>
      </c>
      <c r="F655" s="3">
        <v>17284</v>
      </c>
      <c r="G655" s="3">
        <v>82035000</v>
      </c>
      <c r="H655" s="4">
        <v>52458</v>
      </c>
      <c r="I655" s="2">
        <v>124</v>
      </c>
      <c r="J655" s="2" t="s">
        <v>1603</v>
      </c>
      <c r="K655" s="2" t="s">
        <v>287</v>
      </c>
      <c r="L655" s="4">
        <v>25597</v>
      </c>
      <c r="M655" s="4">
        <v>26308</v>
      </c>
      <c r="N655" s="4">
        <v>16731</v>
      </c>
      <c r="O655" s="4">
        <v>41063</v>
      </c>
      <c r="P655" s="2" t="s">
        <v>2394</v>
      </c>
      <c r="Q655" s="2" t="s">
        <v>3016</v>
      </c>
      <c r="R655" s="2" t="s">
        <v>1605</v>
      </c>
      <c r="S655" s="2" t="s">
        <v>1606</v>
      </c>
      <c r="V655" s="2" t="s">
        <v>1607</v>
      </c>
      <c r="X655" s="2" t="s">
        <v>1608</v>
      </c>
      <c r="AA655" s="2" t="s">
        <v>1609</v>
      </c>
      <c r="AI655" s="2" t="s">
        <v>1610</v>
      </c>
      <c r="AJ655" s="2" t="s">
        <v>1611</v>
      </c>
      <c r="AK655" s="2" t="s">
        <v>526</v>
      </c>
      <c r="AL655" s="2">
        <v>80027</v>
      </c>
      <c r="AM655" s="2" t="s">
        <v>82</v>
      </c>
      <c r="AN655" s="5">
        <v>45008</v>
      </c>
      <c r="AO655" s="5">
        <v>45954</v>
      </c>
      <c r="AP655" s="5">
        <v>33786</v>
      </c>
      <c r="AQ655" s="5">
        <v>46568</v>
      </c>
    </row>
    <row r="656" spans="1:45" x14ac:dyDescent="0.35">
      <c r="A656" s="2" t="s">
        <v>2399</v>
      </c>
      <c r="B656" s="2" t="s">
        <v>1753</v>
      </c>
      <c r="C656" s="2" t="s">
        <v>1601</v>
      </c>
      <c r="D656" s="2" t="s">
        <v>1602</v>
      </c>
      <c r="E656" s="2" t="s">
        <v>1601</v>
      </c>
      <c r="F656" s="3">
        <v>17284</v>
      </c>
      <c r="G656" s="3">
        <v>82035000</v>
      </c>
      <c r="H656" s="4">
        <v>52458</v>
      </c>
      <c r="I656" s="2">
        <v>124</v>
      </c>
      <c r="J656" s="2" t="s">
        <v>1603</v>
      </c>
      <c r="K656" s="2" t="s">
        <v>287</v>
      </c>
      <c r="L656" s="4">
        <v>25597</v>
      </c>
      <c r="M656" s="4">
        <v>26308</v>
      </c>
      <c r="N656" s="4">
        <v>16731</v>
      </c>
      <c r="O656" s="4">
        <v>41063</v>
      </c>
      <c r="P656" s="2" t="s">
        <v>2394</v>
      </c>
      <c r="Q656" s="2" t="s">
        <v>3016</v>
      </c>
      <c r="R656" s="2" t="s">
        <v>1605</v>
      </c>
      <c r="S656" s="2" t="s">
        <v>1606</v>
      </c>
      <c r="V656" s="2" t="s">
        <v>1607</v>
      </c>
      <c r="X656" s="2" t="s">
        <v>1608</v>
      </c>
      <c r="AA656" s="2" t="s">
        <v>1609</v>
      </c>
      <c r="AI656" s="2" t="s">
        <v>1610</v>
      </c>
      <c r="AJ656" s="2" t="s">
        <v>1611</v>
      </c>
      <c r="AK656" s="2" t="s">
        <v>526</v>
      </c>
      <c r="AL656" s="2">
        <v>80027</v>
      </c>
      <c r="AM656" s="2" t="s">
        <v>82</v>
      </c>
      <c r="AN656" s="5">
        <v>45008</v>
      </c>
      <c r="AO656" s="5">
        <v>45954</v>
      </c>
      <c r="AP656" s="5">
        <v>33786</v>
      </c>
      <c r="AQ656" s="5">
        <v>46568</v>
      </c>
    </row>
    <row r="657" spans="1:43" x14ac:dyDescent="0.35">
      <c r="A657" s="2" t="s">
        <v>2400</v>
      </c>
      <c r="B657" s="2" t="s">
        <v>1753</v>
      </c>
      <c r="C657" s="2" t="s">
        <v>1601</v>
      </c>
      <c r="D657" s="2" t="s">
        <v>1602</v>
      </c>
      <c r="E657" s="2" t="s">
        <v>1601</v>
      </c>
      <c r="F657" s="3">
        <v>17284</v>
      </c>
      <c r="G657" s="3">
        <v>82035000</v>
      </c>
      <c r="H657" s="4">
        <v>52458</v>
      </c>
      <c r="I657" s="2">
        <v>124</v>
      </c>
      <c r="J657" s="2" t="s">
        <v>1603</v>
      </c>
      <c r="K657" s="2" t="s">
        <v>287</v>
      </c>
      <c r="L657" s="4">
        <v>25597</v>
      </c>
      <c r="M657" s="4">
        <v>26308</v>
      </c>
      <c r="N657" s="4">
        <v>16731</v>
      </c>
      <c r="O657" s="4">
        <v>41063</v>
      </c>
      <c r="P657" s="2" t="s">
        <v>2394</v>
      </c>
      <c r="Q657" s="2" t="s">
        <v>3016</v>
      </c>
      <c r="R657" s="2" t="s">
        <v>1605</v>
      </c>
      <c r="S657" s="2" t="s">
        <v>1606</v>
      </c>
      <c r="V657" s="2" t="s">
        <v>1607</v>
      </c>
      <c r="X657" s="2" t="s">
        <v>1608</v>
      </c>
      <c r="AA657" s="2" t="s">
        <v>1609</v>
      </c>
      <c r="AI657" s="2" t="s">
        <v>1610</v>
      </c>
      <c r="AJ657" s="2" t="s">
        <v>1611</v>
      </c>
      <c r="AK657" s="2" t="s">
        <v>526</v>
      </c>
      <c r="AL657" s="2">
        <v>80027</v>
      </c>
      <c r="AM657" s="2" t="s">
        <v>82</v>
      </c>
      <c r="AN657" s="5">
        <v>45008</v>
      </c>
      <c r="AO657" s="5">
        <v>45954</v>
      </c>
      <c r="AP657" s="5">
        <v>33786</v>
      </c>
      <c r="AQ657" s="5">
        <v>46568</v>
      </c>
    </row>
    <row r="658" spans="1:43" x14ac:dyDescent="0.35">
      <c r="A658" s="2" t="s">
        <v>2401</v>
      </c>
      <c r="B658" s="2" t="s">
        <v>1746</v>
      </c>
      <c r="C658" s="2" t="s">
        <v>1601</v>
      </c>
      <c r="D658" s="2" t="s">
        <v>1602</v>
      </c>
      <c r="E658" s="2" t="s">
        <v>1601</v>
      </c>
      <c r="F658" s="3">
        <v>17284</v>
      </c>
      <c r="G658" s="3">
        <v>82035000</v>
      </c>
      <c r="H658" s="4">
        <v>52458</v>
      </c>
      <c r="I658" s="2">
        <v>124</v>
      </c>
      <c r="J658" s="2" t="s">
        <v>1603</v>
      </c>
      <c r="K658" s="2" t="s">
        <v>287</v>
      </c>
      <c r="L658" s="4">
        <v>25597</v>
      </c>
      <c r="M658" s="4">
        <v>26308</v>
      </c>
      <c r="N658" s="4">
        <v>16731</v>
      </c>
      <c r="O658" s="4">
        <v>41063</v>
      </c>
      <c r="P658" s="2" t="s">
        <v>2394</v>
      </c>
      <c r="Q658" s="2" t="s">
        <v>3016</v>
      </c>
      <c r="R658" s="2" t="s">
        <v>1605</v>
      </c>
      <c r="S658" s="2" t="s">
        <v>1606</v>
      </c>
      <c r="V658" s="2" t="s">
        <v>1607</v>
      </c>
      <c r="X658" s="2" t="s">
        <v>1608</v>
      </c>
      <c r="AA658" s="2" t="s">
        <v>1609</v>
      </c>
      <c r="AI658" s="2" t="s">
        <v>1610</v>
      </c>
      <c r="AJ658" s="2" t="s">
        <v>1611</v>
      </c>
      <c r="AK658" s="2" t="s">
        <v>526</v>
      </c>
      <c r="AL658" s="2">
        <v>80027</v>
      </c>
      <c r="AM658" s="2" t="s">
        <v>82</v>
      </c>
      <c r="AN658" s="5">
        <v>45008</v>
      </c>
      <c r="AO658" s="5">
        <v>45954</v>
      </c>
      <c r="AP658" s="5">
        <v>33786</v>
      </c>
      <c r="AQ658" s="5">
        <v>46568</v>
      </c>
    </row>
    <row r="659" spans="1:43" x14ac:dyDescent="0.35">
      <c r="A659" s="2" t="s">
        <v>2402</v>
      </c>
      <c r="B659" s="2" t="s">
        <v>1755</v>
      </c>
      <c r="C659" s="2" t="s">
        <v>1601</v>
      </c>
      <c r="D659" s="2" t="s">
        <v>1602</v>
      </c>
      <c r="E659" s="2" t="s">
        <v>1601</v>
      </c>
      <c r="F659" s="3">
        <v>17284</v>
      </c>
      <c r="G659" s="3">
        <v>82035000</v>
      </c>
      <c r="H659" s="4">
        <v>52458</v>
      </c>
      <c r="I659" s="2">
        <v>124</v>
      </c>
      <c r="J659" s="2" t="s">
        <v>1603</v>
      </c>
      <c r="K659" s="2" t="s">
        <v>287</v>
      </c>
      <c r="L659" s="4">
        <v>25597</v>
      </c>
      <c r="M659" s="4">
        <v>26308</v>
      </c>
      <c r="N659" s="4">
        <v>16731</v>
      </c>
      <c r="O659" s="4">
        <v>41063</v>
      </c>
      <c r="P659" s="2" t="s">
        <v>2394</v>
      </c>
      <c r="Q659" s="2" t="s">
        <v>3016</v>
      </c>
      <c r="R659" s="2" t="s">
        <v>1605</v>
      </c>
      <c r="S659" s="2" t="s">
        <v>1606</v>
      </c>
      <c r="V659" s="2" t="s">
        <v>1607</v>
      </c>
      <c r="X659" s="2" t="s">
        <v>1608</v>
      </c>
      <c r="AA659" s="2" t="s">
        <v>1609</v>
      </c>
      <c r="AI659" s="2" t="s">
        <v>1610</v>
      </c>
      <c r="AJ659" s="2" t="s">
        <v>1611</v>
      </c>
      <c r="AK659" s="2" t="s">
        <v>526</v>
      </c>
      <c r="AL659" s="2">
        <v>80027</v>
      </c>
      <c r="AM659" s="2" t="s">
        <v>82</v>
      </c>
      <c r="AN659" s="5">
        <v>45008</v>
      </c>
      <c r="AO659" s="5">
        <v>45954</v>
      </c>
      <c r="AP659" s="5">
        <v>33786</v>
      </c>
      <c r="AQ659" s="5">
        <v>46568</v>
      </c>
    </row>
    <row r="660" spans="1:43" x14ac:dyDescent="0.35">
      <c r="A660" s="2" t="s">
        <v>2405</v>
      </c>
      <c r="B660" s="2" t="s">
        <v>1755</v>
      </c>
      <c r="C660" s="2" t="s">
        <v>1601</v>
      </c>
      <c r="D660" s="2" t="s">
        <v>1602</v>
      </c>
      <c r="E660" s="2" t="s">
        <v>1601</v>
      </c>
      <c r="F660" s="3">
        <v>17284</v>
      </c>
      <c r="G660" s="3">
        <v>82035000</v>
      </c>
      <c r="H660" s="4">
        <v>52458</v>
      </c>
      <c r="I660" s="2">
        <v>124</v>
      </c>
      <c r="J660" s="2" t="s">
        <v>1603</v>
      </c>
      <c r="K660" s="2" t="s">
        <v>287</v>
      </c>
      <c r="L660" s="4">
        <v>25597</v>
      </c>
      <c r="M660" s="4">
        <v>26308</v>
      </c>
      <c r="N660" s="4">
        <v>16731</v>
      </c>
      <c r="O660" s="4">
        <v>41063</v>
      </c>
      <c r="P660" s="2" t="s">
        <v>2394</v>
      </c>
      <c r="Q660" s="2" t="s">
        <v>3016</v>
      </c>
      <c r="R660" s="2" t="s">
        <v>1605</v>
      </c>
      <c r="S660" s="2" t="s">
        <v>1606</v>
      </c>
      <c r="V660" s="2" t="s">
        <v>1607</v>
      </c>
      <c r="X660" s="2" t="s">
        <v>1608</v>
      </c>
      <c r="AA660" s="2" t="s">
        <v>1609</v>
      </c>
      <c r="AI660" s="2" t="s">
        <v>1610</v>
      </c>
      <c r="AJ660" s="2" t="s">
        <v>1611</v>
      </c>
      <c r="AK660" s="2" t="s">
        <v>526</v>
      </c>
      <c r="AL660" s="2">
        <v>80027</v>
      </c>
      <c r="AM660" s="2" t="s">
        <v>82</v>
      </c>
      <c r="AN660" s="5">
        <v>45008</v>
      </c>
      <c r="AO660" s="5">
        <v>45954</v>
      </c>
      <c r="AP660" s="5">
        <v>33786</v>
      </c>
      <c r="AQ660" s="5">
        <v>46568</v>
      </c>
    </row>
    <row r="661" spans="1:43" x14ac:dyDescent="0.35">
      <c r="A661" s="2" t="s">
        <v>2454</v>
      </c>
      <c r="B661" s="2" t="s">
        <v>1753</v>
      </c>
      <c r="C661" s="2" t="s">
        <v>1235</v>
      </c>
      <c r="D661" s="2" t="s">
        <v>1236</v>
      </c>
      <c r="E661" s="2" t="s">
        <v>1235</v>
      </c>
      <c r="F661" s="3">
        <v>15993</v>
      </c>
      <c r="G661" s="3">
        <v>10000000</v>
      </c>
      <c r="H661" s="2">
        <v>57</v>
      </c>
      <c r="I661" s="2">
        <v>957</v>
      </c>
      <c r="J661" s="2" t="s">
        <v>1237</v>
      </c>
      <c r="K661" s="2" t="s">
        <v>357</v>
      </c>
      <c r="L661" s="4">
        <v>153438</v>
      </c>
      <c r="M661" s="4">
        <v>217112</v>
      </c>
      <c r="N661" s="4">
        <v>41039</v>
      </c>
      <c r="O661" s="4">
        <v>49356</v>
      </c>
      <c r="P661" s="2" t="s">
        <v>2455</v>
      </c>
      <c r="Q661" s="2" t="s">
        <v>2966</v>
      </c>
      <c r="R661" s="2" t="s">
        <v>1239</v>
      </c>
      <c r="V661" s="2" t="s">
        <v>1240</v>
      </c>
      <c r="X661" s="2" t="s">
        <v>1241</v>
      </c>
      <c r="AI661" s="2" t="s">
        <v>1242</v>
      </c>
      <c r="AJ661" s="2" t="s">
        <v>579</v>
      </c>
      <c r="AK661" s="2" t="s">
        <v>580</v>
      </c>
      <c r="AL661" s="2">
        <v>22202</v>
      </c>
      <c r="AM661" s="2" t="s">
        <v>82</v>
      </c>
      <c r="AN661" s="5">
        <v>43293</v>
      </c>
      <c r="AO661" s="5">
        <v>45938</v>
      </c>
      <c r="AP661" s="5">
        <v>35472</v>
      </c>
      <c r="AQ661" s="5">
        <v>46065</v>
      </c>
    </row>
    <row r="662" spans="1:43" x14ac:dyDescent="0.35">
      <c r="A662" s="2" t="s">
        <v>2407</v>
      </c>
      <c r="B662" s="2" t="s">
        <v>1755</v>
      </c>
      <c r="C662" s="2" t="s">
        <v>1601</v>
      </c>
      <c r="D662" s="2" t="s">
        <v>1602</v>
      </c>
      <c r="E662" s="2" t="s">
        <v>1601</v>
      </c>
      <c r="F662" s="3">
        <v>17284</v>
      </c>
      <c r="G662" s="3">
        <v>82035000</v>
      </c>
      <c r="H662" s="4">
        <v>52458</v>
      </c>
      <c r="I662" s="2">
        <v>124</v>
      </c>
      <c r="J662" s="2" t="s">
        <v>1603</v>
      </c>
      <c r="K662" s="2" t="s">
        <v>287</v>
      </c>
      <c r="L662" s="4">
        <v>25597</v>
      </c>
      <c r="M662" s="4">
        <v>26308</v>
      </c>
      <c r="N662" s="4">
        <v>16731</v>
      </c>
      <c r="O662" s="4">
        <v>41063</v>
      </c>
      <c r="P662" s="2" t="s">
        <v>2394</v>
      </c>
      <c r="Q662" s="2" t="s">
        <v>3016</v>
      </c>
      <c r="R662" s="2" t="s">
        <v>1605</v>
      </c>
      <c r="S662" s="2" t="s">
        <v>1606</v>
      </c>
      <c r="V662" s="2" t="s">
        <v>1607</v>
      </c>
      <c r="X662" s="2" t="s">
        <v>1608</v>
      </c>
      <c r="AA662" s="2" t="s">
        <v>1609</v>
      </c>
      <c r="AI662" s="2" t="s">
        <v>1610</v>
      </c>
      <c r="AJ662" s="2" t="s">
        <v>1611</v>
      </c>
      <c r="AK662" s="2" t="s">
        <v>526</v>
      </c>
      <c r="AL662" s="2">
        <v>80027</v>
      </c>
      <c r="AM662" s="2" t="s">
        <v>82</v>
      </c>
      <c r="AN662" s="5">
        <v>45008</v>
      </c>
      <c r="AO662" s="5">
        <v>45954</v>
      </c>
      <c r="AP662" s="5">
        <v>33786</v>
      </c>
      <c r="AQ662" s="5">
        <v>46568</v>
      </c>
    </row>
    <row r="663" spans="1:43" x14ac:dyDescent="0.35">
      <c r="A663" s="2" t="s">
        <v>2408</v>
      </c>
      <c r="B663" s="2" t="s">
        <v>1755</v>
      </c>
      <c r="C663" s="2" t="s">
        <v>1601</v>
      </c>
      <c r="D663" s="2" t="s">
        <v>1602</v>
      </c>
      <c r="E663" s="2" t="s">
        <v>1601</v>
      </c>
      <c r="F663" s="3">
        <v>17284</v>
      </c>
      <c r="G663" s="3">
        <v>82035000</v>
      </c>
      <c r="H663" s="4">
        <v>52458</v>
      </c>
      <c r="I663" s="2">
        <v>124</v>
      </c>
      <c r="J663" s="2" t="s">
        <v>1603</v>
      </c>
      <c r="K663" s="2" t="s">
        <v>287</v>
      </c>
      <c r="L663" s="4">
        <v>25597</v>
      </c>
      <c r="M663" s="4">
        <v>26308</v>
      </c>
      <c r="N663" s="4">
        <v>16731</v>
      </c>
      <c r="O663" s="4">
        <v>41063</v>
      </c>
      <c r="P663" s="2" t="s">
        <v>2394</v>
      </c>
      <c r="Q663" s="2" t="s">
        <v>3016</v>
      </c>
      <c r="R663" s="2" t="s">
        <v>1605</v>
      </c>
      <c r="S663" s="2" t="s">
        <v>1606</v>
      </c>
      <c r="V663" s="2" t="s">
        <v>1607</v>
      </c>
      <c r="X663" s="2" t="s">
        <v>1608</v>
      </c>
      <c r="AA663" s="2" t="s">
        <v>1609</v>
      </c>
      <c r="AI663" s="2" t="s">
        <v>1610</v>
      </c>
      <c r="AJ663" s="2" t="s">
        <v>1611</v>
      </c>
      <c r="AK663" s="2" t="s">
        <v>526</v>
      </c>
      <c r="AL663" s="2">
        <v>80027</v>
      </c>
      <c r="AM663" s="2" t="s">
        <v>82</v>
      </c>
      <c r="AN663" s="5">
        <v>45008</v>
      </c>
      <c r="AO663" s="5">
        <v>45954</v>
      </c>
      <c r="AP663" s="5">
        <v>33786</v>
      </c>
      <c r="AQ663" s="5">
        <v>46568</v>
      </c>
    </row>
    <row r="664" spans="1:43" x14ac:dyDescent="0.35">
      <c r="A664" s="2" t="s">
        <v>2459</v>
      </c>
      <c r="B664" s="2" t="s">
        <v>1753</v>
      </c>
      <c r="C664" s="2" t="s">
        <v>1235</v>
      </c>
      <c r="D664" s="2" t="s">
        <v>1236</v>
      </c>
      <c r="E664" s="2" t="s">
        <v>1235</v>
      </c>
      <c r="F664" s="3">
        <v>15993</v>
      </c>
      <c r="G664" s="3">
        <v>10000000</v>
      </c>
      <c r="H664" s="2">
        <v>57</v>
      </c>
      <c r="I664" s="2">
        <v>957</v>
      </c>
      <c r="J664" s="2" t="s">
        <v>1237</v>
      </c>
      <c r="K664" s="2" t="s">
        <v>357</v>
      </c>
      <c r="L664" s="4">
        <v>153438</v>
      </c>
      <c r="M664" s="4">
        <v>217112</v>
      </c>
      <c r="N664" s="4">
        <v>41039</v>
      </c>
      <c r="O664" s="4">
        <v>49356</v>
      </c>
      <c r="P664" s="2" t="s">
        <v>2455</v>
      </c>
      <c r="Q664" s="2" t="s">
        <v>2966</v>
      </c>
      <c r="R664" s="2" t="s">
        <v>1239</v>
      </c>
      <c r="V664" s="2" t="s">
        <v>1240</v>
      </c>
      <c r="X664" s="2" t="s">
        <v>1241</v>
      </c>
      <c r="AI664" s="2" t="s">
        <v>1242</v>
      </c>
      <c r="AJ664" s="2" t="s">
        <v>579</v>
      </c>
      <c r="AK664" s="2" t="s">
        <v>580</v>
      </c>
      <c r="AL664" s="2">
        <v>22202</v>
      </c>
      <c r="AM664" s="2" t="s">
        <v>82</v>
      </c>
      <c r="AN664" s="5">
        <v>43293</v>
      </c>
      <c r="AO664" s="5">
        <v>45938</v>
      </c>
      <c r="AP664" s="5">
        <v>35472</v>
      </c>
      <c r="AQ664" s="5">
        <v>46065</v>
      </c>
    </row>
    <row r="665" spans="1:43" x14ac:dyDescent="0.35">
      <c r="A665" s="2" t="s">
        <v>2409</v>
      </c>
      <c r="B665" s="2" t="s">
        <v>1755</v>
      </c>
      <c r="C665" s="2" t="s">
        <v>1601</v>
      </c>
      <c r="D665" s="2" t="s">
        <v>1602</v>
      </c>
      <c r="E665" s="2" t="s">
        <v>1601</v>
      </c>
      <c r="F665" s="3">
        <v>17284</v>
      </c>
      <c r="G665" s="3">
        <v>82035000</v>
      </c>
      <c r="H665" s="4">
        <v>52458</v>
      </c>
      <c r="I665" s="2">
        <v>124</v>
      </c>
      <c r="J665" s="2" t="s">
        <v>1603</v>
      </c>
      <c r="K665" s="2" t="s">
        <v>287</v>
      </c>
      <c r="L665" s="4">
        <v>25597</v>
      </c>
      <c r="M665" s="4">
        <v>26308</v>
      </c>
      <c r="N665" s="4">
        <v>16731</v>
      </c>
      <c r="O665" s="4">
        <v>41063</v>
      </c>
      <c r="P665" s="2" t="s">
        <v>2394</v>
      </c>
      <c r="Q665" s="2" t="s">
        <v>3016</v>
      </c>
      <c r="R665" s="2" t="s">
        <v>1605</v>
      </c>
      <c r="S665" s="2" t="s">
        <v>1606</v>
      </c>
      <c r="V665" s="2" t="s">
        <v>1607</v>
      </c>
      <c r="X665" s="2" t="s">
        <v>1608</v>
      </c>
      <c r="AA665" s="2" t="s">
        <v>1609</v>
      </c>
      <c r="AI665" s="2" t="s">
        <v>1610</v>
      </c>
      <c r="AJ665" s="2" t="s">
        <v>1611</v>
      </c>
      <c r="AK665" s="2" t="s">
        <v>526</v>
      </c>
      <c r="AL665" s="2">
        <v>80027</v>
      </c>
      <c r="AM665" s="2" t="s">
        <v>82</v>
      </c>
      <c r="AN665" s="5">
        <v>45008</v>
      </c>
      <c r="AO665" s="5">
        <v>45954</v>
      </c>
      <c r="AP665" s="5">
        <v>33786</v>
      </c>
      <c r="AQ665" s="5">
        <v>46568</v>
      </c>
    </row>
    <row r="666" spans="1:43" x14ac:dyDescent="0.35">
      <c r="A666" s="2" t="s">
        <v>2410</v>
      </c>
      <c r="B666" s="2" t="s">
        <v>1772</v>
      </c>
      <c r="C666" s="2" t="s">
        <v>1601</v>
      </c>
      <c r="D666" s="2" t="s">
        <v>1602</v>
      </c>
      <c r="E666" s="2" t="s">
        <v>1601</v>
      </c>
      <c r="F666" s="3">
        <v>17284</v>
      </c>
      <c r="G666" s="3">
        <v>82035000</v>
      </c>
      <c r="H666" s="4">
        <v>52458</v>
      </c>
      <c r="I666" s="2">
        <v>124</v>
      </c>
      <c r="J666" s="2" t="s">
        <v>1603</v>
      </c>
      <c r="K666" s="2" t="s">
        <v>287</v>
      </c>
      <c r="L666" s="4">
        <v>25597</v>
      </c>
      <c r="M666" s="4">
        <v>26308</v>
      </c>
      <c r="N666" s="4">
        <v>16731</v>
      </c>
      <c r="O666" s="4">
        <v>41063</v>
      </c>
      <c r="P666" s="2" t="s">
        <v>2394</v>
      </c>
      <c r="Q666" s="2" t="s">
        <v>3016</v>
      </c>
      <c r="R666" s="2" t="s">
        <v>1605</v>
      </c>
      <c r="S666" s="2" t="s">
        <v>1606</v>
      </c>
      <c r="V666" s="2" t="s">
        <v>1607</v>
      </c>
      <c r="X666" s="2" t="s">
        <v>1608</v>
      </c>
      <c r="AA666" s="2" t="s">
        <v>1609</v>
      </c>
      <c r="AI666" s="2" t="s">
        <v>1610</v>
      </c>
      <c r="AJ666" s="2" t="s">
        <v>1611</v>
      </c>
      <c r="AK666" s="2" t="s">
        <v>526</v>
      </c>
      <c r="AL666" s="2">
        <v>80027</v>
      </c>
      <c r="AM666" s="2" t="s">
        <v>82</v>
      </c>
      <c r="AN666" s="5">
        <v>45008</v>
      </c>
      <c r="AO666" s="5">
        <v>45954</v>
      </c>
      <c r="AP666" s="5">
        <v>33786</v>
      </c>
      <c r="AQ666" s="5">
        <v>46568</v>
      </c>
    </row>
    <row r="667" spans="1:43" x14ac:dyDescent="0.35">
      <c r="A667" s="2" t="s">
        <v>2462</v>
      </c>
      <c r="B667" s="2" t="s">
        <v>1753</v>
      </c>
      <c r="C667" s="2" t="s">
        <v>1235</v>
      </c>
      <c r="D667" s="2" t="s">
        <v>1236</v>
      </c>
      <c r="E667" s="2" t="s">
        <v>1235</v>
      </c>
      <c r="F667" s="3">
        <v>15993</v>
      </c>
      <c r="G667" s="3">
        <v>10000000</v>
      </c>
      <c r="H667" s="2">
        <v>57</v>
      </c>
      <c r="I667" s="2">
        <v>957</v>
      </c>
      <c r="J667" s="2" t="s">
        <v>1237</v>
      </c>
      <c r="K667" s="2" t="s">
        <v>357</v>
      </c>
      <c r="L667" s="4">
        <v>153438</v>
      </c>
      <c r="M667" s="4">
        <v>217112</v>
      </c>
      <c r="N667" s="4">
        <v>41039</v>
      </c>
      <c r="O667" s="4">
        <v>49356</v>
      </c>
      <c r="P667" s="2" t="s">
        <v>2455</v>
      </c>
      <c r="Q667" s="2" t="s">
        <v>2966</v>
      </c>
      <c r="R667" s="2" t="s">
        <v>1239</v>
      </c>
      <c r="V667" s="2" t="s">
        <v>1240</v>
      </c>
      <c r="X667" s="2" t="s">
        <v>1241</v>
      </c>
      <c r="AI667" s="2" t="s">
        <v>1242</v>
      </c>
      <c r="AJ667" s="2" t="s">
        <v>579</v>
      </c>
      <c r="AK667" s="2" t="s">
        <v>580</v>
      </c>
      <c r="AL667" s="2">
        <v>22202</v>
      </c>
      <c r="AM667" s="2" t="s">
        <v>82</v>
      </c>
      <c r="AN667" s="5">
        <v>43293</v>
      </c>
      <c r="AO667" s="5">
        <v>45938</v>
      </c>
      <c r="AP667" s="5">
        <v>35472</v>
      </c>
      <c r="AQ667" s="5">
        <v>46065</v>
      </c>
    </row>
    <row r="668" spans="1:43" x14ac:dyDescent="0.35">
      <c r="A668" s="2" t="s">
        <v>2411</v>
      </c>
      <c r="B668" s="2" t="s">
        <v>1772</v>
      </c>
      <c r="C668" s="2" t="s">
        <v>1601</v>
      </c>
      <c r="D668" s="2" t="s">
        <v>1602</v>
      </c>
      <c r="E668" s="2" t="s">
        <v>1601</v>
      </c>
      <c r="F668" s="3">
        <v>17284</v>
      </c>
      <c r="G668" s="3">
        <v>82035000</v>
      </c>
      <c r="H668" s="4">
        <v>52458</v>
      </c>
      <c r="I668" s="2">
        <v>124</v>
      </c>
      <c r="J668" s="2" t="s">
        <v>1603</v>
      </c>
      <c r="K668" s="2" t="s">
        <v>287</v>
      </c>
      <c r="L668" s="4">
        <v>25597</v>
      </c>
      <c r="M668" s="4">
        <v>26308</v>
      </c>
      <c r="N668" s="4">
        <v>16731</v>
      </c>
      <c r="O668" s="4">
        <v>41063</v>
      </c>
      <c r="P668" s="2" t="s">
        <v>2394</v>
      </c>
      <c r="Q668" s="2" t="s">
        <v>3016</v>
      </c>
      <c r="R668" s="2" t="s">
        <v>1605</v>
      </c>
      <c r="S668" s="2" t="s">
        <v>1606</v>
      </c>
      <c r="V668" s="2" t="s">
        <v>1607</v>
      </c>
      <c r="X668" s="2" t="s">
        <v>1608</v>
      </c>
      <c r="AA668" s="2" t="s">
        <v>1609</v>
      </c>
      <c r="AI668" s="2" t="s">
        <v>1610</v>
      </c>
      <c r="AJ668" s="2" t="s">
        <v>1611</v>
      </c>
      <c r="AK668" s="2" t="s">
        <v>526</v>
      </c>
      <c r="AL668" s="2">
        <v>80027</v>
      </c>
      <c r="AM668" s="2" t="s">
        <v>82</v>
      </c>
      <c r="AN668" s="5">
        <v>45008</v>
      </c>
      <c r="AO668" s="5">
        <v>45954</v>
      </c>
      <c r="AP668" s="5">
        <v>33786</v>
      </c>
      <c r="AQ668" s="5">
        <v>46568</v>
      </c>
    </row>
    <row r="669" spans="1:43" x14ac:dyDescent="0.35">
      <c r="A669" s="2" t="s">
        <v>2466</v>
      </c>
      <c r="B669" s="2" t="s">
        <v>1753</v>
      </c>
      <c r="C669" s="2" t="s">
        <v>1235</v>
      </c>
      <c r="D669" s="2" t="s">
        <v>1236</v>
      </c>
      <c r="E669" s="2" t="s">
        <v>1235</v>
      </c>
      <c r="F669" s="3">
        <v>15993</v>
      </c>
      <c r="G669" s="3">
        <v>10000000</v>
      </c>
      <c r="H669" s="2">
        <v>57</v>
      </c>
      <c r="I669" s="2">
        <v>957</v>
      </c>
      <c r="J669" s="2" t="s">
        <v>1237</v>
      </c>
      <c r="K669" s="2" t="s">
        <v>357</v>
      </c>
      <c r="L669" s="4">
        <v>153438</v>
      </c>
      <c r="M669" s="4">
        <v>217112</v>
      </c>
      <c r="N669" s="4">
        <v>41039</v>
      </c>
      <c r="O669" s="4">
        <v>49356</v>
      </c>
      <c r="P669" s="2" t="s">
        <v>2455</v>
      </c>
      <c r="Q669" s="2" t="s">
        <v>2966</v>
      </c>
      <c r="R669" s="2" t="s">
        <v>1239</v>
      </c>
      <c r="V669" s="2" t="s">
        <v>1240</v>
      </c>
      <c r="X669" s="2" t="s">
        <v>1241</v>
      </c>
      <c r="AI669" s="2" t="s">
        <v>1242</v>
      </c>
      <c r="AJ669" s="2" t="s">
        <v>579</v>
      </c>
      <c r="AK669" s="2" t="s">
        <v>580</v>
      </c>
      <c r="AL669" s="2">
        <v>22202</v>
      </c>
      <c r="AM669" s="2" t="s">
        <v>82</v>
      </c>
      <c r="AN669" s="5">
        <v>43293</v>
      </c>
      <c r="AO669" s="5">
        <v>45938</v>
      </c>
      <c r="AP669" s="5">
        <v>35472</v>
      </c>
      <c r="AQ669" s="5">
        <v>46065</v>
      </c>
    </row>
    <row r="670" spans="1:43" x14ac:dyDescent="0.35">
      <c r="A670" s="2" t="s">
        <v>2470</v>
      </c>
      <c r="B670" s="2" t="s">
        <v>1753</v>
      </c>
      <c r="C670" s="2" t="s">
        <v>1235</v>
      </c>
      <c r="D670" s="2" t="s">
        <v>1236</v>
      </c>
      <c r="E670" s="2" t="s">
        <v>1235</v>
      </c>
      <c r="F670" s="3">
        <v>15993</v>
      </c>
      <c r="G670" s="3">
        <v>10000000</v>
      </c>
      <c r="H670" s="2">
        <v>57</v>
      </c>
      <c r="I670" s="2">
        <v>957</v>
      </c>
      <c r="J670" s="2" t="s">
        <v>1237</v>
      </c>
      <c r="K670" s="2" t="s">
        <v>357</v>
      </c>
      <c r="L670" s="4">
        <v>153438</v>
      </c>
      <c r="M670" s="4">
        <v>217112</v>
      </c>
      <c r="N670" s="4">
        <v>41039</v>
      </c>
      <c r="O670" s="4">
        <v>49356</v>
      </c>
      <c r="P670" s="2" t="s">
        <v>2455</v>
      </c>
      <c r="Q670" s="2" t="s">
        <v>2966</v>
      </c>
      <c r="R670" s="2" t="s">
        <v>1239</v>
      </c>
      <c r="V670" s="2" t="s">
        <v>1240</v>
      </c>
      <c r="X670" s="2" t="s">
        <v>1241</v>
      </c>
      <c r="AI670" s="2" t="s">
        <v>1242</v>
      </c>
      <c r="AJ670" s="2" t="s">
        <v>579</v>
      </c>
      <c r="AK670" s="2" t="s">
        <v>580</v>
      </c>
      <c r="AL670" s="2">
        <v>22202</v>
      </c>
      <c r="AM670" s="2" t="s">
        <v>82</v>
      </c>
      <c r="AN670" s="5">
        <v>43293</v>
      </c>
      <c r="AO670" s="5">
        <v>45938</v>
      </c>
      <c r="AP670" s="5">
        <v>35472</v>
      </c>
      <c r="AQ670" s="5">
        <v>46065</v>
      </c>
    </row>
    <row r="671" spans="1:43" x14ac:dyDescent="0.35">
      <c r="A671" s="2" t="s">
        <v>2474</v>
      </c>
      <c r="B671" s="2" t="s">
        <v>1753</v>
      </c>
      <c r="C671" s="2" t="s">
        <v>1235</v>
      </c>
      <c r="D671" s="2" t="s">
        <v>1236</v>
      </c>
      <c r="E671" s="2" t="s">
        <v>1235</v>
      </c>
      <c r="F671" s="3">
        <v>15993</v>
      </c>
      <c r="G671" s="3">
        <v>10000000</v>
      </c>
      <c r="H671" s="2">
        <v>57</v>
      </c>
      <c r="I671" s="2">
        <v>957</v>
      </c>
      <c r="J671" s="2" t="s">
        <v>1237</v>
      </c>
      <c r="K671" s="2" t="s">
        <v>357</v>
      </c>
      <c r="L671" s="4">
        <v>153438</v>
      </c>
      <c r="M671" s="4">
        <v>217112</v>
      </c>
      <c r="N671" s="4">
        <v>41039</v>
      </c>
      <c r="O671" s="4">
        <v>49356</v>
      </c>
      <c r="P671" s="2" t="s">
        <v>2455</v>
      </c>
      <c r="Q671" s="2" t="s">
        <v>2966</v>
      </c>
      <c r="R671" s="2" t="s">
        <v>1239</v>
      </c>
      <c r="V671" s="2" t="s">
        <v>1240</v>
      </c>
      <c r="X671" s="2" t="s">
        <v>1241</v>
      </c>
      <c r="AI671" s="2" t="s">
        <v>1242</v>
      </c>
      <c r="AJ671" s="2" t="s">
        <v>579</v>
      </c>
      <c r="AK671" s="2" t="s">
        <v>580</v>
      </c>
      <c r="AL671" s="2">
        <v>22202</v>
      </c>
      <c r="AM671" s="2" t="s">
        <v>82</v>
      </c>
      <c r="AN671" s="5">
        <v>43293</v>
      </c>
      <c r="AO671" s="5">
        <v>45938</v>
      </c>
      <c r="AP671" s="5">
        <v>35472</v>
      </c>
      <c r="AQ671" s="5">
        <v>46065</v>
      </c>
    </row>
    <row r="672" spans="1:43" x14ac:dyDescent="0.35">
      <c r="A672" s="2" t="s">
        <v>2476</v>
      </c>
      <c r="B672" s="2" t="s">
        <v>1753</v>
      </c>
      <c r="C672" s="2" t="s">
        <v>1235</v>
      </c>
      <c r="D672" s="2" t="s">
        <v>1236</v>
      </c>
      <c r="E672" s="2" t="s">
        <v>1235</v>
      </c>
      <c r="F672" s="3">
        <v>15993</v>
      </c>
      <c r="G672" s="3">
        <v>10000000</v>
      </c>
      <c r="H672" s="2">
        <v>57</v>
      </c>
      <c r="I672" s="2">
        <v>957</v>
      </c>
      <c r="J672" s="2" t="s">
        <v>1237</v>
      </c>
      <c r="K672" s="2" t="s">
        <v>357</v>
      </c>
      <c r="L672" s="4">
        <v>153438</v>
      </c>
      <c r="M672" s="4">
        <v>217112</v>
      </c>
      <c r="N672" s="4">
        <v>41039</v>
      </c>
      <c r="O672" s="4">
        <v>49356</v>
      </c>
      <c r="P672" s="2" t="s">
        <v>2455</v>
      </c>
      <c r="Q672" s="2" t="s">
        <v>2966</v>
      </c>
      <c r="R672" s="2" t="s">
        <v>1239</v>
      </c>
      <c r="V672" s="2" t="s">
        <v>1240</v>
      </c>
      <c r="X672" s="2" t="s">
        <v>1241</v>
      </c>
      <c r="AI672" s="2" t="s">
        <v>1242</v>
      </c>
      <c r="AJ672" s="2" t="s">
        <v>579</v>
      </c>
      <c r="AK672" s="2" t="s">
        <v>580</v>
      </c>
      <c r="AL672" s="2">
        <v>22202</v>
      </c>
      <c r="AM672" s="2" t="s">
        <v>82</v>
      </c>
      <c r="AN672" s="5">
        <v>43293</v>
      </c>
      <c r="AO672" s="5">
        <v>45938</v>
      </c>
      <c r="AP672" s="5">
        <v>35472</v>
      </c>
      <c r="AQ672" s="5">
        <v>46065</v>
      </c>
    </row>
    <row r="673" spans="1:45" x14ac:dyDescent="0.35">
      <c r="A673" s="2" t="s">
        <v>2480</v>
      </c>
      <c r="B673" s="2" t="s">
        <v>1753</v>
      </c>
      <c r="C673" s="2" t="s">
        <v>1235</v>
      </c>
      <c r="D673" s="2" t="s">
        <v>1236</v>
      </c>
      <c r="E673" s="2" t="s">
        <v>1235</v>
      </c>
      <c r="F673" s="3">
        <v>15993</v>
      </c>
      <c r="G673" s="3">
        <v>10000000</v>
      </c>
      <c r="H673" s="2">
        <v>57</v>
      </c>
      <c r="I673" s="2">
        <v>957</v>
      </c>
      <c r="J673" s="2" t="s">
        <v>1237</v>
      </c>
      <c r="K673" s="2" t="s">
        <v>357</v>
      </c>
      <c r="L673" s="4">
        <v>153438</v>
      </c>
      <c r="M673" s="4">
        <v>217112</v>
      </c>
      <c r="N673" s="4">
        <v>41039</v>
      </c>
      <c r="O673" s="4">
        <v>49356</v>
      </c>
      <c r="P673" s="2" t="s">
        <v>2455</v>
      </c>
      <c r="Q673" s="2" t="s">
        <v>2966</v>
      </c>
      <c r="R673" s="2" t="s">
        <v>1239</v>
      </c>
      <c r="V673" s="2" t="s">
        <v>1240</v>
      </c>
      <c r="X673" s="2" t="s">
        <v>1241</v>
      </c>
      <c r="AI673" s="2" t="s">
        <v>1242</v>
      </c>
      <c r="AJ673" s="2" t="s">
        <v>579</v>
      </c>
      <c r="AK673" s="2" t="s">
        <v>580</v>
      </c>
      <c r="AL673" s="2">
        <v>22202</v>
      </c>
      <c r="AM673" s="2" t="s">
        <v>82</v>
      </c>
      <c r="AN673" s="5">
        <v>43293</v>
      </c>
      <c r="AO673" s="5">
        <v>45938</v>
      </c>
      <c r="AP673" s="5">
        <v>35472</v>
      </c>
      <c r="AQ673" s="5">
        <v>46065</v>
      </c>
    </row>
    <row r="674" spans="1:45" x14ac:dyDescent="0.35">
      <c r="A674" s="2" t="s">
        <v>2484</v>
      </c>
      <c r="B674" s="2" t="s">
        <v>1753</v>
      </c>
      <c r="C674" s="2" t="s">
        <v>1235</v>
      </c>
      <c r="D674" s="2" t="s">
        <v>1236</v>
      </c>
      <c r="E674" s="2" t="s">
        <v>1235</v>
      </c>
      <c r="F674" s="3">
        <v>15993</v>
      </c>
      <c r="G674" s="3">
        <v>10000000</v>
      </c>
      <c r="H674" s="2">
        <v>57</v>
      </c>
      <c r="I674" s="2">
        <v>957</v>
      </c>
      <c r="J674" s="2" t="s">
        <v>1237</v>
      </c>
      <c r="K674" s="2" t="s">
        <v>357</v>
      </c>
      <c r="L674" s="4">
        <v>153438</v>
      </c>
      <c r="M674" s="4">
        <v>217112</v>
      </c>
      <c r="N674" s="4">
        <v>41039</v>
      </c>
      <c r="O674" s="4">
        <v>49356</v>
      </c>
      <c r="P674" s="2" t="s">
        <v>2455</v>
      </c>
      <c r="Q674" s="2" t="s">
        <v>2966</v>
      </c>
      <c r="R674" s="2" t="s">
        <v>1239</v>
      </c>
      <c r="V674" s="2" t="s">
        <v>1240</v>
      </c>
      <c r="X674" s="2" t="s">
        <v>1241</v>
      </c>
      <c r="AI674" s="2" t="s">
        <v>1242</v>
      </c>
      <c r="AJ674" s="2" t="s">
        <v>579</v>
      </c>
      <c r="AK674" s="2" t="s">
        <v>580</v>
      </c>
      <c r="AL674" s="2">
        <v>22202</v>
      </c>
      <c r="AM674" s="2" t="s">
        <v>82</v>
      </c>
      <c r="AN674" s="5">
        <v>43293</v>
      </c>
      <c r="AO674" s="5">
        <v>45938</v>
      </c>
      <c r="AP674" s="5">
        <v>35472</v>
      </c>
      <c r="AQ674" s="5">
        <v>46065</v>
      </c>
    </row>
    <row r="675" spans="1:45" x14ac:dyDescent="0.35">
      <c r="A675" s="2" t="s">
        <v>2565</v>
      </c>
      <c r="B675" s="2" t="s">
        <v>1746</v>
      </c>
      <c r="C675" s="2" t="s">
        <v>1096</v>
      </c>
      <c r="D675" s="2" t="s">
        <v>1096</v>
      </c>
      <c r="E675" s="2" t="s">
        <v>1096</v>
      </c>
      <c r="F675" s="3">
        <v>23664</v>
      </c>
      <c r="G675" s="3">
        <v>297766016</v>
      </c>
      <c r="H675" s="4">
        <v>30239</v>
      </c>
      <c r="I675" s="2">
        <v>339</v>
      </c>
      <c r="J675" s="2" t="s">
        <v>1097</v>
      </c>
      <c r="K675" s="2" t="s">
        <v>287</v>
      </c>
      <c r="L675" s="4">
        <v>30655</v>
      </c>
      <c r="M675" s="4">
        <v>31389</v>
      </c>
      <c r="N675" s="4">
        <v>12694</v>
      </c>
      <c r="O675" s="4">
        <v>19016</v>
      </c>
      <c r="P675" s="2" t="s">
        <v>2566</v>
      </c>
      <c r="Q675" s="2" t="s">
        <v>2977</v>
      </c>
      <c r="R675" s="2" t="s">
        <v>1099</v>
      </c>
      <c r="S675" s="2" t="s">
        <v>1101</v>
      </c>
      <c r="V675" s="2" t="s">
        <v>1102</v>
      </c>
      <c r="W675" s="2" t="s">
        <v>1103</v>
      </c>
      <c r="X675" s="2" t="s">
        <v>1104</v>
      </c>
      <c r="AB675" s="2" t="s">
        <v>1100</v>
      </c>
      <c r="AI675" s="2" t="s">
        <v>1105</v>
      </c>
      <c r="AJ675" s="2" t="s">
        <v>784</v>
      </c>
      <c r="AK675" s="2" t="s">
        <v>122</v>
      </c>
      <c r="AL675" s="2">
        <v>94111</v>
      </c>
      <c r="AM675" s="2" t="s">
        <v>82</v>
      </c>
      <c r="AN675" s="5">
        <v>42911</v>
      </c>
      <c r="AO675" s="5">
        <v>45981</v>
      </c>
      <c r="AP675" s="5">
        <v>37091</v>
      </c>
      <c r="AQ675" s="5">
        <v>46031</v>
      </c>
      <c r="AS675" s="2" t="s">
        <v>128</v>
      </c>
    </row>
    <row r="676" spans="1:45" x14ac:dyDescent="0.35">
      <c r="A676" s="2" t="s">
        <v>2486</v>
      </c>
      <c r="B676" s="2" t="s">
        <v>1757</v>
      </c>
      <c r="C676" s="2" t="s">
        <v>1235</v>
      </c>
      <c r="D676" s="2" t="s">
        <v>1236</v>
      </c>
      <c r="E676" s="2" t="s">
        <v>1235</v>
      </c>
      <c r="F676" s="3">
        <v>15993</v>
      </c>
      <c r="G676" s="3">
        <v>10000000</v>
      </c>
      <c r="H676" s="2">
        <v>57</v>
      </c>
      <c r="I676" s="2">
        <v>957</v>
      </c>
      <c r="J676" s="2" t="s">
        <v>1237</v>
      </c>
      <c r="K676" s="2" t="s">
        <v>357</v>
      </c>
      <c r="L676" s="4">
        <v>153438</v>
      </c>
      <c r="M676" s="4">
        <v>217112</v>
      </c>
      <c r="N676" s="4">
        <v>41039</v>
      </c>
      <c r="O676" s="4">
        <v>49356</v>
      </c>
      <c r="P676" s="2" t="s">
        <v>2455</v>
      </c>
      <c r="Q676" s="2" t="s">
        <v>2966</v>
      </c>
      <c r="R676" s="2" t="s">
        <v>1239</v>
      </c>
      <c r="V676" s="2" t="s">
        <v>1240</v>
      </c>
      <c r="X676" s="2" t="s">
        <v>1241</v>
      </c>
      <c r="AI676" s="2" t="s">
        <v>1242</v>
      </c>
      <c r="AJ676" s="2" t="s">
        <v>579</v>
      </c>
      <c r="AK676" s="2" t="s">
        <v>580</v>
      </c>
      <c r="AL676" s="2">
        <v>22202</v>
      </c>
      <c r="AM676" s="2" t="s">
        <v>82</v>
      </c>
      <c r="AN676" s="5">
        <v>43293</v>
      </c>
      <c r="AO676" s="5">
        <v>45938</v>
      </c>
      <c r="AP676" s="5">
        <v>35472</v>
      </c>
      <c r="AQ676" s="5">
        <v>46065</v>
      </c>
    </row>
    <row r="677" spans="1:45" x14ac:dyDescent="0.35">
      <c r="A677" s="2" t="s">
        <v>2572</v>
      </c>
      <c r="B677" s="2" t="s">
        <v>1755</v>
      </c>
      <c r="C677" s="2" t="s">
        <v>1096</v>
      </c>
      <c r="D677" s="2" t="s">
        <v>1096</v>
      </c>
      <c r="E677" s="2" t="s">
        <v>1096</v>
      </c>
      <c r="F677" s="3">
        <v>23664</v>
      </c>
      <c r="G677" s="3">
        <v>297766016</v>
      </c>
      <c r="H677" s="4">
        <v>30239</v>
      </c>
      <c r="I677" s="2">
        <v>339</v>
      </c>
      <c r="J677" s="2" t="s">
        <v>1097</v>
      </c>
      <c r="K677" s="2" t="s">
        <v>287</v>
      </c>
      <c r="L677" s="4">
        <v>30655</v>
      </c>
      <c r="M677" s="4">
        <v>31389</v>
      </c>
      <c r="N677" s="4">
        <v>12694</v>
      </c>
      <c r="O677" s="4">
        <v>19016</v>
      </c>
      <c r="P677" s="2" t="s">
        <v>2566</v>
      </c>
      <c r="Q677" s="2" t="s">
        <v>2977</v>
      </c>
      <c r="R677" s="2" t="s">
        <v>1099</v>
      </c>
      <c r="S677" s="2" t="s">
        <v>1101</v>
      </c>
      <c r="V677" s="2" t="s">
        <v>1102</v>
      </c>
      <c r="W677" s="2" t="s">
        <v>1103</v>
      </c>
      <c r="X677" s="2" t="s">
        <v>1104</v>
      </c>
      <c r="AB677" s="2" t="s">
        <v>1100</v>
      </c>
      <c r="AI677" s="2" t="s">
        <v>1105</v>
      </c>
      <c r="AJ677" s="2" t="s">
        <v>784</v>
      </c>
      <c r="AK677" s="2" t="s">
        <v>122</v>
      </c>
      <c r="AL677" s="2">
        <v>94111</v>
      </c>
      <c r="AM677" s="2" t="s">
        <v>82</v>
      </c>
      <c r="AN677" s="5">
        <v>42911</v>
      </c>
      <c r="AO677" s="5">
        <v>45981</v>
      </c>
      <c r="AP677" s="5">
        <v>37091</v>
      </c>
      <c r="AQ677" s="5">
        <v>46031</v>
      </c>
      <c r="AS677" s="2" t="s">
        <v>128</v>
      </c>
    </row>
    <row r="678" spans="1:45" x14ac:dyDescent="0.35">
      <c r="A678" s="2" t="s">
        <v>2489</v>
      </c>
      <c r="B678" s="2" t="s">
        <v>1753</v>
      </c>
      <c r="C678" s="2" t="s">
        <v>1345</v>
      </c>
      <c r="D678" s="2" t="s">
        <v>1346</v>
      </c>
      <c r="E678" s="2" t="s">
        <v>1345</v>
      </c>
      <c r="F678" s="3">
        <v>12301</v>
      </c>
      <c r="G678" s="3">
        <v>10000000</v>
      </c>
      <c r="H678" s="4">
        <v>21802</v>
      </c>
      <c r="I678" s="2">
        <v>192</v>
      </c>
      <c r="J678" s="2" t="s">
        <v>1347</v>
      </c>
      <c r="K678" s="2" t="s">
        <v>148</v>
      </c>
      <c r="N678" s="4">
        <v>799502</v>
      </c>
      <c r="O678" s="4">
        <v>1334734</v>
      </c>
      <c r="P678" s="2">
        <f>1-417-266-3000</f>
        <v>-3682</v>
      </c>
      <c r="Q678" s="2" t="s">
        <v>2984</v>
      </c>
      <c r="R678" s="2" t="s">
        <v>1350</v>
      </c>
      <c r="S678" s="2" t="s">
        <v>1351</v>
      </c>
      <c r="V678" s="2" t="s">
        <v>1352</v>
      </c>
      <c r="X678" s="2" t="s">
        <v>1353</v>
      </c>
      <c r="AD678" s="2" t="s">
        <v>1349</v>
      </c>
      <c r="AI678" s="2" t="s">
        <v>1354</v>
      </c>
      <c r="AJ678" s="2" t="s">
        <v>1355</v>
      </c>
      <c r="AK678" s="2" t="s">
        <v>1183</v>
      </c>
      <c r="AL678" s="2">
        <v>65616</v>
      </c>
      <c r="AM678" s="2" t="s">
        <v>82</v>
      </c>
      <c r="AN678" s="5">
        <v>45009</v>
      </c>
      <c r="AO678" s="5">
        <v>45969</v>
      </c>
      <c r="AP678" s="5">
        <v>35130</v>
      </c>
      <c r="AQ678" s="5">
        <v>46088</v>
      </c>
    </row>
    <row r="679" spans="1:45" x14ac:dyDescent="0.35">
      <c r="A679" s="2" t="s">
        <v>2576</v>
      </c>
      <c r="B679" s="2" t="s">
        <v>1755</v>
      </c>
      <c r="C679" s="2" t="s">
        <v>1096</v>
      </c>
      <c r="D679" s="2" t="s">
        <v>1096</v>
      </c>
      <c r="E679" s="2" t="s">
        <v>1096</v>
      </c>
      <c r="F679" s="3">
        <v>23664</v>
      </c>
      <c r="G679" s="3">
        <v>297766016</v>
      </c>
      <c r="H679" s="4">
        <v>30239</v>
      </c>
      <c r="I679" s="2">
        <v>339</v>
      </c>
      <c r="J679" s="2" t="s">
        <v>1097</v>
      </c>
      <c r="K679" s="2" t="s">
        <v>287</v>
      </c>
      <c r="L679" s="4">
        <v>30655</v>
      </c>
      <c r="M679" s="4">
        <v>31389</v>
      </c>
      <c r="N679" s="4">
        <v>12694</v>
      </c>
      <c r="O679" s="4">
        <v>19016</v>
      </c>
      <c r="P679" s="2" t="s">
        <v>2566</v>
      </c>
      <c r="Q679" s="2" t="s">
        <v>2977</v>
      </c>
      <c r="R679" s="2" t="s">
        <v>1099</v>
      </c>
      <c r="S679" s="2" t="s">
        <v>1101</v>
      </c>
      <c r="V679" s="2" t="s">
        <v>1102</v>
      </c>
      <c r="W679" s="2" t="s">
        <v>1103</v>
      </c>
      <c r="X679" s="2" t="s">
        <v>1104</v>
      </c>
      <c r="AB679" s="2" t="s">
        <v>1100</v>
      </c>
      <c r="AI679" s="2" t="s">
        <v>1105</v>
      </c>
      <c r="AJ679" s="2" t="s">
        <v>784</v>
      </c>
      <c r="AK679" s="2" t="s">
        <v>122</v>
      </c>
      <c r="AL679" s="2">
        <v>94111</v>
      </c>
      <c r="AM679" s="2" t="s">
        <v>82</v>
      </c>
      <c r="AN679" s="5">
        <v>42911</v>
      </c>
      <c r="AO679" s="5">
        <v>45981</v>
      </c>
      <c r="AP679" s="5">
        <v>37091</v>
      </c>
      <c r="AQ679" s="5">
        <v>46031</v>
      </c>
      <c r="AS679" s="2" t="s">
        <v>128</v>
      </c>
    </row>
    <row r="680" spans="1:45" x14ac:dyDescent="0.35">
      <c r="A680" s="2" t="s">
        <v>2488</v>
      </c>
      <c r="B680" s="2" t="s">
        <v>1746</v>
      </c>
      <c r="C680" s="2" t="s">
        <v>1235</v>
      </c>
      <c r="D680" s="2" t="s">
        <v>1236</v>
      </c>
      <c r="E680" s="2" t="s">
        <v>1235</v>
      </c>
      <c r="F680" s="3">
        <v>15993</v>
      </c>
      <c r="G680" s="3">
        <v>10000000</v>
      </c>
      <c r="H680" s="2">
        <v>57</v>
      </c>
      <c r="I680" s="2">
        <v>957</v>
      </c>
      <c r="J680" s="2" t="s">
        <v>1237</v>
      </c>
      <c r="K680" s="2" t="s">
        <v>357</v>
      </c>
      <c r="L680" s="4">
        <v>153438</v>
      </c>
      <c r="M680" s="4">
        <v>217112</v>
      </c>
      <c r="N680" s="4">
        <v>41039</v>
      </c>
      <c r="O680" s="4">
        <v>49356</v>
      </c>
      <c r="P680" s="2" t="s">
        <v>2455</v>
      </c>
      <c r="Q680" s="2" t="s">
        <v>2966</v>
      </c>
      <c r="R680" s="2" t="s">
        <v>1239</v>
      </c>
      <c r="V680" s="2" t="s">
        <v>1240</v>
      </c>
      <c r="X680" s="2" t="s">
        <v>1241</v>
      </c>
      <c r="AI680" s="2" t="s">
        <v>1242</v>
      </c>
      <c r="AJ680" s="2" t="s">
        <v>579</v>
      </c>
      <c r="AK680" s="2" t="s">
        <v>580</v>
      </c>
      <c r="AL680" s="2">
        <v>22202</v>
      </c>
      <c r="AM680" s="2" t="s">
        <v>82</v>
      </c>
      <c r="AN680" s="5">
        <v>43293</v>
      </c>
      <c r="AO680" s="5">
        <v>45938</v>
      </c>
      <c r="AP680" s="5">
        <v>35472</v>
      </c>
      <c r="AQ680" s="5">
        <v>46065</v>
      </c>
    </row>
    <row r="681" spans="1:45" x14ac:dyDescent="0.35">
      <c r="A681" s="2" t="s">
        <v>2580</v>
      </c>
      <c r="B681" s="2" t="s">
        <v>1755</v>
      </c>
      <c r="C681" s="2" t="s">
        <v>1096</v>
      </c>
      <c r="D681" s="2" t="s">
        <v>1096</v>
      </c>
      <c r="E681" s="2" t="s">
        <v>1096</v>
      </c>
      <c r="F681" s="3">
        <v>23664</v>
      </c>
      <c r="G681" s="3">
        <v>297766016</v>
      </c>
      <c r="H681" s="4">
        <v>30239</v>
      </c>
      <c r="I681" s="2">
        <v>339</v>
      </c>
      <c r="J681" s="2" t="s">
        <v>1097</v>
      </c>
      <c r="K681" s="2" t="s">
        <v>287</v>
      </c>
      <c r="L681" s="4">
        <v>30655</v>
      </c>
      <c r="M681" s="4">
        <v>31389</v>
      </c>
      <c r="N681" s="4">
        <v>12694</v>
      </c>
      <c r="O681" s="4">
        <v>19016</v>
      </c>
      <c r="P681" s="2" t="s">
        <v>2566</v>
      </c>
      <c r="Q681" s="2" t="s">
        <v>2977</v>
      </c>
      <c r="R681" s="2" t="s">
        <v>1099</v>
      </c>
      <c r="S681" s="2" t="s">
        <v>1101</v>
      </c>
      <c r="V681" s="2" t="s">
        <v>1102</v>
      </c>
      <c r="W681" s="2" t="s">
        <v>1103</v>
      </c>
      <c r="X681" s="2" t="s">
        <v>1104</v>
      </c>
      <c r="AB681" s="2" t="s">
        <v>1100</v>
      </c>
      <c r="AI681" s="2" t="s">
        <v>1105</v>
      </c>
      <c r="AJ681" s="2" t="s">
        <v>784</v>
      </c>
      <c r="AK681" s="2" t="s">
        <v>122</v>
      </c>
      <c r="AL681" s="2">
        <v>94111</v>
      </c>
      <c r="AM681" s="2" t="s">
        <v>82</v>
      </c>
      <c r="AN681" s="5">
        <v>42911</v>
      </c>
      <c r="AO681" s="5">
        <v>45981</v>
      </c>
      <c r="AP681" s="5">
        <v>37091</v>
      </c>
      <c r="AQ681" s="5">
        <v>46031</v>
      </c>
      <c r="AS681" s="2" t="s">
        <v>128</v>
      </c>
    </row>
    <row r="682" spans="1:45" x14ac:dyDescent="0.35">
      <c r="A682" s="2" t="s">
        <v>2492</v>
      </c>
      <c r="B682" s="2" t="s">
        <v>1749</v>
      </c>
      <c r="C682" s="2" t="s">
        <v>1345</v>
      </c>
      <c r="D682" s="2" t="s">
        <v>1346</v>
      </c>
      <c r="E682" s="2" t="s">
        <v>1345</v>
      </c>
      <c r="F682" s="3">
        <v>12301</v>
      </c>
      <c r="G682" s="3">
        <v>10000000</v>
      </c>
      <c r="H682" s="4">
        <v>21802</v>
      </c>
      <c r="I682" s="2">
        <v>192</v>
      </c>
      <c r="J682" s="2" t="s">
        <v>1347</v>
      </c>
      <c r="K682" s="2" t="s">
        <v>148</v>
      </c>
      <c r="N682" s="4">
        <v>799502</v>
      </c>
      <c r="O682" s="4">
        <v>1334734</v>
      </c>
      <c r="P682" s="2">
        <f>1-417-266-3000</f>
        <v>-3682</v>
      </c>
      <c r="Q682" s="2" t="s">
        <v>2984</v>
      </c>
      <c r="R682" s="2" t="s">
        <v>1350</v>
      </c>
      <c r="S682" s="2" t="s">
        <v>1351</v>
      </c>
      <c r="V682" s="2" t="s">
        <v>1352</v>
      </c>
      <c r="X682" s="2" t="s">
        <v>1353</v>
      </c>
      <c r="AD682" s="2" t="s">
        <v>1349</v>
      </c>
      <c r="AI682" s="2" t="s">
        <v>1354</v>
      </c>
      <c r="AJ682" s="2" t="s">
        <v>1355</v>
      </c>
      <c r="AK682" s="2" t="s">
        <v>1183</v>
      </c>
      <c r="AL682" s="2">
        <v>65616</v>
      </c>
      <c r="AM682" s="2" t="s">
        <v>82</v>
      </c>
      <c r="AN682" s="5">
        <v>45009</v>
      </c>
      <c r="AO682" s="5">
        <v>45969</v>
      </c>
      <c r="AP682" s="5">
        <v>35130</v>
      </c>
      <c r="AQ682" s="5">
        <v>46088</v>
      </c>
    </row>
    <row r="683" spans="1:45" x14ac:dyDescent="0.35">
      <c r="A683" s="2" t="s">
        <v>2582</v>
      </c>
      <c r="B683" s="2" t="s">
        <v>1755</v>
      </c>
      <c r="C683" s="2" t="s">
        <v>1096</v>
      </c>
      <c r="D683" s="2" t="s">
        <v>1096</v>
      </c>
      <c r="E683" s="2" t="s">
        <v>1096</v>
      </c>
      <c r="F683" s="3">
        <v>23664</v>
      </c>
      <c r="G683" s="3">
        <v>297766016</v>
      </c>
      <c r="H683" s="4">
        <v>30239</v>
      </c>
      <c r="I683" s="2">
        <v>339</v>
      </c>
      <c r="J683" s="2" t="s">
        <v>1097</v>
      </c>
      <c r="K683" s="2" t="s">
        <v>287</v>
      </c>
      <c r="L683" s="4">
        <v>30655</v>
      </c>
      <c r="M683" s="4">
        <v>31389</v>
      </c>
      <c r="N683" s="4">
        <v>12694</v>
      </c>
      <c r="O683" s="4">
        <v>19016</v>
      </c>
      <c r="P683" s="2" t="s">
        <v>2566</v>
      </c>
      <c r="Q683" s="2" t="s">
        <v>2977</v>
      </c>
      <c r="R683" s="2" t="s">
        <v>1099</v>
      </c>
      <c r="S683" s="2" t="s">
        <v>1101</v>
      </c>
      <c r="V683" s="2" t="s">
        <v>1102</v>
      </c>
      <c r="W683" s="2" t="s">
        <v>1103</v>
      </c>
      <c r="X683" s="2" t="s">
        <v>1104</v>
      </c>
      <c r="AB683" s="2" t="s">
        <v>1100</v>
      </c>
      <c r="AI683" s="2" t="s">
        <v>1105</v>
      </c>
      <c r="AJ683" s="2" t="s">
        <v>784</v>
      </c>
      <c r="AK683" s="2" t="s">
        <v>122</v>
      </c>
      <c r="AL683" s="2">
        <v>94111</v>
      </c>
      <c r="AM683" s="2" t="s">
        <v>82</v>
      </c>
      <c r="AN683" s="5">
        <v>42911</v>
      </c>
      <c r="AO683" s="5">
        <v>45981</v>
      </c>
      <c r="AP683" s="5">
        <v>37091</v>
      </c>
      <c r="AQ683" s="5">
        <v>46031</v>
      </c>
      <c r="AS683" s="2" t="s">
        <v>128</v>
      </c>
    </row>
    <row r="684" spans="1:45" x14ac:dyDescent="0.35">
      <c r="A684" s="2" t="s">
        <v>2491</v>
      </c>
      <c r="B684" s="2" t="s">
        <v>1755</v>
      </c>
      <c r="C684" s="2" t="s">
        <v>1235</v>
      </c>
      <c r="D684" s="2" t="s">
        <v>1236</v>
      </c>
      <c r="E684" s="2" t="s">
        <v>1235</v>
      </c>
      <c r="F684" s="3">
        <v>15993</v>
      </c>
      <c r="G684" s="3">
        <v>10000000</v>
      </c>
      <c r="H684" s="2">
        <v>57</v>
      </c>
      <c r="I684" s="2">
        <v>957</v>
      </c>
      <c r="J684" s="2" t="s">
        <v>1237</v>
      </c>
      <c r="K684" s="2" t="s">
        <v>357</v>
      </c>
      <c r="L684" s="4">
        <v>153438</v>
      </c>
      <c r="M684" s="4">
        <v>217112</v>
      </c>
      <c r="N684" s="4">
        <v>41039</v>
      </c>
      <c r="O684" s="4">
        <v>49356</v>
      </c>
      <c r="P684" s="2" t="s">
        <v>2455</v>
      </c>
      <c r="Q684" s="2" t="s">
        <v>2966</v>
      </c>
      <c r="R684" s="2" t="s">
        <v>1239</v>
      </c>
      <c r="V684" s="2" t="s">
        <v>1240</v>
      </c>
      <c r="X684" s="2" t="s">
        <v>1241</v>
      </c>
      <c r="AI684" s="2" t="s">
        <v>1242</v>
      </c>
      <c r="AJ684" s="2" t="s">
        <v>579</v>
      </c>
      <c r="AK684" s="2" t="s">
        <v>580</v>
      </c>
      <c r="AL684" s="2">
        <v>22202</v>
      </c>
      <c r="AM684" s="2" t="s">
        <v>82</v>
      </c>
      <c r="AN684" s="5">
        <v>43293</v>
      </c>
      <c r="AO684" s="5">
        <v>45938</v>
      </c>
      <c r="AP684" s="5">
        <v>35472</v>
      </c>
      <c r="AQ684" s="5">
        <v>46065</v>
      </c>
    </row>
    <row r="685" spans="1:45" x14ac:dyDescent="0.35">
      <c r="A685" s="2" t="s">
        <v>2585</v>
      </c>
      <c r="B685" s="2" t="s">
        <v>1755</v>
      </c>
      <c r="C685" s="2" t="s">
        <v>1096</v>
      </c>
      <c r="D685" s="2" t="s">
        <v>1096</v>
      </c>
      <c r="E685" s="2" t="s">
        <v>1096</v>
      </c>
      <c r="F685" s="3">
        <v>23664</v>
      </c>
      <c r="G685" s="3">
        <v>297766016</v>
      </c>
      <c r="H685" s="4">
        <v>30239</v>
      </c>
      <c r="I685" s="2">
        <v>339</v>
      </c>
      <c r="J685" s="2" t="s">
        <v>1097</v>
      </c>
      <c r="K685" s="2" t="s">
        <v>287</v>
      </c>
      <c r="L685" s="4">
        <v>30655</v>
      </c>
      <c r="M685" s="4">
        <v>31389</v>
      </c>
      <c r="N685" s="4">
        <v>12694</v>
      </c>
      <c r="O685" s="4">
        <v>19016</v>
      </c>
      <c r="P685" s="2" t="s">
        <v>2566</v>
      </c>
      <c r="Q685" s="2" t="s">
        <v>2977</v>
      </c>
      <c r="R685" s="2" t="s">
        <v>1099</v>
      </c>
      <c r="S685" s="2" t="s">
        <v>1101</v>
      </c>
      <c r="V685" s="2" t="s">
        <v>1102</v>
      </c>
      <c r="W685" s="2" t="s">
        <v>1103</v>
      </c>
      <c r="X685" s="2" t="s">
        <v>1104</v>
      </c>
      <c r="AB685" s="2" t="s">
        <v>1100</v>
      </c>
      <c r="AI685" s="2" t="s">
        <v>1105</v>
      </c>
      <c r="AJ685" s="2" t="s">
        <v>784</v>
      </c>
      <c r="AK685" s="2" t="s">
        <v>122</v>
      </c>
      <c r="AL685" s="2">
        <v>94111</v>
      </c>
      <c r="AM685" s="2" t="s">
        <v>82</v>
      </c>
      <c r="AN685" s="5">
        <v>42911</v>
      </c>
      <c r="AO685" s="5">
        <v>45981</v>
      </c>
      <c r="AP685" s="5">
        <v>37091</v>
      </c>
      <c r="AQ685" s="5">
        <v>46031</v>
      </c>
      <c r="AS685" s="2" t="s">
        <v>128</v>
      </c>
    </row>
    <row r="686" spans="1:45" x14ac:dyDescent="0.35">
      <c r="A686" s="2" t="s">
        <v>2495</v>
      </c>
      <c r="B686" s="2" t="s">
        <v>1755</v>
      </c>
      <c r="C686" s="2" t="s">
        <v>1345</v>
      </c>
      <c r="D686" s="2" t="s">
        <v>1346</v>
      </c>
      <c r="E686" s="2" t="s">
        <v>1345</v>
      </c>
      <c r="F686" s="3">
        <v>12301</v>
      </c>
      <c r="G686" s="3">
        <v>10000000</v>
      </c>
      <c r="H686" s="4">
        <v>21802</v>
      </c>
      <c r="I686" s="2">
        <v>192</v>
      </c>
      <c r="J686" s="2" t="s">
        <v>1347</v>
      </c>
      <c r="K686" s="2" t="s">
        <v>148</v>
      </c>
      <c r="N686" s="4">
        <v>799502</v>
      </c>
      <c r="O686" s="4">
        <v>1334734</v>
      </c>
      <c r="P686" s="2">
        <f>1-417-266-3000</f>
        <v>-3682</v>
      </c>
      <c r="Q686" s="2" t="s">
        <v>2984</v>
      </c>
      <c r="R686" s="2" t="s">
        <v>1350</v>
      </c>
      <c r="S686" s="2" t="s">
        <v>1351</v>
      </c>
      <c r="V686" s="2" t="s">
        <v>1352</v>
      </c>
      <c r="X686" s="2" t="s">
        <v>1353</v>
      </c>
      <c r="AD686" s="2" t="s">
        <v>1349</v>
      </c>
      <c r="AI686" s="2" t="s">
        <v>1354</v>
      </c>
      <c r="AJ686" s="2" t="s">
        <v>1355</v>
      </c>
      <c r="AK686" s="2" t="s">
        <v>1183</v>
      </c>
      <c r="AL686" s="2">
        <v>65616</v>
      </c>
      <c r="AM686" s="2" t="s">
        <v>82</v>
      </c>
      <c r="AN686" s="5">
        <v>45009</v>
      </c>
      <c r="AO686" s="5">
        <v>45969</v>
      </c>
      <c r="AP686" s="5">
        <v>35130</v>
      </c>
      <c r="AQ686" s="5">
        <v>46088</v>
      </c>
    </row>
    <row r="687" spans="1:45" x14ac:dyDescent="0.35">
      <c r="A687" s="2" t="s">
        <v>2586</v>
      </c>
      <c r="B687" s="2" t="s">
        <v>1772</v>
      </c>
      <c r="C687" s="2" t="s">
        <v>1096</v>
      </c>
      <c r="D687" s="2" t="s">
        <v>1096</v>
      </c>
      <c r="E687" s="2" t="s">
        <v>1096</v>
      </c>
      <c r="F687" s="3">
        <v>23664</v>
      </c>
      <c r="G687" s="3">
        <v>297766016</v>
      </c>
      <c r="H687" s="4">
        <v>30239</v>
      </c>
      <c r="I687" s="2">
        <v>339</v>
      </c>
      <c r="J687" s="2" t="s">
        <v>1097</v>
      </c>
      <c r="K687" s="2" t="s">
        <v>287</v>
      </c>
      <c r="L687" s="4">
        <v>30655</v>
      </c>
      <c r="M687" s="4">
        <v>31389</v>
      </c>
      <c r="N687" s="4">
        <v>12694</v>
      </c>
      <c r="O687" s="4">
        <v>19016</v>
      </c>
      <c r="P687" s="2" t="s">
        <v>2566</v>
      </c>
      <c r="Q687" s="2" t="s">
        <v>2977</v>
      </c>
      <c r="R687" s="2" t="s">
        <v>1099</v>
      </c>
      <c r="S687" s="2" t="s">
        <v>1101</v>
      </c>
      <c r="V687" s="2" t="s">
        <v>1102</v>
      </c>
      <c r="W687" s="2" t="s">
        <v>1103</v>
      </c>
      <c r="X687" s="2" t="s">
        <v>1104</v>
      </c>
      <c r="AB687" s="2" t="s">
        <v>1100</v>
      </c>
      <c r="AI687" s="2" t="s">
        <v>1105</v>
      </c>
      <c r="AJ687" s="2" t="s">
        <v>784</v>
      </c>
      <c r="AK687" s="2" t="s">
        <v>122</v>
      </c>
      <c r="AL687" s="2">
        <v>94111</v>
      </c>
      <c r="AM687" s="2" t="s">
        <v>82</v>
      </c>
      <c r="AN687" s="5">
        <v>42911</v>
      </c>
      <c r="AO687" s="5">
        <v>45981</v>
      </c>
      <c r="AP687" s="5">
        <v>37091</v>
      </c>
      <c r="AQ687" s="5">
        <v>46031</v>
      </c>
      <c r="AS687" s="2" t="s">
        <v>128</v>
      </c>
    </row>
    <row r="688" spans="1:45" x14ac:dyDescent="0.35">
      <c r="A688" s="2" t="s">
        <v>2493</v>
      </c>
      <c r="B688" s="2" t="s">
        <v>1772</v>
      </c>
      <c r="C688" s="2" t="s">
        <v>1235</v>
      </c>
      <c r="D688" s="2" t="s">
        <v>1236</v>
      </c>
      <c r="E688" s="2" t="s">
        <v>1235</v>
      </c>
      <c r="F688" s="3">
        <v>15993</v>
      </c>
      <c r="G688" s="3">
        <v>10000000</v>
      </c>
      <c r="H688" s="2">
        <v>57</v>
      </c>
      <c r="I688" s="2">
        <v>957</v>
      </c>
      <c r="J688" s="2" t="s">
        <v>1237</v>
      </c>
      <c r="K688" s="2" t="s">
        <v>357</v>
      </c>
      <c r="L688" s="4">
        <v>153438</v>
      </c>
      <c r="M688" s="4">
        <v>217112</v>
      </c>
      <c r="N688" s="4">
        <v>41039</v>
      </c>
      <c r="O688" s="4">
        <v>49356</v>
      </c>
      <c r="P688" s="2" t="s">
        <v>2455</v>
      </c>
      <c r="Q688" s="2" t="s">
        <v>2966</v>
      </c>
      <c r="R688" s="2" t="s">
        <v>1239</v>
      </c>
      <c r="V688" s="2" t="s">
        <v>1240</v>
      </c>
      <c r="X688" s="2" t="s">
        <v>1241</v>
      </c>
      <c r="AI688" s="2" t="s">
        <v>1242</v>
      </c>
      <c r="AJ688" s="2" t="s">
        <v>579</v>
      </c>
      <c r="AK688" s="2" t="s">
        <v>580</v>
      </c>
      <c r="AL688" s="2">
        <v>22202</v>
      </c>
      <c r="AM688" s="2" t="s">
        <v>82</v>
      </c>
      <c r="AN688" s="5">
        <v>43293</v>
      </c>
      <c r="AO688" s="5">
        <v>45938</v>
      </c>
      <c r="AP688" s="5">
        <v>35472</v>
      </c>
      <c r="AQ688" s="5">
        <v>46065</v>
      </c>
    </row>
    <row r="689" spans="1:45" x14ac:dyDescent="0.35">
      <c r="A689" s="2" t="s">
        <v>2588</v>
      </c>
      <c r="B689" s="2" t="s">
        <v>1772</v>
      </c>
      <c r="C689" s="2" t="s">
        <v>1096</v>
      </c>
      <c r="D689" s="2" t="s">
        <v>1096</v>
      </c>
      <c r="E689" s="2" t="s">
        <v>1096</v>
      </c>
      <c r="F689" s="3">
        <v>23664</v>
      </c>
      <c r="G689" s="3">
        <v>297766016</v>
      </c>
      <c r="H689" s="4">
        <v>30239</v>
      </c>
      <c r="I689" s="2">
        <v>339</v>
      </c>
      <c r="J689" s="2" t="s">
        <v>1097</v>
      </c>
      <c r="K689" s="2" t="s">
        <v>287</v>
      </c>
      <c r="L689" s="4">
        <v>30655</v>
      </c>
      <c r="M689" s="4">
        <v>31389</v>
      </c>
      <c r="N689" s="4">
        <v>12694</v>
      </c>
      <c r="O689" s="4">
        <v>19016</v>
      </c>
      <c r="P689" s="2" t="s">
        <v>2566</v>
      </c>
      <c r="Q689" s="2" t="s">
        <v>2977</v>
      </c>
      <c r="R689" s="2" t="s">
        <v>1099</v>
      </c>
      <c r="S689" s="2" t="s">
        <v>1101</v>
      </c>
      <c r="V689" s="2" t="s">
        <v>1102</v>
      </c>
      <c r="W689" s="2" t="s">
        <v>1103</v>
      </c>
      <c r="X689" s="2" t="s">
        <v>1104</v>
      </c>
      <c r="AB689" s="2" t="s">
        <v>1100</v>
      </c>
      <c r="AI689" s="2" t="s">
        <v>1105</v>
      </c>
      <c r="AJ689" s="2" t="s">
        <v>784</v>
      </c>
      <c r="AK689" s="2" t="s">
        <v>122</v>
      </c>
      <c r="AL689" s="2">
        <v>94111</v>
      </c>
      <c r="AM689" s="2" t="s">
        <v>82</v>
      </c>
      <c r="AN689" s="5">
        <v>42911</v>
      </c>
      <c r="AO689" s="5">
        <v>45981</v>
      </c>
      <c r="AP689" s="5">
        <v>37091</v>
      </c>
      <c r="AQ689" s="5">
        <v>46031</v>
      </c>
      <c r="AS689" s="2" t="s">
        <v>128</v>
      </c>
    </row>
    <row r="690" spans="1:45" x14ac:dyDescent="0.35">
      <c r="A690" s="2" t="s">
        <v>2496</v>
      </c>
      <c r="B690" s="2" t="s">
        <v>1772</v>
      </c>
      <c r="C690" s="2" t="s">
        <v>1235</v>
      </c>
      <c r="D690" s="2" t="s">
        <v>1236</v>
      </c>
      <c r="E690" s="2" t="s">
        <v>1235</v>
      </c>
      <c r="F690" s="3">
        <v>15993</v>
      </c>
      <c r="G690" s="3">
        <v>10000000</v>
      </c>
      <c r="H690" s="2">
        <v>57</v>
      </c>
      <c r="I690" s="2">
        <v>957</v>
      </c>
      <c r="J690" s="2" t="s">
        <v>1237</v>
      </c>
      <c r="K690" s="2" t="s">
        <v>357</v>
      </c>
      <c r="L690" s="4">
        <v>153438</v>
      </c>
      <c r="M690" s="4">
        <v>217112</v>
      </c>
      <c r="N690" s="4">
        <v>41039</v>
      </c>
      <c r="O690" s="4">
        <v>49356</v>
      </c>
      <c r="P690" s="2" t="s">
        <v>2455</v>
      </c>
      <c r="Q690" s="2" t="s">
        <v>2966</v>
      </c>
      <c r="R690" s="2" t="s">
        <v>1239</v>
      </c>
      <c r="V690" s="2" t="s">
        <v>1240</v>
      </c>
      <c r="X690" s="2" t="s">
        <v>1241</v>
      </c>
      <c r="AI690" s="2" t="s">
        <v>1242</v>
      </c>
      <c r="AJ690" s="2" t="s">
        <v>579</v>
      </c>
      <c r="AK690" s="2" t="s">
        <v>580</v>
      </c>
      <c r="AL690" s="2">
        <v>22202</v>
      </c>
      <c r="AM690" s="2" t="s">
        <v>82</v>
      </c>
      <c r="AN690" s="5">
        <v>43293</v>
      </c>
      <c r="AO690" s="5">
        <v>45938</v>
      </c>
      <c r="AP690" s="5">
        <v>35472</v>
      </c>
      <c r="AQ690" s="5">
        <v>46065</v>
      </c>
    </row>
    <row r="691" spans="1:45" x14ac:dyDescent="0.35">
      <c r="A691" s="2" t="s">
        <v>2497</v>
      </c>
      <c r="B691" s="2" t="s">
        <v>1755</v>
      </c>
      <c r="C691" s="2" t="s">
        <v>1345</v>
      </c>
      <c r="D691" s="2" t="s">
        <v>1346</v>
      </c>
      <c r="E691" s="2" t="s">
        <v>1345</v>
      </c>
      <c r="F691" s="3">
        <v>12301</v>
      </c>
      <c r="G691" s="3">
        <v>10000000</v>
      </c>
      <c r="H691" s="4">
        <v>21802</v>
      </c>
      <c r="I691" s="2">
        <v>192</v>
      </c>
      <c r="J691" s="2" t="s">
        <v>1347</v>
      </c>
      <c r="K691" s="2" t="s">
        <v>148</v>
      </c>
      <c r="N691" s="4">
        <v>799502</v>
      </c>
      <c r="O691" s="4">
        <v>1334734</v>
      </c>
      <c r="P691" s="2">
        <f>1-417-266-3000</f>
        <v>-3682</v>
      </c>
      <c r="Q691" s="2" t="s">
        <v>2984</v>
      </c>
      <c r="R691" s="2" t="s">
        <v>1350</v>
      </c>
      <c r="S691" s="2" t="s">
        <v>1351</v>
      </c>
      <c r="V691" s="2" t="s">
        <v>1352</v>
      </c>
      <c r="X691" s="2" t="s">
        <v>1353</v>
      </c>
      <c r="AD691" s="2" t="s">
        <v>1349</v>
      </c>
      <c r="AI691" s="2" t="s">
        <v>1354</v>
      </c>
      <c r="AJ691" s="2" t="s">
        <v>1355</v>
      </c>
      <c r="AK691" s="2" t="s">
        <v>1183</v>
      </c>
      <c r="AL691" s="2">
        <v>65616</v>
      </c>
      <c r="AM691" s="2" t="s">
        <v>82</v>
      </c>
      <c r="AN691" s="5">
        <v>45009</v>
      </c>
      <c r="AO691" s="5">
        <v>45969</v>
      </c>
      <c r="AP691" s="5">
        <v>35130</v>
      </c>
      <c r="AQ691" s="5">
        <v>46088</v>
      </c>
    </row>
    <row r="692" spans="1:45" x14ac:dyDescent="0.35">
      <c r="A692" s="2" t="s">
        <v>3025</v>
      </c>
      <c r="B692" s="2" t="s">
        <v>1755</v>
      </c>
      <c r="C692" s="2" t="s">
        <v>1081</v>
      </c>
      <c r="D692" s="2" t="s">
        <v>1082</v>
      </c>
      <c r="E692" s="2" t="s">
        <v>1081</v>
      </c>
      <c r="F692" s="3">
        <v>9739</v>
      </c>
      <c r="G692" s="3">
        <v>10000000</v>
      </c>
      <c r="H692" s="4">
        <v>605561</v>
      </c>
      <c r="I692" s="2">
        <v>317</v>
      </c>
      <c r="J692" s="2" t="s">
        <v>1083</v>
      </c>
      <c r="K692" s="2" t="s">
        <v>73</v>
      </c>
      <c r="L692" s="4">
        <v>32703</v>
      </c>
      <c r="M692" s="4">
        <v>32103</v>
      </c>
      <c r="N692" s="4">
        <v>8696</v>
      </c>
      <c r="O692" s="4">
        <v>26902</v>
      </c>
      <c r="P692" s="2" t="s">
        <v>3024</v>
      </c>
      <c r="Q692" s="2" t="s">
        <v>2964</v>
      </c>
      <c r="R692" s="2" t="s">
        <v>1085</v>
      </c>
      <c r="S692" s="2" t="s">
        <v>1088</v>
      </c>
      <c r="T692" s="2" t="s">
        <v>1089</v>
      </c>
      <c r="X692" s="2" t="s">
        <v>1090</v>
      </c>
      <c r="AA692" s="2" t="s">
        <v>1091</v>
      </c>
      <c r="AB692" s="2" t="s">
        <v>1086</v>
      </c>
      <c r="AC692" s="2" t="s">
        <v>1087</v>
      </c>
      <c r="AI692" s="2" t="s">
        <v>1092</v>
      </c>
      <c r="AJ692" s="2" t="s">
        <v>1093</v>
      </c>
      <c r="AK692" s="2" t="s">
        <v>138</v>
      </c>
      <c r="AL692" s="2">
        <v>11238</v>
      </c>
      <c r="AM692" s="2" t="s">
        <v>82</v>
      </c>
      <c r="AN692" s="5">
        <v>44980</v>
      </c>
      <c r="AO692" s="5">
        <v>45966</v>
      </c>
      <c r="AP692" s="5">
        <v>36539</v>
      </c>
      <c r="AQ692" s="5">
        <v>46036</v>
      </c>
    </row>
    <row r="693" spans="1:45" x14ac:dyDescent="0.35">
      <c r="A693" s="2" t="s">
        <v>2431</v>
      </c>
      <c r="B693" s="2" t="s">
        <v>1753</v>
      </c>
      <c r="C693" s="2" t="s">
        <v>699</v>
      </c>
      <c r="D693" s="2" t="s">
        <v>699</v>
      </c>
      <c r="E693" s="2" t="s">
        <v>699</v>
      </c>
      <c r="F693" s="3">
        <v>0</v>
      </c>
      <c r="G693" s="3">
        <v>74139000</v>
      </c>
      <c r="H693" s="4">
        <v>72771</v>
      </c>
      <c r="I693" s="2">
        <v>239</v>
      </c>
      <c r="J693" s="2" t="s">
        <v>700</v>
      </c>
      <c r="K693" s="2" t="s">
        <v>132</v>
      </c>
      <c r="L693" s="4">
        <v>125209</v>
      </c>
      <c r="M693" s="4">
        <v>139828</v>
      </c>
      <c r="N693" s="4">
        <v>36588</v>
      </c>
      <c r="O693" s="4">
        <v>118995</v>
      </c>
      <c r="P693" s="2" t="s">
        <v>2432</v>
      </c>
      <c r="Q693" s="2" t="s">
        <v>2940</v>
      </c>
      <c r="R693" s="2" t="s">
        <v>702</v>
      </c>
      <c r="S693" s="2" t="s">
        <v>704</v>
      </c>
      <c r="T693" s="2" t="s">
        <v>705</v>
      </c>
      <c r="V693" s="2" t="s">
        <v>706</v>
      </c>
      <c r="X693" s="2" t="s">
        <v>707</v>
      </c>
      <c r="AB693" s="2" t="s">
        <v>703</v>
      </c>
      <c r="AI693" s="2" t="s">
        <v>708</v>
      </c>
      <c r="AJ693" s="2" t="s">
        <v>709</v>
      </c>
      <c r="AK693" s="2" t="s">
        <v>710</v>
      </c>
      <c r="AL693" s="2">
        <v>80301</v>
      </c>
      <c r="AM693" s="2" t="s">
        <v>82</v>
      </c>
      <c r="AN693" s="5">
        <v>45693</v>
      </c>
      <c r="AO693" s="5">
        <v>45980</v>
      </c>
      <c r="AP693" s="5">
        <v>42570</v>
      </c>
      <c r="AQ693" s="5">
        <v>45981</v>
      </c>
    </row>
    <row r="694" spans="1:45" x14ac:dyDescent="0.35">
      <c r="A694" s="2" t="s">
        <v>2499</v>
      </c>
      <c r="B694" s="2" t="s">
        <v>1772</v>
      </c>
      <c r="C694" s="2" t="s">
        <v>1235</v>
      </c>
      <c r="D694" s="2" t="s">
        <v>1236</v>
      </c>
      <c r="E694" s="2" t="s">
        <v>1235</v>
      </c>
      <c r="F694" s="3">
        <v>15993</v>
      </c>
      <c r="G694" s="3">
        <v>10000000</v>
      </c>
      <c r="H694" s="2">
        <v>57</v>
      </c>
      <c r="I694" s="2">
        <v>957</v>
      </c>
      <c r="J694" s="2" t="s">
        <v>1237</v>
      </c>
      <c r="K694" s="2" t="s">
        <v>357</v>
      </c>
      <c r="L694" s="4">
        <v>153438</v>
      </c>
      <c r="M694" s="4">
        <v>217112</v>
      </c>
      <c r="N694" s="4">
        <v>41039</v>
      </c>
      <c r="O694" s="4">
        <v>49356</v>
      </c>
      <c r="P694" s="2" t="s">
        <v>2455</v>
      </c>
      <c r="Q694" s="2" t="s">
        <v>2966</v>
      </c>
      <c r="R694" s="2" t="s">
        <v>1239</v>
      </c>
      <c r="V694" s="2" t="s">
        <v>1240</v>
      </c>
      <c r="X694" s="2" t="s">
        <v>1241</v>
      </c>
      <c r="AI694" s="2" t="s">
        <v>1242</v>
      </c>
      <c r="AJ694" s="2" t="s">
        <v>579</v>
      </c>
      <c r="AK694" s="2" t="s">
        <v>580</v>
      </c>
      <c r="AL694" s="2">
        <v>22202</v>
      </c>
      <c r="AM694" s="2" t="s">
        <v>82</v>
      </c>
      <c r="AN694" s="5">
        <v>43293</v>
      </c>
      <c r="AO694" s="5">
        <v>45938</v>
      </c>
      <c r="AP694" s="5">
        <v>35472</v>
      </c>
      <c r="AQ694" s="5">
        <v>46065</v>
      </c>
    </row>
    <row r="695" spans="1:45" x14ac:dyDescent="0.35">
      <c r="A695" s="2" t="s">
        <v>2500</v>
      </c>
      <c r="B695" s="2" t="s">
        <v>1755</v>
      </c>
      <c r="C695" s="2" t="s">
        <v>1345</v>
      </c>
      <c r="D695" s="2" t="s">
        <v>1346</v>
      </c>
      <c r="E695" s="2" t="s">
        <v>1345</v>
      </c>
      <c r="F695" s="3">
        <v>12301</v>
      </c>
      <c r="G695" s="3">
        <v>10000000</v>
      </c>
      <c r="H695" s="4">
        <v>21802</v>
      </c>
      <c r="I695" s="2">
        <v>192</v>
      </c>
      <c r="J695" s="2" t="s">
        <v>1347</v>
      </c>
      <c r="K695" s="2" t="s">
        <v>148</v>
      </c>
      <c r="N695" s="4">
        <v>799502</v>
      </c>
      <c r="O695" s="4">
        <v>1334734</v>
      </c>
      <c r="P695" s="2">
        <f>1-417-266-3000</f>
        <v>-3682</v>
      </c>
      <c r="Q695" s="2" t="s">
        <v>2984</v>
      </c>
      <c r="R695" s="2" t="s">
        <v>1350</v>
      </c>
      <c r="S695" s="2" t="s">
        <v>1351</v>
      </c>
      <c r="V695" s="2" t="s">
        <v>1352</v>
      </c>
      <c r="X695" s="2" t="s">
        <v>1353</v>
      </c>
      <c r="AD695" s="2" t="s">
        <v>1349</v>
      </c>
      <c r="AI695" s="2" t="s">
        <v>1354</v>
      </c>
      <c r="AJ695" s="2" t="s">
        <v>1355</v>
      </c>
      <c r="AK695" s="2" t="s">
        <v>1183</v>
      </c>
      <c r="AL695" s="2">
        <v>65616</v>
      </c>
      <c r="AM695" s="2" t="s">
        <v>82</v>
      </c>
      <c r="AN695" s="5">
        <v>45009</v>
      </c>
      <c r="AO695" s="5">
        <v>45969</v>
      </c>
      <c r="AP695" s="5">
        <v>35130</v>
      </c>
      <c r="AQ695" s="5">
        <v>46088</v>
      </c>
    </row>
    <row r="696" spans="1:45" x14ac:dyDescent="0.35">
      <c r="A696" s="2" t="s">
        <v>2434</v>
      </c>
      <c r="B696" s="2" t="s">
        <v>1753</v>
      </c>
      <c r="C696" s="2" t="s">
        <v>699</v>
      </c>
      <c r="D696" s="2" t="s">
        <v>699</v>
      </c>
      <c r="E696" s="2" t="s">
        <v>699</v>
      </c>
      <c r="F696" s="3">
        <v>0</v>
      </c>
      <c r="G696" s="3">
        <v>74139000</v>
      </c>
      <c r="H696" s="4">
        <v>72771</v>
      </c>
      <c r="I696" s="2">
        <v>239</v>
      </c>
      <c r="J696" s="2" t="s">
        <v>700</v>
      </c>
      <c r="K696" s="2" t="s">
        <v>132</v>
      </c>
      <c r="L696" s="4">
        <v>125209</v>
      </c>
      <c r="M696" s="4">
        <v>139828</v>
      </c>
      <c r="N696" s="4">
        <v>36588</v>
      </c>
      <c r="O696" s="4">
        <v>118995</v>
      </c>
      <c r="P696" s="2" t="s">
        <v>2432</v>
      </c>
      <c r="Q696" s="2" t="s">
        <v>2940</v>
      </c>
      <c r="R696" s="2" t="s">
        <v>702</v>
      </c>
      <c r="S696" s="2" t="s">
        <v>704</v>
      </c>
      <c r="T696" s="2" t="s">
        <v>705</v>
      </c>
      <c r="V696" s="2" t="s">
        <v>706</v>
      </c>
      <c r="X696" s="2" t="s">
        <v>707</v>
      </c>
      <c r="AB696" s="2" t="s">
        <v>703</v>
      </c>
      <c r="AI696" s="2" t="s">
        <v>708</v>
      </c>
      <c r="AJ696" s="2" t="s">
        <v>709</v>
      </c>
      <c r="AK696" s="2" t="s">
        <v>710</v>
      </c>
      <c r="AL696" s="2">
        <v>80301</v>
      </c>
      <c r="AM696" s="2" t="s">
        <v>82</v>
      </c>
      <c r="AN696" s="5">
        <v>45693</v>
      </c>
      <c r="AO696" s="5">
        <v>45980</v>
      </c>
      <c r="AP696" s="5">
        <v>42570</v>
      </c>
      <c r="AQ696" s="5">
        <v>45981</v>
      </c>
    </row>
    <row r="697" spans="1:45" x14ac:dyDescent="0.35">
      <c r="A697" s="2" t="s">
        <v>2501</v>
      </c>
      <c r="B697" s="2" t="s">
        <v>1772</v>
      </c>
      <c r="C697" s="2" t="s">
        <v>1235</v>
      </c>
      <c r="D697" s="2" t="s">
        <v>1236</v>
      </c>
      <c r="E697" s="2" t="s">
        <v>1235</v>
      </c>
      <c r="F697" s="3">
        <v>15993</v>
      </c>
      <c r="G697" s="3">
        <v>10000000</v>
      </c>
      <c r="H697" s="2">
        <v>57</v>
      </c>
      <c r="I697" s="2">
        <v>957</v>
      </c>
      <c r="J697" s="2" t="s">
        <v>1237</v>
      </c>
      <c r="K697" s="2" t="s">
        <v>357</v>
      </c>
      <c r="L697" s="4">
        <v>153438</v>
      </c>
      <c r="M697" s="4">
        <v>217112</v>
      </c>
      <c r="N697" s="4">
        <v>41039</v>
      </c>
      <c r="O697" s="4">
        <v>49356</v>
      </c>
      <c r="P697" s="2" t="s">
        <v>2455</v>
      </c>
      <c r="Q697" s="2" t="s">
        <v>2966</v>
      </c>
      <c r="R697" s="2" t="s">
        <v>1239</v>
      </c>
      <c r="V697" s="2" t="s">
        <v>1240</v>
      </c>
      <c r="X697" s="2" t="s">
        <v>1241</v>
      </c>
      <c r="AI697" s="2" t="s">
        <v>1242</v>
      </c>
      <c r="AJ697" s="2" t="s">
        <v>579</v>
      </c>
      <c r="AK697" s="2" t="s">
        <v>580</v>
      </c>
      <c r="AL697" s="2">
        <v>22202</v>
      </c>
      <c r="AM697" s="2" t="s">
        <v>82</v>
      </c>
      <c r="AN697" s="5">
        <v>43293</v>
      </c>
      <c r="AO697" s="5">
        <v>45938</v>
      </c>
      <c r="AP697" s="5">
        <v>35472</v>
      </c>
      <c r="AQ697" s="5">
        <v>46065</v>
      </c>
    </row>
    <row r="698" spans="1:45" x14ac:dyDescent="0.35">
      <c r="A698" s="2" t="s">
        <v>2436</v>
      </c>
      <c r="B698" s="2" t="s">
        <v>1753</v>
      </c>
      <c r="C698" s="2" t="s">
        <v>699</v>
      </c>
      <c r="D698" s="2" t="s">
        <v>699</v>
      </c>
      <c r="E698" s="2" t="s">
        <v>699</v>
      </c>
      <c r="F698" s="3">
        <v>0</v>
      </c>
      <c r="G698" s="3">
        <v>74139000</v>
      </c>
      <c r="H698" s="4">
        <v>72771</v>
      </c>
      <c r="I698" s="2">
        <v>239</v>
      </c>
      <c r="J698" s="2" t="s">
        <v>700</v>
      </c>
      <c r="K698" s="2" t="s">
        <v>132</v>
      </c>
      <c r="L698" s="4">
        <v>125209</v>
      </c>
      <c r="M698" s="4">
        <v>139828</v>
      </c>
      <c r="N698" s="4">
        <v>36588</v>
      </c>
      <c r="O698" s="4">
        <v>118995</v>
      </c>
      <c r="P698" s="2" t="s">
        <v>2432</v>
      </c>
      <c r="Q698" s="2" t="s">
        <v>2940</v>
      </c>
      <c r="R698" s="2" t="s">
        <v>702</v>
      </c>
      <c r="S698" s="2" t="s">
        <v>704</v>
      </c>
      <c r="T698" s="2" t="s">
        <v>705</v>
      </c>
      <c r="V698" s="2" t="s">
        <v>706</v>
      </c>
      <c r="X698" s="2" t="s">
        <v>707</v>
      </c>
      <c r="AB698" s="2" t="s">
        <v>703</v>
      </c>
      <c r="AI698" s="2" t="s">
        <v>708</v>
      </c>
      <c r="AJ698" s="2" t="s">
        <v>709</v>
      </c>
      <c r="AK698" s="2" t="s">
        <v>710</v>
      </c>
      <c r="AL698" s="2">
        <v>80301</v>
      </c>
      <c r="AM698" s="2" t="s">
        <v>82</v>
      </c>
      <c r="AN698" s="5">
        <v>45693</v>
      </c>
      <c r="AO698" s="5">
        <v>45980</v>
      </c>
      <c r="AP698" s="5">
        <v>42570</v>
      </c>
      <c r="AQ698" s="5">
        <v>45981</v>
      </c>
    </row>
    <row r="699" spans="1:45" x14ac:dyDescent="0.35">
      <c r="A699" s="2" t="s">
        <v>2503</v>
      </c>
      <c r="B699" s="2" t="s">
        <v>1755</v>
      </c>
      <c r="C699" s="2" t="s">
        <v>1345</v>
      </c>
      <c r="D699" s="2" t="s">
        <v>1346</v>
      </c>
      <c r="E699" s="2" t="s">
        <v>1345</v>
      </c>
      <c r="F699" s="3">
        <v>12301</v>
      </c>
      <c r="G699" s="3">
        <v>10000000</v>
      </c>
      <c r="H699" s="4">
        <v>21802</v>
      </c>
      <c r="I699" s="2">
        <v>192</v>
      </c>
      <c r="J699" s="2" t="s">
        <v>1347</v>
      </c>
      <c r="K699" s="2" t="s">
        <v>148</v>
      </c>
      <c r="N699" s="4">
        <v>799502</v>
      </c>
      <c r="O699" s="4">
        <v>1334734</v>
      </c>
      <c r="P699" s="2">
        <f>1-417-266-3000</f>
        <v>-3682</v>
      </c>
      <c r="Q699" s="2" t="s">
        <v>2984</v>
      </c>
      <c r="R699" s="2" t="s">
        <v>1350</v>
      </c>
      <c r="S699" s="2" t="s">
        <v>1351</v>
      </c>
      <c r="V699" s="2" t="s">
        <v>1352</v>
      </c>
      <c r="X699" s="2" t="s">
        <v>1353</v>
      </c>
      <c r="AD699" s="2" t="s">
        <v>1349</v>
      </c>
      <c r="AI699" s="2" t="s">
        <v>1354</v>
      </c>
      <c r="AJ699" s="2" t="s">
        <v>1355</v>
      </c>
      <c r="AK699" s="2" t="s">
        <v>1183</v>
      </c>
      <c r="AL699" s="2">
        <v>65616</v>
      </c>
      <c r="AM699" s="2" t="s">
        <v>82</v>
      </c>
      <c r="AN699" s="5">
        <v>45009</v>
      </c>
      <c r="AO699" s="5">
        <v>45969</v>
      </c>
      <c r="AP699" s="5">
        <v>35130</v>
      </c>
      <c r="AQ699" s="5">
        <v>46088</v>
      </c>
    </row>
    <row r="700" spans="1:45" x14ac:dyDescent="0.35">
      <c r="A700" s="2" t="s">
        <v>2440</v>
      </c>
      <c r="B700" s="2" t="s">
        <v>1753</v>
      </c>
      <c r="C700" s="2" t="s">
        <v>699</v>
      </c>
      <c r="D700" s="2" t="s">
        <v>699</v>
      </c>
      <c r="E700" s="2" t="s">
        <v>699</v>
      </c>
      <c r="F700" s="3">
        <v>0</v>
      </c>
      <c r="G700" s="3">
        <v>74139000</v>
      </c>
      <c r="H700" s="4">
        <v>72771</v>
      </c>
      <c r="I700" s="2">
        <v>239</v>
      </c>
      <c r="J700" s="2" t="s">
        <v>700</v>
      </c>
      <c r="K700" s="2" t="s">
        <v>132</v>
      </c>
      <c r="L700" s="4">
        <v>125209</v>
      </c>
      <c r="M700" s="4">
        <v>139828</v>
      </c>
      <c r="N700" s="4">
        <v>36588</v>
      </c>
      <c r="O700" s="4">
        <v>118995</v>
      </c>
      <c r="P700" s="2" t="s">
        <v>2432</v>
      </c>
      <c r="Q700" s="2" t="s">
        <v>2940</v>
      </c>
      <c r="R700" s="2" t="s">
        <v>702</v>
      </c>
      <c r="S700" s="2" t="s">
        <v>704</v>
      </c>
      <c r="T700" s="2" t="s">
        <v>705</v>
      </c>
      <c r="V700" s="2" t="s">
        <v>706</v>
      </c>
      <c r="X700" s="2" t="s">
        <v>707</v>
      </c>
      <c r="AB700" s="2" t="s">
        <v>703</v>
      </c>
      <c r="AI700" s="2" t="s">
        <v>708</v>
      </c>
      <c r="AJ700" s="2" t="s">
        <v>709</v>
      </c>
      <c r="AK700" s="2" t="s">
        <v>710</v>
      </c>
      <c r="AL700" s="2">
        <v>80301</v>
      </c>
      <c r="AM700" s="2" t="s">
        <v>82</v>
      </c>
      <c r="AN700" s="5">
        <v>45693</v>
      </c>
      <c r="AO700" s="5">
        <v>45980</v>
      </c>
      <c r="AP700" s="5">
        <v>42570</v>
      </c>
      <c r="AQ700" s="5">
        <v>45981</v>
      </c>
    </row>
    <row r="701" spans="1:45" x14ac:dyDescent="0.35">
      <c r="A701" s="2" t="s">
        <v>2504</v>
      </c>
      <c r="B701" s="2" t="s">
        <v>1772</v>
      </c>
      <c r="C701" s="2" t="s">
        <v>1235</v>
      </c>
      <c r="D701" s="2" t="s">
        <v>1236</v>
      </c>
      <c r="E701" s="2" t="s">
        <v>1235</v>
      </c>
      <c r="F701" s="3">
        <v>15993</v>
      </c>
      <c r="G701" s="3">
        <v>10000000</v>
      </c>
      <c r="H701" s="2">
        <v>57</v>
      </c>
      <c r="I701" s="2">
        <v>957</v>
      </c>
      <c r="J701" s="2" t="s">
        <v>1237</v>
      </c>
      <c r="K701" s="2" t="s">
        <v>357</v>
      </c>
      <c r="L701" s="4">
        <v>153438</v>
      </c>
      <c r="M701" s="4">
        <v>217112</v>
      </c>
      <c r="N701" s="4">
        <v>41039</v>
      </c>
      <c r="O701" s="4">
        <v>49356</v>
      </c>
      <c r="P701" s="2" t="s">
        <v>2455</v>
      </c>
      <c r="Q701" s="2" t="s">
        <v>2966</v>
      </c>
      <c r="R701" s="2" t="s">
        <v>1239</v>
      </c>
      <c r="V701" s="2" t="s">
        <v>1240</v>
      </c>
      <c r="X701" s="2" t="s">
        <v>1241</v>
      </c>
      <c r="AI701" s="2" t="s">
        <v>1242</v>
      </c>
      <c r="AJ701" s="2" t="s">
        <v>579</v>
      </c>
      <c r="AK701" s="2" t="s">
        <v>580</v>
      </c>
      <c r="AL701" s="2">
        <v>22202</v>
      </c>
      <c r="AM701" s="2" t="s">
        <v>82</v>
      </c>
      <c r="AN701" s="5">
        <v>43293</v>
      </c>
      <c r="AO701" s="5">
        <v>45938</v>
      </c>
      <c r="AP701" s="5">
        <v>35472</v>
      </c>
      <c r="AQ701" s="5">
        <v>46065</v>
      </c>
    </row>
    <row r="702" spans="1:45" x14ac:dyDescent="0.35">
      <c r="A702" s="2" t="s">
        <v>2505</v>
      </c>
      <c r="B702" s="2" t="s">
        <v>1755</v>
      </c>
      <c r="C702" s="2" t="s">
        <v>1345</v>
      </c>
      <c r="D702" s="2" t="s">
        <v>1346</v>
      </c>
      <c r="E702" s="2" t="s">
        <v>1345</v>
      </c>
      <c r="F702" s="3">
        <v>12301</v>
      </c>
      <c r="G702" s="3">
        <v>10000000</v>
      </c>
      <c r="H702" s="4">
        <v>21802</v>
      </c>
      <c r="I702" s="2">
        <v>192</v>
      </c>
      <c r="J702" s="2" t="s">
        <v>1347</v>
      </c>
      <c r="K702" s="2" t="s">
        <v>148</v>
      </c>
      <c r="N702" s="4">
        <v>799502</v>
      </c>
      <c r="O702" s="4">
        <v>1334734</v>
      </c>
      <c r="P702" s="2">
        <f>1-417-266-3000</f>
        <v>-3682</v>
      </c>
      <c r="Q702" s="2" t="s">
        <v>2984</v>
      </c>
      <c r="R702" s="2" t="s">
        <v>1350</v>
      </c>
      <c r="S702" s="2" t="s">
        <v>1351</v>
      </c>
      <c r="V702" s="2" t="s">
        <v>1352</v>
      </c>
      <c r="X702" s="2" t="s">
        <v>1353</v>
      </c>
      <c r="AD702" s="2" t="s">
        <v>1349</v>
      </c>
      <c r="AI702" s="2" t="s">
        <v>1354</v>
      </c>
      <c r="AJ702" s="2" t="s">
        <v>1355</v>
      </c>
      <c r="AK702" s="2" t="s">
        <v>1183</v>
      </c>
      <c r="AL702" s="2">
        <v>65616</v>
      </c>
      <c r="AM702" s="2" t="s">
        <v>82</v>
      </c>
      <c r="AN702" s="5">
        <v>45009</v>
      </c>
      <c r="AO702" s="5">
        <v>45969</v>
      </c>
      <c r="AP702" s="5">
        <v>35130</v>
      </c>
      <c r="AQ702" s="5">
        <v>46088</v>
      </c>
    </row>
    <row r="703" spans="1:45" x14ac:dyDescent="0.35">
      <c r="A703" s="2" t="s">
        <v>2443</v>
      </c>
      <c r="B703" s="2" t="s">
        <v>1753</v>
      </c>
      <c r="C703" s="2" t="s">
        <v>699</v>
      </c>
      <c r="D703" s="2" t="s">
        <v>699</v>
      </c>
      <c r="E703" s="2" t="s">
        <v>699</v>
      </c>
      <c r="F703" s="3">
        <v>0</v>
      </c>
      <c r="G703" s="3">
        <v>74139000</v>
      </c>
      <c r="H703" s="4">
        <v>72771</v>
      </c>
      <c r="I703" s="2">
        <v>239</v>
      </c>
      <c r="J703" s="2" t="s">
        <v>700</v>
      </c>
      <c r="K703" s="2" t="s">
        <v>132</v>
      </c>
      <c r="L703" s="4">
        <v>125209</v>
      </c>
      <c r="M703" s="4">
        <v>139828</v>
      </c>
      <c r="N703" s="4">
        <v>36588</v>
      </c>
      <c r="O703" s="4">
        <v>118995</v>
      </c>
      <c r="P703" s="2" t="s">
        <v>2432</v>
      </c>
      <c r="Q703" s="2" t="s">
        <v>2940</v>
      </c>
      <c r="R703" s="2" t="s">
        <v>702</v>
      </c>
      <c r="S703" s="2" t="s">
        <v>704</v>
      </c>
      <c r="T703" s="2" t="s">
        <v>705</v>
      </c>
      <c r="V703" s="2" t="s">
        <v>706</v>
      </c>
      <c r="X703" s="2" t="s">
        <v>707</v>
      </c>
      <c r="AB703" s="2" t="s">
        <v>703</v>
      </c>
      <c r="AI703" s="2" t="s">
        <v>708</v>
      </c>
      <c r="AJ703" s="2" t="s">
        <v>709</v>
      </c>
      <c r="AK703" s="2" t="s">
        <v>710</v>
      </c>
      <c r="AL703" s="2">
        <v>80301</v>
      </c>
      <c r="AM703" s="2" t="s">
        <v>82</v>
      </c>
      <c r="AN703" s="5">
        <v>45693</v>
      </c>
      <c r="AO703" s="5">
        <v>45980</v>
      </c>
      <c r="AP703" s="5">
        <v>42570</v>
      </c>
      <c r="AQ703" s="5">
        <v>45981</v>
      </c>
    </row>
    <row r="704" spans="1:45" x14ac:dyDescent="0.35">
      <c r="A704" s="2" t="s">
        <v>2507</v>
      </c>
      <c r="B704" s="2" t="s">
        <v>1772</v>
      </c>
      <c r="C704" s="2" t="s">
        <v>1235</v>
      </c>
      <c r="D704" s="2" t="s">
        <v>1236</v>
      </c>
      <c r="E704" s="2" t="s">
        <v>1235</v>
      </c>
      <c r="F704" s="3">
        <v>15993</v>
      </c>
      <c r="G704" s="3">
        <v>10000000</v>
      </c>
      <c r="H704" s="2">
        <v>57</v>
      </c>
      <c r="I704" s="2">
        <v>957</v>
      </c>
      <c r="J704" s="2" t="s">
        <v>1237</v>
      </c>
      <c r="K704" s="2" t="s">
        <v>357</v>
      </c>
      <c r="L704" s="4">
        <v>153438</v>
      </c>
      <c r="M704" s="4">
        <v>217112</v>
      </c>
      <c r="N704" s="4">
        <v>41039</v>
      </c>
      <c r="O704" s="4">
        <v>49356</v>
      </c>
      <c r="P704" s="2" t="s">
        <v>2455</v>
      </c>
      <c r="Q704" s="2" t="s">
        <v>2966</v>
      </c>
      <c r="R704" s="2" t="s">
        <v>1239</v>
      </c>
      <c r="V704" s="2" t="s">
        <v>1240</v>
      </c>
      <c r="X704" s="2" t="s">
        <v>1241</v>
      </c>
      <c r="AI704" s="2" t="s">
        <v>1242</v>
      </c>
      <c r="AJ704" s="2" t="s">
        <v>579</v>
      </c>
      <c r="AK704" s="2" t="s">
        <v>580</v>
      </c>
      <c r="AL704" s="2">
        <v>22202</v>
      </c>
      <c r="AM704" s="2" t="s">
        <v>82</v>
      </c>
      <c r="AN704" s="5">
        <v>43293</v>
      </c>
      <c r="AO704" s="5">
        <v>45938</v>
      </c>
      <c r="AP704" s="5">
        <v>35472</v>
      </c>
      <c r="AQ704" s="5">
        <v>46065</v>
      </c>
    </row>
    <row r="705" spans="1:43" x14ac:dyDescent="0.35">
      <c r="A705" s="2" t="s">
        <v>2508</v>
      </c>
      <c r="B705" s="2" t="s">
        <v>1755</v>
      </c>
      <c r="C705" s="2" t="s">
        <v>1345</v>
      </c>
      <c r="D705" s="2" t="s">
        <v>1346</v>
      </c>
      <c r="E705" s="2" t="s">
        <v>1345</v>
      </c>
      <c r="F705" s="3">
        <v>12301</v>
      </c>
      <c r="G705" s="3">
        <v>10000000</v>
      </c>
      <c r="H705" s="4">
        <v>21802</v>
      </c>
      <c r="I705" s="2">
        <v>192</v>
      </c>
      <c r="J705" s="2" t="s">
        <v>1347</v>
      </c>
      <c r="K705" s="2" t="s">
        <v>148</v>
      </c>
      <c r="N705" s="4">
        <v>799502</v>
      </c>
      <c r="O705" s="4">
        <v>1334734</v>
      </c>
      <c r="P705" s="2">
        <f>1-417-266-3000</f>
        <v>-3682</v>
      </c>
      <c r="Q705" s="2" t="s">
        <v>2984</v>
      </c>
      <c r="R705" s="2" t="s">
        <v>1350</v>
      </c>
      <c r="S705" s="2" t="s">
        <v>1351</v>
      </c>
      <c r="V705" s="2" t="s">
        <v>1352</v>
      </c>
      <c r="X705" s="2" t="s">
        <v>1353</v>
      </c>
      <c r="AD705" s="2" t="s">
        <v>1349</v>
      </c>
      <c r="AI705" s="2" t="s">
        <v>1354</v>
      </c>
      <c r="AJ705" s="2" t="s">
        <v>1355</v>
      </c>
      <c r="AK705" s="2" t="s">
        <v>1183</v>
      </c>
      <c r="AL705" s="2">
        <v>65616</v>
      </c>
      <c r="AM705" s="2" t="s">
        <v>82</v>
      </c>
      <c r="AN705" s="5">
        <v>45009</v>
      </c>
      <c r="AO705" s="5">
        <v>45969</v>
      </c>
      <c r="AP705" s="5">
        <v>35130</v>
      </c>
      <c r="AQ705" s="5">
        <v>46088</v>
      </c>
    </row>
    <row r="706" spans="1:43" x14ac:dyDescent="0.35">
      <c r="A706" s="2" t="s">
        <v>2446</v>
      </c>
      <c r="B706" s="2" t="s">
        <v>1746</v>
      </c>
      <c r="C706" s="2" t="s">
        <v>699</v>
      </c>
      <c r="D706" s="2" t="s">
        <v>699</v>
      </c>
      <c r="E706" s="2" t="s">
        <v>699</v>
      </c>
      <c r="F706" s="3">
        <v>0</v>
      </c>
      <c r="G706" s="3">
        <v>74139000</v>
      </c>
      <c r="H706" s="4">
        <v>72771</v>
      </c>
      <c r="I706" s="2">
        <v>239</v>
      </c>
      <c r="J706" s="2" t="s">
        <v>700</v>
      </c>
      <c r="K706" s="2" t="s">
        <v>132</v>
      </c>
      <c r="L706" s="4">
        <v>125209</v>
      </c>
      <c r="M706" s="4">
        <v>139828</v>
      </c>
      <c r="N706" s="4">
        <v>36588</v>
      </c>
      <c r="O706" s="4">
        <v>118995</v>
      </c>
      <c r="P706" s="2" t="s">
        <v>2432</v>
      </c>
      <c r="Q706" s="2" t="s">
        <v>2940</v>
      </c>
      <c r="R706" s="2" t="s">
        <v>702</v>
      </c>
      <c r="S706" s="2" t="s">
        <v>704</v>
      </c>
      <c r="T706" s="2" t="s">
        <v>705</v>
      </c>
      <c r="V706" s="2" t="s">
        <v>706</v>
      </c>
      <c r="X706" s="2" t="s">
        <v>707</v>
      </c>
      <c r="AB706" s="2" t="s">
        <v>703</v>
      </c>
      <c r="AI706" s="2" t="s">
        <v>708</v>
      </c>
      <c r="AJ706" s="2" t="s">
        <v>709</v>
      </c>
      <c r="AK706" s="2" t="s">
        <v>710</v>
      </c>
      <c r="AL706" s="2">
        <v>80301</v>
      </c>
      <c r="AM706" s="2" t="s">
        <v>82</v>
      </c>
      <c r="AN706" s="5">
        <v>45693</v>
      </c>
      <c r="AO706" s="5">
        <v>45980</v>
      </c>
      <c r="AP706" s="5">
        <v>42570</v>
      </c>
      <c r="AQ706" s="5">
        <v>45981</v>
      </c>
    </row>
    <row r="707" spans="1:43" x14ac:dyDescent="0.35">
      <c r="A707" s="2" t="s">
        <v>2511</v>
      </c>
      <c r="B707" s="2" t="s">
        <v>1804</v>
      </c>
      <c r="C707" s="2" t="s">
        <v>1235</v>
      </c>
      <c r="D707" s="2" t="s">
        <v>1236</v>
      </c>
      <c r="E707" s="2" t="s">
        <v>1235</v>
      </c>
      <c r="F707" s="3">
        <v>15993</v>
      </c>
      <c r="G707" s="3">
        <v>10000000</v>
      </c>
      <c r="H707" s="2">
        <v>57</v>
      </c>
      <c r="I707" s="2">
        <v>957</v>
      </c>
      <c r="J707" s="2" t="s">
        <v>1237</v>
      </c>
      <c r="K707" s="2" t="s">
        <v>357</v>
      </c>
      <c r="L707" s="4">
        <v>153438</v>
      </c>
      <c r="M707" s="4">
        <v>217112</v>
      </c>
      <c r="N707" s="4">
        <v>41039</v>
      </c>
      <c r="O707" s="4">
        <v>49356</v>
      </c>
      <c r="P707" s="2" t="s">
        <v>2455</v>
      </c>
      <c r="Q707" s="2" t="s">
        <v>2966</v>
      </c>
      <c r="R707" s="2" t="s">
        <v>1239</v>
      </c>
      <c r="V707" s="2" t="s">
        <v>1240</v>
      </c>
      <c r="X707" s="2" t="s">
        <v>1241</v>
      </c>
      <c r="AI707" s="2" t="s">
        <v>1242</v>
      </c>
      <c r="AJ707" s="2" t="s">
        <v>579</v>
      </c>
      <c r="AK707" s="2" t="s">
        <v>580</v>
      </c>
      <c r="AL707" s="2">
        <v>22202</v>
      </c>
      <c r="AM707" s="2" t="s">
        <v>82</v>
      </c>
      <c r="AN707" s="5">
        <v>43293</v>
      </c>
      <c r="AO707" s="5">
        <v>45938</v>
      </c>
      <c r="AP707" s="5">
        <v>35472</v>
      </c>
      <c r="AQ707" s="5">
        <v>46065</v>
      </c>
    </row>
    <row r="708" spans="1:43" x14ac:dyDescent="0.35">
      <c r="A708" s="2" t="s">
        <v>2510</v>
      </c>
      <c r="B708" s="2" t="s">
        <v>1755</v>
      </c>
      <c r="C708" s="2" t="s">
        <v>1345</v>
      </c>
      <c r="D708" s="2" t="s">
        <v>1346</v>
      </c>
      <c r="E708" s="2" t="s">
        <v>1345</v>
      </c>
      <c r="F708" s="3">
        <v>12301</v>
      </c>
      <c r="G708" s="3">
        <v>10000000</v>
      </c>
      <c r="H708" s="4">
        <v>21802</v>
      </c>
      <c r="I708" s="2">
        <v>192</v>
      </c>
      <c r="J708" s="2" t="s">
        <v>1347</v>
      </c>
      <c r="K708" s="2" t="s">
        <v>148</v>
      </c>
      <c r="N708" s="4">
        <v>799502</v>
      </c>
      <c r="O708" s="4">
        <v>1334734</v>
      </c>
      <c r="P708" s="2">
        <f>1-417-266-3000</f>
        <v>-3682</v>
      </c>
      <c r="Q708" s="2" t="s">
        <v>2984</v>
      </c>
      <c r="R708" s="2" t="s">
        <v>1350</v>
      </c>
      <c r="S708" s="2" t="s">
        <v>1351</v>
      </c>
      <c r="V708" s="2" t="s">
        <v>1352</v>
      </c>
      <c r="X708" s="2" t="s">
        <v>1353</v>
      </c>
      <c r="AD708" s="2" t="s">
        <v>1349</v>
      </c>
      <c r="AI708" s="2" t="s">
        <v>1354</v>
      </c>
      <c r="AJ708" s="2" t="s">
        <v>1355</v>
      </c>
      <c r="AK708" s="2" t="s">
        <v>1183</v>
      </c>
      <c r="AL708" s="2">
        <v>65616</v>
      </c>
      <c r="AM708" s="2" t="s">
        <v>82</v>
      </c>
      <c r="AN708" s="5">
        <v>45009</v>
      </c>
      <c r="AO708" s="5">
        <v>45969</v>
      </c>
      <c r="AP708" s="5">
        <v>35130</v>
      </c>
      <c r="AQ708" s="5">
        <v>46088</v>
      </c>
    </row>
    <row r="709" spans="1:43" x14ac:dyDescent="0.35">
      <c r="A709" s="2" t="s">
        <v>2448</v>
      </c>
      <c r="B709" s="2" t="s">
        <v>1755</v>
      </c>
      <c r="C709" s="2" t="s">
        <v>699</v>
      </c>
      <c r="D709" s="2" t="s">
        <v>699</v>
      </c>
      <c r="E709" s="2" t="s">
        <v>699</v>
      </c>
      <c r="F709" s="3">
        <v>0</v>
      </c>
      <c r="G709" s="3">
        <v>74139000</v>
      </c>
      <c r="H709" s="4">
        <v>72771</v>
      </c>
      <c r="I709" s="2">
        <v>239</v>
      </c>
      <c r="J709" s="2" t="s">
        <v>700</v>
      </c>
      <c r="K709" s="2" t="s">
        <v>132</v>
      </c>
      <c r="L709" s="4">
        <v>125209</v>
      </c>
      <c r="M709" s="4">
        <v>139828</v>
      </c>
      <c r="N709" s="4">
        <v>36588</v>
      </c>
      <c r="O709" s="4">
        <v>118995</v>
      </c>
      <c r="P709" s="2" t="s">
        <v>2432</v>
      </c>
      <c r="Q709" s="2" t="s">
        <v>2940</v>
      </c>
      <c r="R709" s="2" t="s">
        <v>702</v>
      </c>
      <c r="S709" s="2" t="s">
        <v>704</v>
      </c>
      <c r="T709" s="2" t="s">
        <v>705</v>
      </c>
      <c r="V709" s="2" t="s">
        <v>706</v>
      </c>
      <c r="X709" s="2" t="s">
        <v>707</v>
      </c>
      <c r="AB709" s="2" t="s">
        <v>703</v>
      </c>
      <c r="AI709" s="2" t="s">
        <v>708</v>
      </c>
      <c r="AJ709" s="2" t="s">
        <v>709</v>
      </c>
      <c r="AK709" s="2" t="s">
        <v>710</v>
      </c>
      <c r="AL709" s="2">
        <v>80301</v>
      </c>
      <c r="AM709" s="2" t="s">
        <v>82</v>
      </c>
      <c r="AN709" s="5">
        <v>45693</v>
      </c>
      <c r="AO709" s="5">
        <v>45980</v>
      </c>
      <c r="AP709" s="5">
        <v>42570</v>
      </c>
      <c r="AQ709" s="5">
        <v>45981</v>
      </c>
    </row>
    <row r="710" spans="1:43" x14ac:dyDescent="0.35">
      <c r="A710" s="2" t="s">
        <v>2513</v>
      </c>
      <c r="B710" s="2" t="s">
        <v>1755</v>
      </c>
      <c r="C710" s="2" t="s">
        <v>1345</v>
      </c>
      <c r="D710" s="2" t="s">
        <v>1346</v>
      </c>
      <c r="E710" s="2" t="s">
        <v>1345</v>
      </c>
      <c r="F710" s="3">
        <v>12301</v>
      </c>
      <c r="G710" s="3">
        <v>10000000</v>
      </c>
      <c r="H710" s="4">
        <v>21802</v>
      </c>
      <c r="I710" s="2">
        <v>192</v>
      </c>
      <c r="J710" s="2" t="s">
        <v>1347</v>
      </c>
      <c r="K710" s="2" t="s">
        <v>148</v>
      </c>
      <c r="N710" s="4">
        <v>799502</v>
      </c>
      <c r="O710" s="4">
        <v>1334734</v>
      </c>
      <c r="P710" s="2">
        <f>1-417-266-3000</f>
        <v>-3682</v>
      </c>
      <c r="Q710" s="2" t="s">
        <v>2984</v>
      </c>
      <c r="R710" s="2" t="s">
        <v>1350</v>
      </c>
      <c r="S710" s="2" t="s">
        <v>1351</v>
      </c>
      <c r="V710" s="2" t="s">
        <v>1352</v>
      </c>
      <c r="X710" s="2" t="s">
        <v>1353</v>
      </c>
      <c r="AD710" s="2" t="s">
        <v>1349</v>
      </c>
      <c r="AI710" s="2" t="s">
        <v>1354</v>
      </c>
      <c r="AJ710" s="2" t="s">
        <v>1355</v>
      </c>
      <c r="AK710" s="2" t="s">
        <v>1183</v>
      </c>
      <c r="AL710" s="2">
        <v>65616</v>
      </c>
      <c r="AM710" s="2" t="s">
        <v>82</v>
      </c>
      <c r="AN710" s="5">
        <v>45009</v>
      </c>
      <c r="AO710" s="5">
        <v>45969</v>
      </c>
      <c r="AP710" s="5">
        <v>35130</v>
      </c>
      <c r="AQ710" s="5">
        <v>46088</v>
      </c>
    </row>
    <row r="711" spans="1:43" x14ac:dyDescent="0.35">
      <c r="A711" s="2" t="s">
        <v>2451</v>
      </c>
      <c r="B711" s="2" t="s">
        <v>1755</v>
      </c>
      <c r="C711" s="2" t="s">
        <v>699</v>
      </c>
      <c r="D711" s="2" t="s">
        <v>699</v>
      </c>
      <c r="E711" s="2" t="s">
        <v>699</v>
      </c>
      <c r="F711" s="3">
        <v>0</v>
      </c>
      <c r="G711" s="3">
        <v>74139000</v>
      </c>
      <c r="H711" s="4">
        <v>72771</v>
      </c>
      <c r="I711" s="2">
        <v>239</v>
      </c>
      <c r="J711" s="2" t="s">
        <v>700</v>
      </c>
      <c r="K711" s="2" t="s">
        <v>132</v>
      </c>
      <c r="L711" s="4">
        <v>125209</v>
      </c>
      <c r="M711" s="4">
        <v>139828</v>
      </c>
      <c r="N711" s="4">
        <v>36588</v>
      </c>
      <c r="O711" s="4">
        <v>118995</v>
      </c>
      <c r="P711" s="2" t="s">
        <v>2432</v>
      </c>
      <c r="Q711" s="2" t="s">
        <v>2940</v>
      </c>
      <c r="R711" s="2" t="s">
        <v>702</v>
      </c>
      <c r="S711" s="2" t="s">
        <v>704</v>
      </c>
      <c r="T711" s="2" t="s">
        <v>705</v>
      </c>
      <c r="V711" s="2" t="s">
        <v>706</v>
      </c>
      <c r="X711" s="2" t="s">
        <v>707</v>
      </c>
      <c r="AB711" s="2" t="s">
        <v>703</v>
      </c>
      <c r="AI711" s="2" t="s">
        <v>708</v>
      </c>
      <c r="AJ711" s="2" t="s">
        <v>709</v>
      </c>
      <c r="AK711" s="2" t="s">
        <v>710</v>
      </c>
      <c r="AL711" s="2">
        <v>80301</v>
      </c>
      <c r="AM711" s="2" t="s">
        <v>82</v>
      </c>
      <c r="AN711" s="5">
        <v>45693</v>
      </c>
      <c r="AO711" s="5">
        <v>45980</v>
      </c>
      <c r="AP711" s="5">
        <v>42570</v>
      </c>
      <c r="AQ711" s="5">
        <v>45981</v>
      </c>
    </row>
    <row r="712" spans="1:43" x14ac:dyDescent="0.35">
      <c r="A712" s="2" t="s">
        <v>2438</v>
      </c>
      <c r="B712" s="2" t="s">
        <v>1743</v>
      </c>
      <c r="C712" s="2" t="s">
        <v>1616</v>
      </c>
      <c r="D712" s="2" t="s">
        <v>1616</v>
      </c>
      <c r="E712" s="2" t="s">
        <v>1616</v>
      </c>
      <c r="F712" s="3">
        <v>0</v>
      </c>
      <c r="G712" s="3">
        <v>497000000</v>
      </c>
      <c r="H712" s="4">
        <v>109100</v>
      </c>
      <c r="I712" s="2">
        <v>728</v>
      </c>
      <c r="J712" s="2" t="s">
        <v>1617</v>
      </c>
      <c r="K712" s="2" t="s">
        <v>791</v>
      </c>
      <c r="L712" s="4">
        <v>34414</v>
      </c>
      <c r="M712" s="4">
        <v>38362</v>
      </c>
      <c r="N712" s="4">
        <v>15365</v>
      </c>
      <c r="O712" s="4">
        <v>18069</v>
      </c>
      <c r="P712" s="2" t="s">
        <v>2439</v>
      </c>
      <c r="Q712" s="2" t="s">
        <v>3017</v>
      </c>
      <c r="R712" s="2" t="s">
        <v>1620</v>
      </c>
      <c r="S712" s="2" t="s">
        <v>1622</v>
      </c>
      <c r="T712" s="2" t="s">
        <v>1623</v>
      </c>
      <c r="V712" s="2" t="s">
        <v>1624</v>
      </c>
      <c r="X712" s="2" t="s">
        <v>1625</v>
      </c>
      <c r="AC712" s="2" t="s">
        <v>1621</v>
      </c>
      <c r="AD712" s="2" t="s">
        <v>1619</v>
      </c>
      <c r="AI712" s="2" t="s">
        <v>1626</v>
      </c>
      <c r="AJ712" s="2" t="s">
        <v>137</v>
      </c>
      <c r="AK712" s="2" t="s">
        <v>138</v>
      </c>
      <c r="AL712" s="2">
        <v>10007</v>
      </c>
      <c r="AM712" s="2" t="s">
        <v>82</v>
      </c>
      <c r="AN712" s="5">
        <v>45694</v>
      </c>
      <c r="AO712" s="5">
        <v>45981</v>
      </c>
      <c r="AP712" s="5">
        <v>38678</v>
      </c>
      <c r="AQ712" s="5">
        <v>45981</v>
      </c>
    </row>
    <row r="713" spans="1:43" x14ac:dyDescent="0.35">
      <c r="A713" s="2" t="s">
        <v>2515</v>
      </c>
      <c r="B713" s="2" t="s">
        <v>1755</v>
      </c>
      <c r="C713" s="2" t="s">
        <v>1345</v>
      </c>
      <c r="D713" s="2" t="s">
        <v>1346</v>
      </c>
      <c r="E713" s="2" t="s">
        <v>1345</v>
      </c>
      <c r="F713" s="3">
        <v>12301</v>
      </c>
      <c r="G713" s="3">
        <v>10000000</v>
      </c>
      <c r="H713" s="4">
        <v>21802</v>
      </c>
      <c r="I713" s="2">
        <v>192</v>
      </c>
      <c r="J713" s="2" t="s">
        <v>1347</v>
      </c>
      <c r="K713" s="2" t="s">
        <v>148</v>
      </c>
      <c r="N713" s="4">
        <v>799502</v>
      </c>
      <c r="O713" s="4">
        <v>1334734</v>
      </c>
      <c r="P713" s="2">
        <f>1-417-266-3000</f>
        <v>-3682</v>
      </c>
      <c r="Q713" s="2" t="s">
        <v>2984</v>
      </c>
      <c r="R713" s="2" t="s">
        <v>1350</v>
      </c>
      <c r="S713" s="2" t="s">
        <v>1351</v>
      </c>
      <c r="V713" s="2" t="s">
        <v>1352</v>
      </c>
      <c r="X713" s="2" t="s">
        <v>1353</v>
      </c>
      <c r="AD713" s="2" t="s">
        <v>1349</v>
      </c>
      <c r="AI713" s="2" t="s">
        <v>1354</v>
      </c>
      <c r="AJ713" s="2" t="s">
        <v>1355</v>
      </c>
      <c r="AK713" s="2" t="s">
        <v>1183</v>
      </c>
      <c r="AL713" s="2">
        <v>65616</v>
      </c>
      <c r="AM713" s="2" t="s">
        <v>82</v>
      </c>
      <c r="AN713" s="5">
        <v>45009</v>
      </c>
      <c r="AO713" s="5">
        <v>45969</v>
      </c>
      <c r="AP713" s="5">
        <v>35130</v>
      </c>
      <c r="AQ713" s="5">
        <v>46088</v>
      </c>
    </row>
    <row r="714" spans="1:43" x14ac:dyDescent="0.35">
      <c r="A714" s="2" t="s">
        <v>2442</v>
      </c>
      <c r="B714" s="2" t="s">
        <v>1743</v>
      </c>
      <c r="C714" s="2" t="s">
        <v>1616</v>
      </c>
      <c r="D714" s="2" t="s">
        <v>1616</v>
      </c>
      <c r="E714" s="2" t="s">
        <v>1616</v>
      </c>
      <c r="F714" s="3">
        <v>0</v>
      </c>
      <c r="G714" s="3">
        <v>497000000</v>
      </c>
      <c r="H714" s="4">
        <v>109100</v>
      </c>
      <c r="I714" s="2">
        <v>728</v>
      </c>
      <c r="J714" s="2" t="s">
        <v>1617</v>
      </c>
      <c r="K714" s="2" t="s">
        <v>791</v>
      </c>
      <c r="L714" s="4">
        <v>34414</v>
      </c>
      <c r="M714" s="4">
        <v>38362</v>
      </c>
      <c r="N714" s="4">
        <v>15365</v>
      </c>
      <c r="O714" s="4">
        <v>18069</v>
      </c>
      <c r="P714" s="2" t="s">
        <v>2439</v>
      </c>
      <c r="Q714" s="2" t="s">
        <v>3017</v>
      </c>
      <c r="R714" s="2" t="s">
        <v>1620</v>
      </c>
      <c r="S714" s="2" t="s">
        <v>1622</v>
      </c>
      <c r="T714" s="2" t="s">
        <v>1623</v>
      </c>
      <c r="V714" s="2" t="s">
        <v>1624</v>
      </c>
      <c r="X714" s="2" t="s">
        <v>1625</v>
      </c>
      <c r="AC714" s="2" t="s">
        <v>1621</v>
      </c>
      <c r="AD714" s="2" t="s">
        <v>1619</v>
      </c>
      <c r="AI714" s="2" t="s">
        <v>1626</v>
      </c>
      <c r="AJ714" s="2" t="s">
        <v>137</v>
      </c>
      <c r="AK714" s="2" t="s">
        <v>138</v>
      </c>
      <c r="AL714" s="2">
        <v>10007</v>
      </c>
      <c r="AM714" s="2" t="s">
        <v>82</v>
      </c>
      <c r="AN714" s="5">
        <v>45694</v>
      </c>
      <c r="AO714" s="5">
        <v>45981</v>
      </c>
      <c r="AP714" s="5">
        <v>38678</v>
      </c>
      <c r="AQ714" s="5">
        <v>45981</v>
      </c>
    </row>
    <row r="715" spans="1:43" x14ac:dyDescent="0.35">
      <c r="A715" s="2" t="s">
        <v>2456</v>
      </c>
      <c r="B715" s="2" t="s">
        <v>1755</v>
      </c>
      <c r="C715" s="2" t="s">
        <v>699</v>
      </c>
      <c r="D715" s="2" t="s">
        <v>699</v>
      </c>
      <c r="E715" s="2" t="s">
        <v>699</v>
      </c>
      <c r="F715" s="3">
        <v>0</v>
      </c>
      <c r="G715" s="3">
        <v>74139000</v>
      </c>
      <c r="H715" s="4">
        <v>72771</v>
      </c>
      <c r="I715" s="2">
        <v>239</v>
      </c>
      <c r="J715" s="2" t="s">
        <v>700</v>
      </c>
      <c r="K715" s="2" t="s">
        <v>132</v>
      </c>
      <c r="L715" s="4">
        <v>125209</v>
      </c>
      <c r="M715" s="4">
        <v>139828</v>
      </c>
      <c r="N715" s="4">
        <v>36588</v>
      </c>
      <c r="O715" s="4">
        <v>118995</v>
      </c>
      <c r="P715" s="2" t="s">
        <v>2432</v>
      </c>
      <c r="Q715" s="2" t="s">
        <v>2940</v>
      </c>
      <c r="R715" s="2" t="s">
        <v>702</v>
      </c>
      <c r="S715" s="2" t="s">
        <v>704</v>
      </c>
      <c r="T715" s="2" t="s">
        <v>705</v>
      </c>
      <c r="V715" s="2" t="s">
        <v>706</v>
      </c>
      <c r="X715" s="2" t="s">
        <v>707</v>
      </c>
      <c r="AB715" s="2" t="s">
        <v>703</v>
      </c>
      <c r="AI715" s="2" t="s">
        <v>708</v>
      </c>
      <c r="AJ715" s="2" t="s">
        <v>709</v>
      </c>
      <c r="AK715" s="2" t="s">
        <v>710</v>
      </c>
      <c r="AL715" s="2">
        <v>80301</v>
      </c>
      <c r="AM715" s="2" t="s">
        <v>82</v>
      </c>
      <c r="AN715" s="5">
        <v>45693</v>
      </c>
      <c r="AO715" s="5">
        <v>45980</v>
      </c>
      <c r="AP715" s="5">
        <v>42570</v>
      </c>
      <c r="AQ715" s="5">
        <v>45981</v>
      </c>
    </row>
    <row r="716" spans="1:43" x14ac:dyDescent="0.35">
      <c r="A716" s="2" t="s">
        <v>2518</v>
      </c>
      <c r="B716" s="2" t="s">
        <v>1755</v>
      </c>
      <c r="C716" s="2" t="s">
        <v>1345</v>
      </c>
      <c r="D716" s="2" t="s">
        <v>1346</v>
      </c>
      <c r="E716" s="2" t="s">
        <v>1345</v>
      </c>
      <c r="F716" s="3">
        <v>12301</v>
      </c>
      <c r="G716" s="3">
        <v>10000000</v>
      </c>
      <c r="H716" s="4">
        <v>21802</v>
      </c>
      <c r="I716" s="2">
        <v>192</v>
      </c>
      <c r="J716" s="2" t="s">
        <v>1347</v>
      </c>
      <c r="K716" s="2" t="s">
        <v>148</v>
      </c>
      <c r="N716" s="4">
        <v>799502</v>
      </c>
      <c r="O716" s="4">
        <v>1334734</v>
      </c>
      <c r="P716" s="2">
        <f>1-417-266-3000</f>
        <v>-3682</v>
      </c>
      <c r="Q716" s="2" t="s">
        <v>2984</v>
      </c>
      <c r="R716" s="2" t="s">
        <v>1350</v>
      </c>
      <c r="S716" s="2" t="s">
        <v>1351</v>
      </c>
      <c r="V716" s="2" t="s">
        <v>1352</v>
      </c>
      <c r="X716" s="2" t="s">
        <v>1353</v>
      </c>
      <c r="AD716" s="2" t="s">
        <v>1349</v>
      </c>
      <c r="AI716" s="2" t="s">
        <v>1354</v>
      </c>
      <c r="AJ716" s="2" t="s">
        <v>1355</v>
      </c>
      <c r="AK716" s="2" t="s">
        <v>1183</v>
      </c>
      <c r="AL716" s="2">
        <v>65616</v>
      </c>
      <c r="AM716" s="2" t="s">
        <v>82</v>
      </c>
      <c r="AN716" s="5">
        <v>45009</v>
      </c>
      <c r="AO716" s="5">
        <v>45969</v>
      </c>
      <c r="AP716" s="5">
        <v>35130</v>
      </c>
      <c r="AQ716" s="5">
        <v>46088</v>
      </c>
    </row>
    <row r="717" spans="1:43" x14ac:dyDescent="0.35">
      <c r="A717" s="2" t="s">
        <v>2616</v>
      </c>
      <c r="B717" s="2" t="s">
        <v>1854</v>
      </c>
      <c r="C717" s="2" t="s">
        <v>1220</v>
      </c>
      <c r="D717" s="2" t="s">
        <v>1221</v>
      </c>
      <c r="E717" s="2" t="s">
        <v>1220</v>
      </c>
      <c r="F717" s="3">
        <v>0</v>
      </c>
      <c r="G717" s="3">
        <v>13883000</v>
      </c>
      <c r="H717" s="4">
        <v>7445</v>
      </c>
      <c r="I717" s="2">
        <v>38</v>
      </c>
      <c r="J717" s="2" t="s">
        <v>1222</v>
      </c>
      <c r="K717" s="2" t="s">
        <v>506</v>
      </c>
      <c r="N717" s="4">
        <v>987883</v>
      </c>
      <c r="O717" s="4">
        <v>4379082</v>
      </c>
      <c r="P717" s="2" t="s">
        <v>2617</v>
      </c>
      <c r="Q717" s="2" t="s">
        <v>2970</v>
      </c>
      <c r="R717" s="2" t="s">
        <v>1224</v>
      </c>
      <c r="S717" s="2" t="s">
        <v>1225</v>
      </c>
      <c r="V717" s="2" t="s">
        <v>1226</v>
      </c>
      <c r="X717" s="2" t="s">
        <v>1227</v>
      </c>
      <c r="AA717" s="2" t="s">
        <v>1228</v>
      </c>
      <c r="AI717" s="2" t="s">
        <v>1229</v>
      </c>
      <c r="AJ717" s="2" t="s">
        <v>1230</v>
      </c>
      <c r="AK717" s="2" t="s">
        <v>1231</v>
      </c>
      <c r="AL717" s="2">
        <v>6468</v>
      </c>
      <c r="AM717" s="2" t="s">
        <v>82</v>
      </c>
      <c r="AN717" s="5">
        <v>45298</v>
      </c>
      <c r="AO717" s="5">
        <v>45966</v>
      </c>
      <c r="AP717" s="5">
        <v>40971</v>
      </c>
      <c r="AQ717" s="5">
        <v>45981</v>
      </c>
    </row>
    <row r="718" spans="1:43" x14ac:dyDescent="0.35">
      <c r="A718" s="2" t="s">
        <v>2445</v>
      </c>
      <c r="B718" s="2" t="s">
        <v>1743</v>
      </c>
      <c r="C718" s="2" t="s">
        <v>1616</v>
      </c>
      <c r="D718" s="2" t="s">
        <v>1616</v>
      </c>
      <c r="E718" s="2" t="s">
        <v>1616</v>
      </c>
      <c r="F718" s="3">
        <v>0</v>
      </c>
      <c r="G718" s="3">
        <v>497000000</v>
      </c>
      <c r="H718" s="4">
        <v>109100</v>
      </c>
      <c r="I718" s="2">
        <v>728</v>
      </c>
      <c r="J718" s="2" t="s">
        <v>1617</v>
      </c>
      <c r="K718" s="2" t="s">
        <v>791</v>
      </c>
      <c r="L718" s="4">
        <v>34414</v>
      </c>
      <c r="M718" s="4">
        <v>38362</v>
      </c>
      <c r="N718" s="4">
        <v>15365</v>
      </c>
      <c r="O718" s="4">
        <v>18069</v>
      </c>
      <c r="P718" s="2" t="s">
        <v>2439</v>
      </c>
      <c r="Q718" s="2" t="s">
        <v>3017</v>
      </c>
      <c r="R718" s="2" t="s">
        <v>1620</v>
      </c>
      <c r="S718" s="2" t="s">
        <v>1622</v>
      </c>
      <c r="T718" s="2" t="s">
        <v>1623</v>
      </c>
      <c r="V718" s="2" t="s">
        <v>1624</v>
      </c>
      <c r="X718" s="2" t="s">
        <v>1625</v>
      </c>
      <c r="AC718" s="2" t="s">
        <v>1621</v>
      </c>
      <c r="AD718" s="2" t="s">
        <v>1619</v>
      </c>
      <c r="AI718" s="2" t="s">
        <v>1626</v>
      </c>
      <c r="AJ718" s="2" t="s">
        <v>137</v>
      </c>
      <c r="AK718" s="2" t="s">
        <v>138</v>
      </c>
      <c r="AL718" s="2">
        <v>10007</v>
      </c>
      <c r="AM718" s="2" t="s">
        <v>82</v>
      </c>
      <c r="AN718" s="5">
        <v>45694</v>
      </c>
      <c r="AO718" s="5">
        <v>45981</v>
      </c>
      <c r="AP718" s="5">
        <v>38678</v>
      </c>
      <c r="AQ718" s="5">
        <v>45981</v>
      </c>
    </row>
    <row r="719" spans="1:43" x14ac:dyDescent="0.35">
      <c r="A719" s="2" t="s">
        <v>2460</v>
      </c>
      <c r="B719" s="2" t="s">
        <v>1755</v>
      </c>
      <c r="C719" s="2" t="s">
        <v>699</v>
      </c>
      <c r="D719" s="2" t="s">
        <v>699</v>
      </c>
      <c r="E719" s="2" t="s">
        <v>699</v>
      </c>
      <c r="F719" s="3">
        <v>0</v>
      </c>
      <c r="G719" s="3">
        <v>74139000</v>
      </c>
      <c r="H719" s="4">
        <v>72771</v>
      </c>
      <c r="I719" s="2">
        <v>239</v>
      </c>
      <c r="J719" s="2" t="s">
        <v>700</v>
      </c>
      <c r="K719" s="2" t="s">
        <v>132</v>
      </c>
      <c r="L719" s="4">
        <v>125209</v>
      </c>
      <c r="M719" s="4">
        <v>139828</v>
      </c>
      <c r="N719" s="4">
        <v>36588</v>
      </c>
      <c r="O719" s="4">
        <v>118995</v>
      </c>
      <c r="P719" s="2" t="s">
        <v>2432</v>
      </c>
      <c r="Q719" s="2" t="s">
        <v>2940</v>
      </c>
      <c r="R719" s="2" t="s">
        <v>702</v>
      </c>
      <c r="S719" s="2" t="s">
        <v>704</v>
      </c>
      <c r="T719" s="2" t="s">
        <v>705</v>
      </c>
      <c r="V719" s="2" t="s">
        <v>706</v>
      </c>
      <c r="X719" s="2" t="s">
        <v>707</v>
      </c>
      <c r="AB719" s="2" t="s">
        <v>703</v>
      </c>
      <c r="AI719" s="2" t="s">
        <v>708</v>
      </c>
      <c r="AJ719" s="2" t="s">
        <v>709</v>
      </c>
      <c r="AK719" s="2" t="s">
        <v>710</v>
      </c>
      <c r="AL719" s="2">
        <v>80301</v>
      </c>
      <c r="AM719" s="2" t="s">
        <v>82</v>
      </c>
      <c r="AN719" s="5">
        <v>45693</v>
      </c>
      <c r="AO719" s="5">
        <v>45980</v>
      </c>
      <c r="AP719" s="5">
        <v>42570</v>
      </c>
      <c r="AQ719" s="5">
        <v>45981</v>
      </c>
    </row>
    <row r="720" spans="1:43" x14ac:dyDescent="0.35">
      <c r="A720" s="2" t="s">
        <v>2618</v>
      </c>
      <c r="B720" s="2" t="s">
        <v>1753</v>
      </c>
      <c r="C720" s="2" t="s">
        <v>1220</v>
      </c>
      <c r="D720" s="2" t="s">
        <v>1221</v>
      </c>
      <c r="E720" s="2" t="s">
        <v>1220</v>
      </c>
      <c r="F720" s="3">
        <v>0</v>
      </c>
      <c r="G720" s="3">
        <v>13883000</v>
      </c>
      <c r="H720" s="4">
        <v>7445</v>
      </c>
      <c r="I720" s="2">
        <v>38</v>
      </c>
      <c r="J720" s="2" t="s">
        <v>1222</v>
      </c>
      <c r="K720" s="2" t="s">
        <v>506</v>
      </c>
      <c r="N720" s="4">
        <v>987883</v>
      </c>
      <c r="O720" s="4">
        <v>4379082</v>
      </c>
      <c r="P720" s="2" t="s">
        <v>2617</v>
      </c>
      <c r="Q720" s="2" t="s">
        <v>2970</v>
      </c>
      <c r="R720" s="2" t="s">
        <v>1224</v>
      </c>
      <c r="S720" s="2" t="s">
        <v>1225</v>
      </c>
      <c r="V720" s="2" t="s">
        <v>1226</v>
      </c>
      <c r="X720" s="2" t="s">
        <v>1227</v>
      </c>
      <c r="AA720" s="2" t="s">
        <v>1228</v>
      </c>
      <c r="AI720" s="2" t="s">
        <v>1229</v>
      </c>
      <c r="AJ720" s="2" t="s">
        <v>1230</v>
      </c>
      <c r="AK720" s="2" t="s">
        <v>1231</v>
      </c>
      <c r="AL720" s="2">
        <v>6468</v>
      </c>
      <c r="AM720" s="2" t="s">
        <v>82</v>
      </c>
      <c r="AN720" s="5">
        <v>45298</v>
      </c>
      <c r="AO720" s="5">
        <v>45966</v>
      </c>
      <c r="AP720" s="5">
        <v>40971</v>
      </c>
      <c r="AQ720" s="5">
        <v>45981</v>
      </c>
    </row>
    <row r="721" spans="1:43" x14ac:dyDescent="0.35">
      <c r="A721" s="2" t="s">
        <v>2522</v>
      </c>
      <c r="B721" s="2" t="s">
        <v>1755</v>
      </c>
      <c r="C721" s="2" t="s">
        <v>1345</v>
      </c>
      <c r="D721" s="2" t="s">
        <v>1346</v>
      </c>
      <c r="E721" s="2" t="s">
        <v>1345</v>
      </c>
      <c r="F721" s="3">
        <v>12301</v>
      </c>
      <c r="G721" s="3">
        <v>10000000</v>
      </c>
      <c r="H721" s="4">
        <v>21802</v>
      </c>
      <c r="I721" s="2">
        <v>192</v>
      </c>
      <c r="J721" s="2" t="s">
        <v>1347</v>
      </c>
      <c r="K721" s="2" t="s">
        <v>148</v>
      </c>
      <c r="N721" s="4">
        <v>799502</v>
      </c>
      <c r="O721" s="4">
        <v>1334734</v>
      </c>
      <c r="P721" s="2">
        <f>1-417-266-3000</f>
        <v>-3682</v>
      </c>
      <c r="Q721" s="2" t="s">
        <v>2984</v>
      </c>
      <c r="R721" s="2" t="s">
        <v>1350</v>
      </c>
      <c r="S721" s="2" t="s">
        <v>1351</v>
      </c>
      <c r="V721" s="2" t="s">
        <v>1352</v>
      </c>
      <c r="X721" s="2" t="s">
        <v>1353</v>
      </c>
      <c r="AD721" s="2" t="s">
        <v>1349</v>
      </c>
      <c r="AI721" s="2" t="s">
        <v>1354</v>
      </c>
      <c r="AJ721" s="2" t="s">
        <v>1355</v>
      </c>
      <c r="AK721" s="2" t="s">
        <v>1183</v>
      </c>
      <c r="AL721" s="2">
        <v>65616</v>
      </c>
      <c r="AM721" s="2" t="s">
        <v>82</v>
      </c>
      <c r="AN721" s="5">
        <v>45009</v>
      </c>
      <c r="AO721" s="5">
        <v>45969</v>
      </c>
      <c r="AP721" s="5">
        <v>35130</v>
      </c>
      <c r="AQ721" s="5">
        <v>46088</v>
      </c>
    </row>
    <row r="722" spans="1:43" x14ac:dyDescent="0.35">
      <c r="A722" s="2" t="s">
        <v>2449</v>
      </c>
      <c r="B722" s="2" t="s">
        <v>1743</v>
      </c>
      <c r="C722" s="2" t="s">
        <v>1616</v>
      </c>
      <c r="D722" s="2" t="s">
        <v>1616</v>
      </c>
      <c r="E722" s="2" t="s">
        <v>1616</v>
      </c>
      <c r="F722" s="3">
        <v>0</v>
      </c>
      <c r="G722" s="3">
        <v>497000000</v>
      </c>
      <c r="H722" s="4">
        <v>109100</v>
      </c>
      <c r="I722" s="2">
        <v>728</v>
      </c>
      <c r="J722" s="2" t="s">
        <v>1617</v>
      </c>
      <c r="K722" s="2" t="s">
        <v>791</v>
      </c>
      <c r="L722" s="4">
        <v>34414</v>
      </c>
      <c r="M722" s="4">
        <v>38362</v>
      </c>
      <c r="N722" s="4">
        <v>15365</v>
      </c>
      <c r="O722" s="4">
        <v>18069</v>
      </c>
      <c r="P722" s="2" t="s">
        <v>2439</v>
      </c>
      <c r="Q722" s="2" t="s">
        <v>3017</v>
      </c>
      <c r="R722" s="2" t="s">
        <v>1620</v>
      </c>
      <c r="S722" s="2" t="s">
        <v>1622</v>
      </c>
      <c r="T722" s="2" t="s">
        <v>1623</v>
      </c>
      <c r="V722" s="2" t="s">
        <v>1624</v>
      </c>
      <c r="X722" s="2" t="s">
        <v>1625</v>
      </c>
      <c r="AC722" s="2" t="s">
        <v>1621</v>
      </c>
      <c r="AD722" s="2" t="s">
        <v>1619</v>
      </c>
      <c r="AI722" s="2" t="s">
        <v>1626</v>
      </c>
      <c r="AJ722" s="2" t="s">
        <v>137</v>
      </c>
      <c r="AK722" s="2" t="s">
        <v>138</v>
      </c>
      <c r="AL722" s="2">
        <v>10007</v>
      </c>
      <c r="AM722" s="2" t="s">
        <v>82</v>
      </c>
      <c r="AN722" s="5">
        <v>45694</v>
      </c>
      <c r="AO722" s="5">
        <v>45981</v>
      </c>
      <c r="AP722" s="5">
        <v>38678</v>
      </c>
      <c r="AQ722" s="5">
        <v>45981</v>
      </c>
    </row>
    <row r="723" spans="1:43" x14ac:dyDescent="0.35">
      <c r="A723" s="2" t="s">
        <v>2619</v>
      </c>
      <c r="B723" s="2" t="s">
        <v>1757</v>
      </c>
      <c r="C723" s="2" t="s">
        <v>1220</v>
      </c>
      <c r="D723" s="2" t="s">
        <v>1221</v>
      </c>
      <c r="E723" s="2" t="s">
        <v>1220</v>
      </c>
      <c r="F723" s="3">
        <v>0</v>
      </c>
      <c r="G723" s="3">
        <v>13883000</v>
      </c>
      <c r="H723" s="4">
        <v>7445</v>
      </c>
      <c r="I723" s="2">
        <v>38</v>
      </c>
      <c r="J723" s="2" t="s">
        <v>1222</v>
      </c>
      <c r="K723" s="2" t="s">
        <v>506</v>
      </c>
      <c r="N723" s="4">
        <v>987883</v>
      </c>
      <c r="O723" s="4">
        <v>4379082</v>
      </c>
      <c r="P723" s="2" t="s">
        <v>2617</v>
      </c>
      <c r="Q723" s="2" t="s">
        <v>2970</v>
      </c>
      <c r="R723" s="2" t="s">
        <v>1224</v>
      </c>
      <c r="S723" s="2" t="s">
        <v>1225</v>
      </c>
      <c r="V723" s="2" t="s">
        <v>1226</v>
      </c>
      <c r="X723" s="2" t="s">
        <v>1227</v>
      </c>
      <c r="AA723" s="2" t="s">
        <v>1228</v>
      </c>
      <c r="AI723" s="2" t="s">
        <v>1229</v>
      </c>
      <c r="AJ723" s="2" t="s">
        <v>1230</v>
      </c>
      <c r="AK723" s="2" t="s">
        <v>1231</v>
      </c>
      <c r="AL723" s="2">
        <v>6468</v>
      </c>
      <c r="AM723" s="2" t="s">
        <v>82</v>
      </c>
      <c r="AN723" s="5">
        <v>45298</v>
      </c>
      <c r="AO723" s="5">
        <v>45966</v>
      </c>
      <c r="AP723" s="5">
        <v>40971</v>
      </c>
      <c r="AQ723" s="5">
        <v>45981</v>
      </c>
    </row>
    <row r="724" spans="1:43" x14ac:dyDescent="0.35">
      <c r="A724" s="2" t="s">
        <v>2463</v>
      </c>
      <c r="B724" s="2" t="s">
        <v>1755</v>
      </c>
      <c r="C724" s="2" t="s">
        <v>699</v>
      </c>
      <c r="D724" s="2" t="s">
        <v>699</v>
      </c>
      <c r="E724" s="2" t="s">
        <v>699</v>
      </c>
      <c r="F724" s="3">
        <v>0</v>
      </c>
      <c r="G724" s="3">
        <v>74139000</v>
      </c>
      <c r="H724" s="4">
        <v>72771</v>
      </c>
      <c r="I724" s="2">
        <v>239</v>
      </c>
      <c r="J724" s="2" t="s">
        <v>700</v>
      </c>
      <c r="K724" s="2" t="s">
        <v>132</v>
      </c>
      <c r="L724" s="4">
        <v>125209</v>
      </c>
      <c r="M724" s="4">
        <v>139828</v>
      </c>
      <c r="N724" s="4">
        <v>36588</v>
      </c>
      <c r="O724" s="4">
        <v>118995</v>
      </c>
      <c r="P724" s="2" t="s">
        <v>2432</v>
      </c>
      <c r="Q724" s="2" t="s">
        <v>2940</v>
      </c>
      <c r="R724" s="2" t="s">
        <v>702</v>
      </c>
      <c r="S724" s="2" t="s">
        <v>704</v>
      </c>
      <c r="T724" s="2" t="s">
        <v>705</v>
      </c>
      <c r="V724" s="2" t="s">
        <v>706</v>
      </c>
      <c r="X724" s="2" t="s">
        <v>707</v>
      </c>
      <c r="AB724" s="2" t="s">
        <v>703</v>
      </c>
      <c r="AI724" s="2" t="s">
        <v>708</v>
      </c>
      <c r="AJ724" s="2" t="s">
        <v>709</v>
      </c>
      <c r="AK724" s="2" t="s">
        <v>710</v>
      </c>
      <c r="AL724" s="2">
        <v>80301</v>
      </c>
      <c r="AM724" s="2" t="s">
        <v>82</v>
      </c>
      <c r="AN724" s="5">
        <v>45693</v>
      </c>
      <c r="AO724" s="5">
        <v>45980</v>
      </c>
      <c r="AP724" s="5">
        <v>42570</v>
      </c>
      <c r="AQ724" s="5">
        <v>45981</v>
      </c>
    </row>
    <row r="725" spans="1:43" x14ac:dyDescent="0.35">
      <c r="A725" s="2" t="s">
        <v>2452</v>
      </c>
      <c r="B725" s="2" t="s">
        <v>1743</v>
      </c>
      <c r="C725" s="2" t="s">
        <v>1616</v>
      </c>
      <c r="D725" s="2" t="s">
        <v>1616</v>
      </c>
      <c r="E725" s="2" t="s">
        <v>1616</v>
      </c>
      <c r="F725" s="3">
        <v>0</v>
      </c>
      <c r="G725" s="3">
        <v>497000000</v>
      </c>
      <c r="H725" s="4">
        <v>109100</v>
      </c>
      <c r="I725" s="2">
        <v>728</v>
      </c>
      <c r="J725" s="2" t="s">
        <v>1617</v>
      </c>
      <c r="K725" s="2" t="s">
        <v>791</v>
      </c>
      <c r="L725" s="4">
        <v>34414</v>
      </c>
      <c r="M725" s="4">
        <v>38362</v>
      </c>
      <c r="N725" s="4">
        <v>15365</v>
      </c>
      <c r="O725" s="4">
        <v>18069</v>
      </c>
      <c r="P725" s="2" t="s">
        <v>2439</v>
      </c>
      <c r="Q725" s="2" t="s">
        <v>3017</v>
      </c>
      <c r="R725" s="2" t="s">
        <v>1620</v>
      </c>
      <c r="S725" s="2" t="s">
        <v>1622</v>
      </c>
      <c r="T725" s="2" t="s">
        <v>1623</v>
      </c>
      <c r="V725" s="2" t="s">
        <v>1624</v>
      </c>
      <c r="X725" s="2" t="s">
        <v>1625</v>
      </c>
      <c r="AC725" s="2" t="s">
        <v>1621</v>
      </c>
      <c r="AD725" s="2" t="s">
        <v>1619</v>
      </c>
      <c r="AI725" s="2" t="s">
        <v>1626</v>
      </c>
      <c r="AJ725" s="2" t="s">
        <v>137</v>
      </c>
      <c r="AK725" s="2" t="s">
        <v>138</v>
      </c>
      <c r="AL725" s="2">
        <v>10007</v>
      </c>
      <c r="AM725" s="2" t="s">
        <v>82</v>
      </c>
      <c r="AN725" s="5">
        <v>45694</v>
      </c>
      <c r="AO725" s="5">
        <v>45981</v>
      </c>
      <c r="AP725" s="5">
        <v>38678</v>
      </c>
      <c r="AQ725" s="5">
        <v>45981</v>
      </c>
    </row>
    <row r="726" spans="1:43" x14ac:dyDescent="0.35">
      <c r="A726" s="2" t="s">
        <v>2620</v>
      </c>
      <c r="B726" s="2" t="s">
        <v>1749</v>
      </c>
      <c r="C726" s="2" t="s">
        <v>1220</v>
      </c>
      <c r="D726" s="2" t="s">
        <v>1221</v>
      </c>
      <c r="E726" s="2" t="s">
        <v>1220</v>
      </c>
      <c r="F726" s="3">
        <v>0</v>
      </c>
      <c r="G726" s="3">
        <v>13883000</v>
      </c>
      <c r="H726" s="4">
        <v>7445</v>
      </c>
      <c r="I726" s="2">
        <v>38</v>
      </c>
      <c r="J726" s="2" t="s">
        <v>1222</v>
      </c>
      <c r="K726" s="2" t="s">
        <v>506</v>
      </c>
      <c r="N726" s="4">
        <v>987883</v>
      </c>
      <c r="O726" s="4">
        <v>4379082</v>
      </c>
      <c r="P726" s="2" t="s">
        <v>2617</v>
      </c>
      <c r="Q726" s="2" t="s">
        <v>2970</v>
      </c>
      <c r="R726" s="2" t="s">
        <v>1224</v>
      </c>
      <c r="S726" s="2" t="s">
        <v>1225</v>
      </c>
      <c r="V726" s="2" t="s">
        <v>1226</v>
      </c>
      <c r="X726" s="2" t="s">
        <v>1227</v>
      </c>
      <c r="AA726" s="2" t="s">
        <v>1228</v>
      </c>
      <c r="AI726" s="2" t="s">
        <v>1229</v>
      </c>
      <c r="AJ726" s="2" t="s">
        <v>1230</v>
      </c>
      <c r="AK726" s="2" t="s">
        <v>1231</v>
      </c>
      <c r="AL726" s="2">
        <v>6468</v>
      </c>
      <c r="AM726" s="2" t="s">
        <v>82</v>
      </c>
      <c r="AN726" s="5">
        <v>45298</v>
      </c>
      <c r="AO726" s="5">
        <v>45966</v>
      </c>
      <c r="AP726" s="5">
        <v>40971</v>
      </c>
      <c r="AQ726" s="5">
        <v>45981</v>
      </c>
    </row>
    <row r="727" spans="1:43" x14ac:dyDescent="0.35">
      <c r="A727" s="2" t="s">
        <v>2524</v>
      </c>
      <c r="B727" s="2" t="s">
        <v>1755</v>
      </c>
      <c r="C727" s="2" t="s">
        <v>1345</v>
      </c>
      <c r="D727" s="2" t="s">
        <v>1346</v>
      </c>
      <c r="E727" s="2" t="s">
        <v>1345</v>
      </c>
      <c r="F727" s="3">
        <v>12301</v>
      </c>
      <c r="G727" s="3">
        <v>10000000</v>
      </c>
      <c r="H727" s="4">
        <v>21802</v>
      </c>
      <c r="I727" s="2">
        <v>192</v>
      </c>
      <c r="J727" s="2" t="s">
        <v>1347</v>
      </c>
      <c r="K727" s="2" t="s">
        <v>148</v>
      </c>
      <c r="N727" s="4">
        <v>799502</v>
      </c>
      <c r="O727" s="4">
        <v>1334734</v>
      </c>
      <c r="P727" s="2">
        <f>1-417-266-3000</f>
        <v>-3682</v>
      </c>
      <c r="Q727" s="2" t="s">
        <v>2984</v>
      </c>
      <c r="R727" s="2" t="s">
        <v>1350</v>
      </c>
      <c r="S727" s="2" t="s">
        <v>1351</v>
      </c>
      <c r="V727" s="2" t="s">
        <v>1352</v>
      </c>
      <c r="X727" s="2" t="s">
        <v>1353</v>
      </c>
      <c r="AD727" s="2" t="s">
        <v>1349</v>
      </c>
      <c r="AI727" s="2" t="s">
        <v>1354</v>
      </c>
      <c r="AJ727" s="2" t="s">
        <v>1355</v>
      </c>
      <c r="AK727" s="2" t="s">
        <v>1183</v>
      </c>
      <c r="AL727" s="2">
        <v>65616</v>
      </c>
      <c r="AM727" s="2" t="s">
        <v>82</v>
      </c>
      <c r="AN727" s="5">
        <v>45009</v>
      </c>
      <c r="AO727" s="5">
        <v>45969</v>
      </c>
      <c r="AP727" s="5">
        <v>35130</v>
      </c>
      <c r="AQ727" s="5">
        <v>46088</v>
      </c>
    </row>
    <row r="728" spans="1:43" x14ac:dyDescent="0.35">
      <c r="A728" s="2" t="s">
        <v>2458</v>
      </c>
      <c r="B728" s="2" t="s">
        <v>1743</v>
      </c>
      <c r="C728" s="2" t="s">
        <v>1616</v>
      </c>
      <c r="D728" s="2" t="s">
        <v>1616</v>
      </c>
      <c r="E728" s="2" t="s">
        <v>1616</v>
      </c>
      <c r="F728" s="3">
        <v>0</v>
      </c>
      <c r="G728" s="3">
        <v>497000000</v>
      </c>
      <c r="H728" s="4">
        <v>109100</v>
      </c>
      <c r="I728" s="2">
        <v>728</v>
      </c>
      <c r="J728" s="2" t="s">
        <v>1617</v>
      </c>
      <c r="K728" s="2" t="s">
        <v>791</v>
      </c>
      <c r="L728" s="4">
        <v>34414</v>
      </c>
      <c r="M728" s="4">
        <v>38362</v>
      </c>
      <c r="N728" s="4">
        <v>15365</v>
      </c>
      <c r="O728" s="4">
        <v>18069</v>
      </c>
      <c r="P728" s="2" t="s">
        <v>2439</v>
      </c>
      <c r="Q728" s="2" t="s">
        <v>3017</v>
      </c>
      <c r="R728" s="2" t="s">
        <v>1620</v>
      </c>
      <c r="S728" s="2" t="s">
        <v>1622</v>
      </c>
      <c r="T728" s="2" t="s">
        <v>1623</v>
      </c>
      <c r="V728" s="2" t="s">
        <v>1624</v>
      </c>
      <c r="X728" s="2" t="s">
        <v>1625</v>
      </c>
      <c r="AC728" s="2" t="s">
        <v>1621</v>
      </c>
      <c r="AD728" s="2" t="s">
        <v>1619</v>
      </c>
      <c r="AI728" s="2" t="s">
        <v>1626</v>
      </c>
      <c r="AJ728" s="2" t="s">
        <v>137</v>
      </c>
      <c r="AK728" s="2" t="s">
        <v>138</v>
      </c>
      <c r="AL728" s="2">
        <v>10007</v>
      </c>
      <c r="AM728" s="2" t="s">
        <v>82</v>
      </c>
      <c r="AN728" s="5">
        <v>45694</v>
      </c>
      <c r="AO728" s="5">
        <v>45981</v>
      </c>
      <c r="AP728" s="5">
        <v>38678</v>
      </c>
      <c r="AQ728" s="5">
        <v>45981</v>
      </c>
    </row>
    <row r="729" spans="1:43" x14ac:dyDescent="0.35">
      <c r="A729" s="2" t="s">
        <v>2621</v>
      </c>
      <c r="B729" s="2" t="s">
        <v>1746</v>
      </c>
      <c r="C729" s="2" t="s">
        <v>1220</v>
      </c>
      <c r="D729" s="2" t="s">
        <v>1221</v>
      </c>
      <c r="E729" s="2" t="s">
        <v>1220</v>
      </c>
      <c r="F729" s="3">
        <v>0</v>
      </c>
      <c r="G729" s="3">
        <v>13883000</v>
      </c>
      <c r="H729" s="4">
        <v>7445</v>
      </c>
      <c r="I729" s="2">
        <v>38</v>
      </c>
      <c r="J729" s="2" t="s">
        <v>1222</v>
      </c>
      <c r="K729" s="2" t="s">
        <v>506</v>
      </c>
      <c r="N729" s="4">
        <v>987883</v>
      </c>
      <c r="O729" s="4">
        <v>4379082</v>
      </c>
      <c r="P729" s="2" t="s">
        <v>2617</v>
      </c>
      <c r="Q729" s="2" t="s">
        <v>2970</v>
      </c>
      <c r="R729" s="2" t="s">
        <v>1224</v>
      </c>
      <c r="S729" s="2" t="s">
        <v>1225</v>
      </c>
      <c r="V729" s="2" t="s">
        <v>1226</v>
      </c>
      <c r="X729" s="2" t="s">
        <v>1227</v>
      </c>
      <c r="AA729" s="2" t="s">
        <v>1228</v>
      </c>
      <c r="AI729" s="2" t="s">
        <v>1229</v>
      </c>
      <c r="AJ729" s="2" t="s">
        <v>1230</v>
      </c>
      <c r="AK729" s="2" t="s">
        <v>1231</v>
      </c>
      <c r="AL729" s="2">
        <v>6468</v>
      </c>
      <c r="AM729" s="2" t="s">
        <v>82</v>
      </c>
      <c r="AN729" s="5">
        <v>45298</v>
      </c>
      <c r="AO729" s="5">
        <v>45966</v>
      </c>
      <c r="AP729" s="5">
        <v>40971</v>
      </c>
      <c r="AQ729" s="5">
        <v>45981</v>
      </c>
    </row>
    <row r="730" spans="1:43" x14ac:dyDescent="0.35">
      <c r="A730" s="2" t="s">
        <v>2469</v>
      </c>
      <c r="B730" s="2" t="s">
        <v>1755</v>
      </c>
      <c r="C730" s="2" t="s">
        <v>699</v>
      </c>
      <c r="D730" s="2" t="s">
        <v>699</v>
      </c>
      <c r="E730" s="2" t="s">
        <v>699</v>
      </c>
      <c r="F730" s="3">
        <v>0</v>
      </c>
      <c r="G730" s="3">
        <v>74139000</v>
      </c>
      <c r="H730" s="4">
        <v>72771</v>
      </c>
      <c r="I730" s="2">
        <v>239</v>
      </c>
      <c r="J730" s="2" t="s">
        <v>700</v>
      </c>
      <c r="K730" s="2" t="s">
        <v>132</v>
      </c>
      <c r="L730" s="4">
        <v>125209</v>
      </c>
      <c r="M730" s="4">
        <v>139828</v>
      </c>
      <c r="N730" s="4">
        <v>36588</v>
      </c>
      <c r="O730" s="4">
        <v>118995</v>
      </c>
      <c r="P730" s="2" t="s">
        <v>2432</v>
      </c>
      <c r="Q730" s="2" t="s">
        <v>2940</v>
      </c>
      <c r="R730" s="2" t="s">
        <v>702</v>
      </c>
      <c r="S730" s="2" t="s">
        <v>704</v>
      </c>
      <c r="T730" s="2" t="s">
        <v>705</v>
      </c>
      <c r="V730" s="2" t="s">
        <v>706</v>
      </c>
      <c r="X730" s="2" t="s">
        <v>707</v>
      </c>
      <c r="AB730" s="2" t="s">
        <v>703</v>
      </c>
      <c r="AI730" s="2" t="s">
        <v>708</v>
      </c>
      <c r="AJ730" s="2" t="s">
        <v>709</v>
      </c>
      <c r="AK730" s="2" t="s">
        <v>710</v>
      </c>
      <c r="AL730" s="2">
        <v>80301</v>
      </c>
      <c r="AM730" s="2" t="s">
        <v>82</v>
      </c>
      <c r="AN730" s="5">
        <v>45693</v>
      </c>
      <c r="AO730" s="5">
        <v>45980</v>
      </c>
      <c r="AP730" s="5">
        <v>42570</v>
      </c>
      <c r="AQ730" s="5">
        <v>45981</v>
      </c>
    </row>
    <row r="731" spans="1:43" x14ac:dyDescent="0.35">
      <c r="A731" s="2" t="s">
        <v>2622</v>
      </c>
      <c r="B731" s="2" t="s">
        <v>1755</v>
      </c>
      <c r="C731" s="2" t="s">
        <v>1220</v>
      </c>
      <c r="D731" s="2" t="s">
        <v>1221</v>
      </c>
      <c r="E731" s="2" t="s">
        <v>1220</v>
      </c>
      <c r="F731" s="3">
        <v>0</v>
      </c>
      <c r="G731" s="3">
        <v>13883000</v>
      </c>
      <c r="H731" s="4">
        <v>7445</v>
      </c>
      <c r="I731" s="2">
        <v>38</v>
      </c>
      <c r="J731" s="2" t="s">
        <v>1222</v>
      </c>
      <c r="K731" s="2" t="s">
        <v>506</v>
      </c>
      <c r="N731" s="4">
        <v>987883</v>
      </c>
      <c r="O731" s="4">
        <v>4379082</v>
      </c>
      <c r="P731" s="2" t="s">
        <v>2617</v>
      </c>
      <c r="Q731" s="2" t="s">
        <v>2970</v>
      </c>
      <c r="R731" s="2" t="s">
        <v>1224</v>
      </c>
      <c r="S731" s="2" t="s">
        <v>1225</v>
      </c>
      <c r="V731" s="2" t="s">
        <v>1226</v>
      </c>
      <c r="X731" s="2" t="s">
        <v>1227</v>
      </c>
      <c r="AA731" s="2" t="s">
        <v>1228</v>
      </c>
      <c r="AI731" s="2" t="s">
        <v>1229</v>
      </c>
      <c r="AJ731" s="2" t="s">
        <v>1230</v>
      </c>
      <c r="AK731" s="2" t="s">
        <v>1231</v>
      </c>
      <c r="AL731" s="2">
        <v>6468</v>
      </c>
      <c r="AM731" s="2" t="s">
        <v>82</v>
      </c>
      <c r="AN731" s="5">
        <v>45298</v>
      </c>
      <c r="AO731" s="5">
        <v>45966</v>
      </c>
      <c r="AP731" s="5">
        <v>40971</v>
      </c>
      <c r="AQ731" s="5">
        <v>45981</v>
      </c>
    </row>
    <row r="732" spans="1:43" x14ac:dyDescent="0.35">
      <c r="A732" s="2" t="s">
        <v>1760</v>
      </c>
      <c r="B732" s="2" t="s">
        <v>1761</v>
      </c>
      <c r="C732" s="2" t="s">
        <v>1616</v>
      </c>
      <c r="D732" s="2" t="s">
        <v>1616</v>
      </c>
      <c r="E732" s="2" t="s">
        <v>1616</v>
      </c>
      <c r="F732" s="3">
        <v>0</v>
      </c>
      <c r="G732" s="3">
        <v>497000000</v>
      </c>
      <c r="H732" s="4">
        <v>109100</v>
      </c>
      <c r="I732" s="2">
        <v>728</v>
      </c>
      <c r="J732" s="2" t="s">
        <v>1617</v>
      </c>
      <c r="K732" s="2" t="s">
        <v>791</v>
      </c>
      <c r="L732" s="4">
        <v>34414</v>
      </c>
      <c r="M732" s="4">
        <v>38362</v>
      </c>
      <c r="N732" s="4">
        <v>15365</v>
      </c>
      <c r="O732" s="4">
        <v>18069</v>
      </c>
      <c r="P732" s="2" t="s">
        <v>2439</v>
      </c>
      <c r="Q732" s="2" t="s">
        <v>3017</v>
      </c>
      <c r="R732" s="2" t="s">
        <v>1620</v>
      </c>
      <c r="S732" s="2" t="s">
        <v>1622</v>
      </c>
      <c r="T732" s="2" t="s">
        <v>1623</v>
      </c>
      <c r="V732" s="2" t="s">
        <v>1624</v>
      </c>
      <c r="X732" s="2" t="s">
        <v>1625</v>
      </c>
      <c r="AC732" s="2" t="s">
        <v>1621</v>
      </c>
      <c r="AD732" s="2" t="s">
        <v>1619</v>
      </c>
      <c r="AI732" s="2" t="s">
        <v>1626</v>
      </c>
      <c r="AJ732" s="2" t="s">
        <v>137</v>
      </c>
      <c r="AK732" s="2" t="s">
        <v>138</v>
      </c>
      <c r="AL732" s="2">
        <v>10007</v>
      </c>
      <c r="AM732" s="2" t="s">
        <v>82</v>
      </c>
      <c r="AN732" s="5">
        <v>45694</v>
      </c>
      <c r="AO732" s="5">
        <v>45981</v>
      </c>
      <c r="AP732" s="5">
        <v>38678</v>
      </c>
      <c r="AQ732" s="5">
        <v>45981</v>
      </c>
    </row>
    <row r="733" spans="1:43" x14ac:dyDescent="0.35">
      <c r="A733" s="2" t="s">
        <v>2527</v>
      </c>
      <c r="B733" s="2" t="s">
        <v>1755</v>
      </c>
      <c r="C733" s="2" t="s">
        <v>1345</v>
      </c>
      <c r="D733" s="2" t="s">
        <v>1346</v>
      </c>
      <c r="E733" s="2" t="s">
        <v>1345</v>
      </c>
      <c r="F733" s="3">
        <v>12301</v>
      </c>
      <c r="G733" s="3">
        <v>10000000</v>
      </c>
      <c r="H733" s="4">
        <v>21802</v>
      </c>
      <c r="I733" s="2">
        <v>192</v>
      </c>
      <c r="J733" s="2" t="s">
        <v>1347</v>
      </c>
      <c r="K733" s="2" t="s">
        <v>148</v>
      </c>
      <c r="N733" s="4">
        <v>799502</v>
      </c>
      <c r="O733" s="4">
        <v>1334734</v>
      </c>
      <c r="P733" s="2">
        <f>1-417-266-3000</f>
        <v>-3682</v>
      </c>
      <c r="Q733" s="2" t="s">
        <v>2984</v>
      </c>
      <c r="R733" s="2" t="s">
        <v>1350</v>
      </c>
      <c r="S733" s="2" t="s">
        <v>1351</v>
      </c>
      <c r="V733" s="2" t="s">
        <v>1352</v>
      </c>
      <c r="X733" s="2" t="s">
        <v>1353</v>
      </c>
      <c r="AD733" s="2" t="s">
        <v>1349</v>
      </c>
      <c r="AI733" s="2" t="s">
        <v>1354</v>
      </c>
      <c r="AJ733" s="2" t="s">
        <v>1355</v>
      </c>
      <c r="AK733" s="2" t="s">
        <v>1183</v>
      </c>
      <c r="AL733" s="2">
        <v>65616</v>
      </c>
      <c r="AM733" s="2" t="s">
        <v>82</v>
      </c>
      <c r="AN733" s="5">
        <v>45009</v>
      </c>
      <c r="AO733" s="5">
        <v>45969</v>
      </c>
      <c r="AP733" s="5">
        <v>35130</v>
      </c>
      <c r="AQ733" s="5">
        <v>46088</v>
      </c>
    </row>
    <row r="734" spans="1:43" x14ac:dyDescent="0.35">
      <c r="A734" s="2" t="s">
        <v>2624</v>
      </c>
      <c r="B734" s="2" t="s">
        <v>1755</v>
      </c>
      <c r="C734" s="2" t="s">
        <v>1220</v>
      </c>
      <c r="D734" s="2" t="s">
        <v>1221</v>
      </c>
      <c r="E734" s="2" t="s">
        <v>1220</v>
      </c>
      <c r="F734" s="3">
        <v>0</v>
      </c>
      <c r="G734" s="3">
        <v>13883000</v>
      </c>
      <c r="H734" s="4">
        <v>7445</v>
      </c>
      <c r="I734" s="2">
        <v>38</v>
      </c>
      <c r="J734" s="2" t="s">
        <v>1222</v>
      </c>
      <c r="K734" s="2" t="s">
        <v>506</v>
      </c>
      <c r="N734" s="4">
        <v>987883</v>
      </c>
      <c r="O734" s="4">
        <v>4379082</v>
      </c>
      <c r="P734" s="2" t="s">
        <v>2617</v>
      </c>
      <c r="Q734" s="2" t="s">
        <v>2970</v>
      </c>
      <c r="R734" s="2" t="s">
        <v>1224</v>
      </c>
      <c r="S734" s="2" t="s">
        <v>1225</v>
      </c>
      <c r="V734" s="2" t="s">
        <v>1226</v>
      </c>
      <c r="X734" s="2" t="s">
        <v>1227</v>
      </c>
      <c r="AA734" s="2" t="s">
        <v>1228</v>
      </c>
      <c r="AI734" s="2" t="s">
        <v>1229</v>
      </c>
      <c r="AJ734" s="2" t="s">
        <v>1230</v>
      </c>
      <c r="AK734" s="2" t="s">
        <v>1231</v>
      </c>
      <c r="AL734" s="2">
        <v>6468</v>
      </c>
      <c r="AM734" s="2" t="s">
        <v>82</v>
      </c>
      <c r="AN734" s="5">
        <v>45298</v>
      </c>
      <c r="AO734" s="5">
        <v>45966</v>
      </c>
      <c r="AP734" s="5">
        <v>40971</v>
      </c>
      <c r="AQ734" s="5">
        <v>45981</v>
      </c>
    </row>
    <row r="735" spans="1:43" x14ac:dyDescent="0.35">
      <c r="A735" s="2" t="s">
        <v>2473</v>
      </c>
      <c r="B735" s="2" t="s">
        <v>1755</v>
      </c>
      <c r="C735" s="2" t="s">
        <v>699</v>
      </c>
      <c r="D735" s="2" t="s">
        <v>699</v>
      </c>
      <c r="E735" s="2" t="s">
        <v>699</v>
      </c>
      <c r="F735" s="3">
        <v>0</v>
      </c>
      <c r="G735" s="3">
        <v>74139000</v>
      </c>
      <c r="H735" s="4">
        <v>72771</v>
      </c>
      <c r="I735" s="2">
        <v>239</v>
      </c>
      <c r="J735" s="2" t="s">
        <v>700</v>
      </c>
      <c r="K735" s="2" t="s">
        <v>132</v>
      </c>
      <c r="L735" s="4">
        <v>125209</v>
      </c>
      <c r="M735" s="4">
        <v>139828</v>
      </c>
      <c r="N735" s="4">
        <v>36588</v>
      </c>
      <c r="O735" s="4">
        <v>118995</v>
      </c>
      <c r="P735" s="2" t="s">
        <v>2432</v>
      </c>
      <c r="Q735" s="2" t="s">
        <v>2940</v>
      </c>
      <c r="R735" s="2" t="s">
        <v>702</v>
      </c>
      <c r="S735" s="2" t="s">
        <v>704</v>
      </c>
      <c r="T735" s="2" t="s">
        <v>705</v>
      </c>
      <c r="V735" s="2" t="s">
        <v>706</v>
      </c>
      <c r="X735" s="2" t="s">
        <v>707</v>
      </c>
      <c r="AB735" s="2" t="s">
        <v>703</v>
      </c>
      <c r="AI735" s="2" t="s">
        <v>708</v>
      </c>
      <c r="AJ735" s="2" t="s">
        <v>709</v>
      </c>
      <c r="AK735" s="2" t="s">
        <v>710</v>
      </c>
      <c r="AL735" s="2">
        <v>80301</v>
      </c>
      <c r="AM735" s="2" t="s">
        <v>82</v>
      </c>
      <c r="AN735" s="5">
        <v>45693</v>
      </c>
      <c r="AO735" s="5">
        <v>45980</v>
      </c>
      <c r="AP735" s="5">
        <v>42570</v>
      </c>
      <c r="AQ735" s="5">
        <v>45981</v>
      </c>
    </row>
    <row r="736" spans="1:43" x14ac:dyDescent="0.35">
      <c r="A736" s="2" t="s">
        <v>2465</v>
      </c>
      <c r="B736" s="2" t="s">
        <v>1854</v>
      </c>
      <c r="C736" s="2" t="s">
        <v>1616</v>
      </c>
      <c r="D736" s="2" t="s">
        <v>1616</v>
      </c>
      <c r="E736" s="2" t="s">
        <v>1616</v>
      </c>
      <c r="F736" s="3">
        <v>0</v>
      </c>
      <c r="G736" s="3">
        <v>497000000</v>
      </c>
      <c r="H736" s="4">
        <v>109100</v>
      </c>
      <c r="I736" s="2">
        <v>728</v>
      </c>
      <c r="J736" s="2" t="s">
        <v>1617</v>
      </c>
      <c r="K736" s="2" t="s">
        <v>791</v>
      </c>
      <c r="L736" s="4">
        <v>34414</v>
      </c>
      <c r="M736" s="4">
        <v>38362</v>
      </c>
      <c r="N736" s="4">
        <v>15365</v>
      </c>
      <c r="O736" s="4">
        <v>18069</v>
      </c>
      <c r="P736" s="2" t="s">
        <v>2439</v>
      </c>
      <c r="Q736" s="2" t="s">
        <v>3017</v>
      </c>
      <c r="R736" s="2" t="s">
        <v>1620</v>
      </c>
      <c r="S736" s="2" t="s">
        <v>1622</v>
      </c>
      <c r="T736" s="2" t="s">
        <v>1623</v>
      </c>
      <c r="V736" s="2" t="s">
        <v>1624</v>
      </c>
      <c r="X736" s="2" t="s">
        <v>1625</v>
      </c>
      <c r="AC736" s="2" t="s">
        <v>1621</v>
      </c>
      <c r="AD736" s="2" t="s">
        <v>1619</v>
      </c>
      <c r="AI736" s="2" t="s">
        <v>1626</v>
      </c>
      <c r="AJ736" s="2" t="s">
        <v>137</v>
      </c>
      <c r="AK736" s="2" t="s">
        <v>138</v>
      </c>
      <c r="AL736" s="2">
        <v>10007</v>
      </c>
      <c r="AM736" s="2" t="s">
        <v>82</v>
      </c>
      <c r="AN736" s="5">
        <v>45694</v>
      </c>
      <c r="AO736" s="5">
        <v>45981</v>
      </c>
      <c r="AP736" s="5">
        <v>38678</v>
      </c>
      <c r="AQ736" s="5">
        <v>45981</v>
      </c>
    </row>
    <row r="737" spans="1:43" x14ac:dyDescent="0.35">
      <c r="A737" s="2" t="s">
        <v>2626</v>
      </c>
      <c r="B737" s="2" t="s">
        <v>1755</v>
      </c>
      <c r="C737" s="2" t="s">
        <v>1220</v>
      </c>
      <c r="D737" s="2" t="s">
        <v>1221</v>
      </c>
      <c r="E737" s="2" t="s">
        <v>1220</v>
      </c>
      <c r="F737" s="3">
        <v>0</v>
      </c>
      <c r="G737" s="3">
        <v>13883000</v>
      </c>
      <c r="H737" s="4">
        <v>7445</v>
      </c>
      <c r="I737" s="2">
        <v>38</v>
      </c>
      <c r="J737" s="2" t="s">
        <v>1222</v>
      </c>
      <c r="K737" s="2" t="s">
        <v>506</v>
      </c>
      <c r="N737" s="4">
        <v>987883</v>
      </c>
      <c r="O737" s="4">
        <v>4379082</v>
      </c>
      <c r="P737" s="2" t="s">
        <v>2617</v>
      </c>
      <c r="Q737" s="2" t="s">
        <v>2970</v>
      </c>
      <c r="R737" s="2" t="s">
        <v>1224</v>
      </c>
      <c r="S737" s="2" t="s">
        <v>1225</v>
      </c>
      <c r="V737" s="2" t="s">
        <v>1226</v>
      </c>
      <c r="X737" s="2" t="s">
        <v>1227</v>
      </c>
      <c r="AA737" s="2" t="s">
        <v>1228</v>
      </c>
      <c r="AI737" s="2" t="s">
        <v>1229</v>
      </c>
      <c r="AJ737" s="2" t="s">
        <v>1230</v>
      </c>
      <c r="AK737" s="2" t="s">
        <v>1231</v>
      </c>
      <c r="AL737" s="2">
        <v>6468</v>
      </c>
      <c r="AM737" s="2" t="s">
        <v>82</v>
      </c>
      <c r="AN737" s="5">
        <v>45298</v>
      </c>
      <c r="AO737" s="5">
        <v>45966</v>
      </c>
      <c r="AP737" s="5">
        <v>40971</v>
      </c>
      <c r="AQ737" s="5">
        <v>45981</v>
      </c>
    </row>
    <row r="738" spans="1:43" x14ac:dyDescent="0.35">
      <c r="A738" s="2" t="s">
        <v>2530</v>
      </c>
      <c r="B738" s="2" t="s">
        <v>1755</v>
      </c>
      <c r="C738" s="2" t="s">
        <v>1345</v>
      </c>
      <c r="D738" s="2" t="s">
        <v>1346</v>
      </c>
      <c r="E738" s="2" t="s">
        <v>1345</v>
      </c>
      <c r="F738" s="3">
        <v>12301</v>
      </c>
      <c r="G738" s="3">
        <v>10000000</v>
      </c>
      <c r="H738" s="4">
        <v>21802</v>
      </c>
      <c r="I738" s="2">
        <v>192</v>
      </c>
      <c r="J738" s="2" t="s">
        <v>1347</v>
      </c>
      <c r="K738" s="2" t="s">
        <v>148</v>
      </c>
      <c r="N738" s="4">
        <v>799502</v>
      </c>
      <c r="O738" s="4">
        <v>1334734</v>
      </c>
      <c r="P738" s="2">
        <f>1-417-266-3000</f>
        <v>-3682</v>
      </c>
      <c r="Q738" s="2" t="s">
        <v>2984</v>
      </c>
      <c r="R738" s="2" t="s">
        <v>1350</v>
      </c>
      <c r="S738" s="2" t="s">
        <v>1351</v>
      </c>
      <c r="V738" s="2" t="s">
        <v>1352</v>
      </c>
      <c r="X738" s="2" t="s">
        <v>1353</v>
      </c>
      <c r="AD738" s="2" t="s">
        <v>1349</v>
      </c>
      <c r="AI738" s="2" t="s">
        <v>1354</v>
      </c>
      <c r="AJ738" s="2" t="s">
        <v>1355</v>
      </c>
      <c r="AK738" s="2" t="s">
        <v>1183</v>
      </c>
      <c r="AL738" s="2">
        <v>65616</v>
      </c>
      <c r="AM738" s="2" t="s">
        <v>82</v>
      </c>
      <c r="AN738" s="5">
        <v>45009</v>
      </c>
      <c r="AO738" s="5">
        <v>45969</v>
      </c>
      <c r="AP738" s="5">
        <v>35130</v>
      </c>
      <c r="AQ738" s="5">
        <v>46088</v>
      </c>
    </row>
    <row r="739" spans="1:43" x14ac:dyDescent="0.35">
      <c r="A739" s="2" t="s">
        <v>2468</v>
      </c>
      <c r="B739" s="2" t="s">
        <v>1753</v>
      </c>
      <c r="C739" s="2" t="s">
        <v>1616</v>
      </c>
      <c r="D739" s="2" t="s">
        <v>1616</v>
      </c>
      <c r="E739" s="2" t="s">
        <v>1616</v>
      </c>
      <c r="F739" s="3">
        <v>0</v>
      </c>
      <c r="G739" s="3">
        <v>497000000</v>
      </c>
      <c r="H739" s="4">
        <v>109100</v>
      </c>
      <c r="I739" s="2">
        <v>728</v>
      </c>
      <c r="J739" s="2" t="s">
        <v>1617</v>
      </c>
      <c r="K739" s="2" t="s">
        <v>791</v>
      </c>
      <c r="L739" s="4">
        <v>34414</v>
      </c>
      <c r="M739" s="4">
        <v>38362</v>
      </c>
      <c r="N739" s="4">
        <v>15365</v>
      </c>
      <c r="O739" s="4">
        <v>18069</v>
      </c>
      <c r="P739" s="2" t="s">
        <v>2439</v>
      </c>
      <c r="Q739" s="2" t="s">
        <v>3017</v>
      </c>
      <c r="R739" s="2" t="s">
        <v>1620</v>
      </c>
      <c r="S739" s="2" t="s">
        <v>1622</v>
      </c>
      <c r="T739" s="2" t="s">
        <v>1623</v>
      </c>
      <c r="V739" s="2" t="s">
        <v>1624</v>
      </c>
      <c r="X739" s="2" t="s">
        <v>1625</v>
      </c>
      <c r="AC739" s="2" t="s">
        <v>1621</v>
      </c>
      <c r="AD739" s="2" t="s">
        <v>1619</v>
      </c>
      <c r="AI739" s="2" t="s">
        <v>1626</v>
      </c>
      <c r="AJ739" s="2" t="s">
        <v>137</v>
      </c>
      <c r="AK739" s="2" t="s">
        <v>138</v>
      </c>
      <c r="AL739" s="2">
        <v>10007</v>
      </c>
      <c r="AM739" s="2" t="s">
        <v>82</v>
      </c>
      <c r="AN739" s="5">
        <v>45694</v>
      </c>
      <c r="AO739" s="5">
        <v>45981</v>
      </c>
      <c r="AP739" s="5">
        <v>38678</v>
      </c>
      <c r="AQ739" s="5">
        <v>45981</v>
      </c>
    </row>
    <row r="740" spans="1:43" x14ac:dyDescent="0.35">
      <c r="A740" s="2" t="s">
        <v>2630</v>
      </c>
      <c r="B740" s="2" t="s">
        <v>1755</v>
      </c>
      <c r="C740" s="2" t="s">
        <v>1220</v>
      </c>
      <c r="D740" s="2" t="s">
        <v>1221</v>
      </c>
      <c r="E740" s="2" t="s">
        <v>1220</v>
      </c>
      <c r="F740" s="3">
        <v>0</v>
      </c>
      <c r="G740" s="3">
        <v>13883000</v>
      </c>
      <c r="H740" s="4">
        <v>7445</v>
      </c>
      <c r="I740" s="2">
        <v>38</v>
      </c>
      <c r="J740" s="2" t="s">
        <v>1222</v>
      </c>
      <c r="K740" s="2" t="s">
        <v>506</v>
      </c>
      <c r="N740" s="4">
        <v>987883</v>
      </c>
      <c r="O740" s="4">
        <v>4379082</v>
      </c>
      <c r="P740" s="2" t="s">
        <v>2617</v>
      </c>
      <c r="Q740" s="2" t="s">
        <v>2970</v>
      </c>
      <c r="R740" s="2" t="s">
        <v>1224</v>
      </c>
      <c r="S740" s="2" t="s">
        <v>1225</v>
      </c>
      <c r="V740" s="2" t="s">
        <v>1226</v>
      </c>
      <c r="X740" s="2" t="s">
        <v>1227</v>
      </c>
      <c r="AA740" s="2" t="s">
        <v>1228</v>
      </c>
      <c r="AI740" s="2" t="s">
        <v>1229</v>
      </c>
      <c r="AJ740" s="2" t="s">
        <v>1230</v>
      </c>
      <c r="AK740" s="2" t="s">
        <v>1231</v>
      </c>
      <c r="AL740" s="2">
        <v>6468</v>
      </c>
      <c r="AM740" s="2" t="s">
        <v>82</v>
      </c>
      <c r="AN740" s="5">
        <v>45298</v>
      </c>
      <c r="AO740" s="5">
        <v>45966</v>
      </c>
      <c r="AP740" s="5">
        <v>40971</v>
      </c>
      <c r="AQ740" s="5">
        <v>45981</v>
      </c>
    </row>
    <row r="741" spans="1:43" x14ac:dyDescent="0.35">
      <c r="A741" s="2" t="s">
        <v>2477</v>
      </c>
      <c r="B741" s="2" t="s">
        <v>1755</v>
      </c>
      <c r="C741" s="2" t="s">
        <v>699</v>
      </c>
      <c r="D741" s="2" t="s">
        <v>699</v>
      </c>
      <c r="E741" s="2" t="s">
        <v>699</v>
      </c>
      <c r="F741" s="3">
        <v>0</v>
      </c>
      <c r="G741" s="3">
        <v>74139000</v>
      </c>
      <c r="H741" s="4">
        <v>72771</v>
      </c>
      <c r="I741" s="2">
        <v>239</v>
      </c>
      <c r="J741" s="2" t="s">
        <v>700</v>
      </c>
      <c r="K741" s="2" t="s">
        <v>132</v>
      </c>
      <c r="L741" s="4">
        <v>125209</v>
      </c>
      <c r="M741" s="4">
        <v>139828</v>
      </c>
      <c r="N741" s="4">
        <v>36588</v>
      </c>
      <c r="O741" s="4">
        <v>118995</v>
      </c>
      <c r="P741" s="2" t="s">
        <v>2432</v>
      </c>
      <c r="Q741" s="2" t="s">
        <v>2940</v>
      </c>
      <c r="R741" s="2" t="s">
        <v>702</v>
      </c>
      <c r="S741" s="2" t="s">
        <v>704</v>
      </c>
      <c r="T741" s="2" t="s">
        <v>705</v>
      </c>
      <c r="V741" s="2" t="s">
        <v>706</v>
      </c>
      <c r="X741" s="2" t="s">
        <v>707</v>
      </c>
      <c r="AB741" s="2" t="s">
        <v>703</v>
      </c>
      <c r="AI741" s="2" t="s">
        <v>708</v>
      </c>
      <c r="AJ741" s="2" t="s">
        <v>709</v>
      </c>
      <c r="AK741" s="2" t="s">
        <v>710</v>
      </c>
      <c r="AL741" s="2">
        <v>80301</v>
      </c>
      <c r="AM741" s="2" t="s">
        <v>82</v>
      </c>
      <c r="AN741" s="5">
        <v>45693</v>
      </c>
      <c r="AO741" s="5">
        <v>45980</v>
      </c>
      <c r="AP741" s="5">
        <v>42570</v>
      </c>
      <c r="AQ741" s="5">
        <v>45981</v>
      </c>
    </row>
    <row r="742" spans="1:43" x14ac:dyDescent="0.35">
      <c r="A742" s="2" t="s">
        <v>2633</v>
      </c>
      <c r="B742" s="2" t="s">
        <v>1755</v>
      </c>
      <c r="C742" s="2" t="s">
        <v>1220</v>
      </c>
      <c r="D742" s="2" t="s">
        <v>1221</v>
      </c>
      <c r="E742" s="2" t="s">
        <v>1220</v>
      </c>
      <c r="F742" s="3">
        <v>0</v>
      </c>
      <c r="G742" s="3">
        <v>13883000</v>
      </c>
      <c r="H742" s="4">
        <v>7445</v>
      </c>
      <c r="I742" s="2">
        <v>38</v>
      </c>
      <c r="J742" s="2" t="s">
        <v>1222</v>
      </c>
      <c r="K742" s="2" t="s">
        <v>506</v>
      </c>
      <c r="N742" s="4">
        <v>987883</v>
      </c>
      <c r="O742" s="4">
        <v>4379082</v>
      </c>
      <c r="P742" s="2" t="s">
        <v>2617</v>
      </c>
      <c r="Q742" s="2" t="s">
        <v>2970</v>
      </c>
      <c r="R742" s="2" t="s">
        <v>1224</v>
      </c>
      <c r="S742" s="2" t="s">
        <v>1225</v>
      </c>
      <c r="V742" s="2" t="s">
        <v>1226</v>
      </c>
      <c r="X742" s="2" t="s">
        <v>1227</v>
      </c>
      <c r="AA742" s="2" t="s">
        <v>1228</v>
      </c>
      <c r="AI742" s="2" t="s">
        <v>1229</v>
      </c>
      <c r="AJ742" s="2" t="s">
        <v>1230</v>
      </c>
      <c r="AK742" s="2" t="s">
        <v>1231</v>
      </c>
      <c r="AL742" s="2">
        <v>6468</v>
      </c>
      <c r="AM742" s="2" t="s">
        <v>82</v>
      </c>
      <c r="AN742" s="5">
        <v>45298</v>
      </c>
      <c r="AO742" s="5">
        <v>45966</v>
      </c>
      <c r="AP742" s="5">
        <v>40971</v>
      </c>
      <c r="AQ742" s="5">
        <v>45981</v>
      </c>
    </row>
    <row r="743" spans="1:43" x14ac:dyDescent="0.35">
      <c r="A743" s="2" t="s">
        <v>2472</v>
      </c>
      <c r="B743" s="2" t="s">
        <v>1753</v>
      </c>
      <c r="C743" s="2" t="s">
        <v>1616</v>
      </c>
      <c r="D743" s="2" t="s">
        <v>1616</v>
      </c>
      <c r="E743" s="2" t="s">
        <v>1616</v>
      </c>
      <c r="F743" s="3">
        <v>0</v>
      </c>
      <c r="G743" s="3">
        <v>497000000</v>
      </c>
      <c r="H743" s="4">
        <v>109100</v>
      </c>
      <c r="I743" s="2">
        <v>728</v>
      </c>
      <c r="J743" s="2" t="s">
        <v>1617</v>
      </c>
      <c r="K743" s="2" t="s">
        <v>791</v>
      </c>
      <c r="L743" s="4">
        <v>34414</v>
      </c>
      <c r="M743" s="4">
        <v>38362</v>
      </c>
      <c r="N743" s="4">
        <v>15365</v>
      </c>
      <c r="O743" s="4">
        <v>18069</v>
      </c>
      <c r="P743" s="2" t="s">
        <v>2439</v>
      </c>
      <c r="Q743" s="2" t="s">
        <v>3017</v>
      </c>
      <c r="R743" s="2" t="s">
        <v>1620</v>
      </c>
      <c r="S743" s="2" t="s">
        <v>1622</v>
      </c>
      <c r="T743" s="2" t="s">
        <v>1623</v>
      </c>
      <c r="V743" s="2" t="s">
        <v>1624</v>
      </c>
      <c r="X743" s="2" t="s">
        <v>1625</v>
      </c>
      <c r="AC743" s="2" t="s">
        <v>1621</v>
      </c>
      <c r="AD743" s="2" t="s">
        <v>1619</v>
      </c>
      <c r="AI743" s="2" t="s">
        <v>1626</v>
      </c>
      <c r="AJ743" s="2" t="s">
        <v>137</v>
      </c>
      <c r="AK743" s="2" t="s">
        <v>138</v>
      </c>
      <c r="AL743" s="2">
        <v>10007</v>
      </c>
      <c r="AM743" s="2" t="s">
        <v>82</v>
      </c>
      <c r="AN743" s="5">
        <v>45694</v>
      </c>
      <c r="AO743" s="5">
        <v>45981</v>
      </c>
      <c r="AP743" s="5">
        <v>38678</v>
      </c>
      <c r="AQ743" s="5">
        <v>45981</v>
      </c>
    </row>
    <row r="744" spans="1:43" x14ac:dyDescent="0.35">
      <c r="A744" s="2" t="s">
        <v>2532</v>
      </c>
      <c r="B744" s="2" t="s">
        <v>1755</v>
      </c>
      <c r="C744" s="2" t="s">
        <v>1345</v>
      </c>
      <c r="D744" s="2" t="s">
        <v>1346</v>
      </c>
      <c r="E744" s="2" t="s">
        <v>1345</v>
      </c>
      <c r="F744" s="3">
        <v>12301</v>
      </c>
      <c r="G744" s="3">
        <v>10000000</v>
      </c>
      <c r="H744" s="4">
        <v>21802</v>
      </c>
      <c r="I744" s="2">
        <v>192</v>
      </c>
      <c r="J744" s="2" t="s">
        <v>1347</v>
      </c>
      <c r="K744" s="2" t="s">
        <v>148</v>
      </c>
      <c r="N744" s="4">
        <v>799502</v>
      </c>
      <c r="O744" s="4">
        <v>1334734</v>
      </c>
      <c r="P744" s="2">
        <f>1-417-266-3000</f>
        <v>-3682</v>
      </c>
      <c r="Q744" s="2" t="s">
        <v>2984</v>
      </c>
      <c r="R744" s="2" t="s">
        <v>1350</v>
      </c>
      <c r="S744" s="2" t="s">
        <v>1351</v>
      </c>
      <c r="V744" s="2" t="s">
        <v>1352</v>
      </c>
      <c r="X744" s="2" t="s">
        <v>1353</v>
      </c>
      <c r="AD744" s="2" t="s">
        <v>1349</v>
      </c>
      <c r="AI744" s="2" t="s">
        <v>1354</v>
      </c>
      <c r="AJ744" s="2" t="s">
        <v>1355</v>
      </c>
      <c r="AK744" s="2" t="s">
        <v>1183</v>
      </c>
      <c r="AL744" s="2">
        <v>65616</v>
      </c>
      <c r="AM744" s="2" t="s">
        <v>82</v>
      </c>
      <c r="AN744" s="5">
        <v>45009</v>
      </c>
      <c r="AO744" s="5">
        <v>45969</v>
      </c>
      <c r="AP744" s="5">
        <v>35130</v>
      </c>
      <c r="AQ744" s="5">
        <v>46088</v>
      </c>
    </row>
    <row r="745" spans="1:43" x14ac:dyDescent="0.35">
      <c r="A745" s="2" t="s">
        <v>2481</v>
      </c>
      <c r="B745" s="2" t="s">
        <v>1772</v>
      </c>
      <c r="C745" s="2" t="s">
        <v>699</v>
      </c>
      <c r="D745" s="2" t="s">
        <v>699</v>
      </c>
      <c r="E745" s="2" t="s">
        <v>699</v>
      </c>
      <c r="F745" s="3">
        <v>0</v>
      </c>
      <c r="G745" s="3">
        <v>74139000</v>
      </c>
      <c r="H745" s="4">
        <v>72771</v>
      </c>
      <c r="I745" s="2">
        <v>239</v>
      </c>
      <c r="J745" s="2" t="s">
        <v>700</v>
      </c>
      <c r="K745" s="2" t="s">
        <v>132</v>
      </c>
      <c r="L745" s="4">
        <v>125209</v>
      </c>
      <c r="M745" s="4">
        <v>139828</v>
      </c>
      <c r="N745" s="4">
        <v>36588</v>
      </c>
      <c r="O745" s="4">
        <v>118995</v>
      </c>
      <c r="P745" s="2" t="s">
        <v>2432</v>
      </c>
      <c r="Q745" s="2" t="s">
        <v>2940</v>
      </c>
      <c r="R745" s="2" t="s">
        <v>702</v>
      </c>
      <c r="S745" s="2" t="s">
        <v>704</v>
      </c>
      <c r="T745" s="2" t="s">
        <v>705</v>
      </c>
      <c r="V745" s="2" t="s">
        <v>706</v>
      </c>
      <c r="X745" s="2" t="s">
        <v>707</v>
      </c>
      <c r="AB745" s="2" t="s">
        <v>703</v>
      </c>
      <c r="AI745" s="2" t="s">
        <v>708</v>
      </c>
      <c r="AJ745" s="2" t="s">
        <v>709</v>
      </c>
      <c r="AK745" s="2" t="s">
        <v>710</v>
      </c>
      <c r="AL745" s="2">
        <v>80301</v>
      </c>
      <c r="AM745" s="2" t="s">
        <v>82</v>
      </c>
      <c r="AN745" s="5">
        <v>45693</v>
      </c>
      <c r="AO745" s="5">
        <v>45980</v>
      </c>
      <c r="AP745" s="5">
        <v>42570</v>
      </c>
      <c r="AQ745" s="5">
        <v>45981</v>
      </c>
    </row>
    <row r="746" spans="1:43" x14ac:dyDescent="0.35">
      <c r="A746" s="2" t="s">
        <v>2638</v>
      </c>
      <c r="B746" s="2" t="s">
        <v>1772</v>
      </c>
      <c r="C746" s="2" t="s">
        <v>1220</v>
      </c>
      <c r="D746" s="2" t="s">
        <v>1221</v>
      </c>
      <c r="E746" s="2" t="s">
        <v>1220</v>
      </c>
      <c r="F746" s="3">
        <v>0</v>
      </c>
      <c r="G746" s="3">
        <v>13883000</v>
      </c>
      <c r="H746" s="4">
        <v>7445</v>
      </c>
      <c r="I746" s="2">
        <v>38</v>
      </c>
      <c r="J746" s="2" t="s">
        <v>1222</v>
      </c>
      <c r="K746" s="2" t="s">
        <v>506</v>
      </c>
      <c r="N746" s="4">
        <v>987883</v>
      </c>
      <c r="O746" s="4">
        <v>4379082</v>
      </c>
      <c r="P746" s="2" t="s">
        <v>2617</v>
      </c>
      <c r="Q746" s="2" t="s">
        <v>2970</v>
      </c>
      <c r="R746" s="2" t="s">
        <v>1224</v>
      </c>
      <c r="S746" s="2" t="s">
        <v>1225</v>
      </c>
      <c r="V746" s="2" t="s">
        <v>1226</v>
      </c>
      <c r="X746" s="2" t="s">
        <v>1227</v>
      </c>
      <c r="AA746" s="2" t="s">
        <v>1228</v>
      </c>
      <c r="AI746" s="2" t="s">
        <v>1229</v>
      </c>
      <c r="AJ746" s="2" t="s">
        <v>1230</v>
      </c>
      <c r="AK746" s="2" t="s">
        <v>1231</v>
      </c>
      <c r="AL746" s="2">
        <v>6468</v>
      </c>
      <c r="AM746" s="2" t="s">
        <v>82</v>
      </c>
      <c r="AN746" s="5">
        <v>45298</v>
      </c>
      <c r="AO746" s="5">
        <v>45966</v>
      </c>
      <c r="AP746" s="5">
        <v>40971</v>
      </c>
      <c r="AQ746" s="5">
        <v>45981</v>
      </c>
    </row>
    <row r="747" spans="1:43" x14ac:dyDescent="0.35">
      <c r="A747" s="2" t="s">
        <v>2478</v>
      </c>
      <c r="B747" s="2" t="s">
        <v>1753</v>
      </c>
      <c r="C747" s="2" t="s">
        <v>1616</v>
      </c>
      <c r="D747" s="2" t="s">
        <v>1616</v>
      </c>
      <c r="E747" s="2" t="s">
        <v>1616</v>
      </c>
      <c r="F747" s="3">
        <v>0</v>
      </c>
      <c r="G747" s="3">
        <v>497000000</v>
      </c>
      <c r="H747" s="4">
        <v>109100</v>
      </c>
      <c r="I747" s="2">
        <v>728</v>
      </c>
      <c r="J747" s="2" t="s">
        <v>1617</v>
      </c>
      <c r="K747" s="2" t="s">
        <v>791</v>
      </c>
      <c r="L747" s="4">
        <v>34414</v>
      </c>
      <c r="M747" s="4">
        <v>38362</v>
      </c>
      <c r="N747" s="4">
        <v>15365</v>
      </c>
      <c r="O747" s="4">
        <v>18069</v>
      </c>
      <c r="P747" s="2" t="s">
        <v>2439</v>
      </c>
      <c r="Q747" s="2" t="s">
        <v>3017</v>
      </c>
      <c r="R747" s="2" t="s">
        <v>1620</v>
      </c>
      <c r="S747" s="2" t="s">
        <v>1622</v>
      </c>
      <c r="T747" s="2" t="s">
        <v>1623</v>
      </c>
      <c r="V747" s="2" t="s">
        <v>1624</v>
      </c>
      <c r="X747" s="2" t="s">
        <v>1625</v>
      </c>
      <c r="AC747" s="2" t="s">
        <v>1621</v>
      </c>
      <c r="AD747" s="2" t="s">
        <v>1619</v>
      </c>
      <c r="AI747" s="2" t="s">
        <v>1626</v>
      </c>
      <c r="AJ747" s="2" t="s">
        <v>137</v>
      </c>
      <c r="AK747" s="2" t="s">
        <v>138</v>
      </c>
      <c r="AL747" s="2">
        <v>10007</v>
      </c>
      <c r="AM747" s="2" t="s">
        <v>82</v>
      </c>
      <c r="AN747" s="5">
        <v>45694</v>
      </c>
      <c r="AO747" s="5">
        <v>45981</v>
      </c>
      <c r="AP747" s="5">
        <v>38678</v>
      </c>
      <c r="AQ747" s="5">
        <v>45981</v>
      </c>
    </row>
    <row r="748" spans="1:43" x14ac:dyDescent="0.35">
      <c r="A748" s="2" t="s">
        <v>2640</v>
      </c>
      <c r="B748" s="2" t="s">
        <v>1772</v>
      </c>
      <c r="C748" s="2" t="s">
        <v>1220</v>
      </c>
      <c r="D748" s="2" t="s">
        <v>1221</v>
      </c>
      <c r="E748" s="2" t="s">
        <v>1220</v>
      </c>
      <c r="F748" s="3">
        <v>0</v>
      </c>
      <c r="G748" s="3">
        <v>13883000</v>
      </c>
      <c r="H748" s="4">
        <v>7445</v>
      </c>
      <c r="I748" s="2">
        <v>38</v>
      </c>
      <c r="J748" s="2" t="s">
        <v>1222</v>
      </c>
      <c r="K748" s="2" t="s">
        <v>506</v>
      </c>
      <c r="N748" s="4">
        <v>987883</v>
      </c>
      <c r="O748" s="4">
        <v>4379082</v>
      </c>
      <c r="P748" s="2" t="s">
        <v>2617</v>
      </c>
      <c r="Q748" s="2" t="s">
        <v>2970</v>
      </c>
      <c r="R748" s="2" t="s">
        <v>1224</v>
      </c>
      <c r="S748" s="2" t="s">
        <v>1225</v>
      </c>
      <c r="V748" s="2" t="s">
        <v>1226</v>
      </c>
      <c r="X748" s="2" t="s">
        <v>1227</v>
      </c>
      <c r="AA748" s="2" t="s">
        <v>1228</v>
      </c>
      <c r="AI748" s="2" t="s">
        <v>1229</v>
      </c>
      <c r="AJ748" s="2" t="s">
        <v>1230</v>
      </c>
      <c r="AK748" s="2" t="s">
        <v>1231</v>
      </c>
      <c r="AL748" s="2">
        <v>6468</v>
      </c>
      <c r="AM748" s="2" t="s">
        <v>82</v>
      </c>
      <c r="AN748" s="5">
        <v>45298</v>
      </c>
      <c r="AO748" s="5">
        <v>45966</v>
      </c>
      <c r="AP748" s="5">
        <v>40971</v>
      </c>
      <c r="AQ748" s="5">
        <v>45981</v>
      </c>
    </row>
    <row r="749" spans="1:43" x14ac:dyDescent="0.35">
      <c r="A749" s="2" t="s">
        <v>2535</v>
      </c>
      <c r="B749" s="2" t="s">
        <v>1755</v>
      </c>
      <c r="C749" s="2" t="s">
        <v>1345</v>
      </c>
      <c r="D749" s="2" t="s">
        <v>1346</v>
      </c>
      <c r="E749" s="2" t="s">
        <v>1345</v>
      </c>
      <c r="F749" s="3">
        <v>12301</v>
      </c>
      <c r="G749" s="3">
        <v>10000000</v>
      </c>
      <c r="H749" s="4">
        <v>21802</v>
      </c>
      <c r="I749" s="2">
        <v>192</v>
      </c>
      <c r="J749" s="2" t="s">
        <v>1347</v>
      </c>
      <c r="K749" s="2" t="s">
        <v>148</v>
      </c>
      <c r="N749" s="4">
        <v>799502</v>
      </c>
      <c r="O749" s="4">
        <v>1334734</v>
      </c>
      <c r="P749" s="2">
        <f>1-417-266-3000</f>
        <v>-3682</v>
      </c>
      <c r="Q749" s="2" t="s">
        <v>2984</v>
      </c>
      <c r="R749" s="2" t="s">
        <v>1350</v>
      </c>
      <c r="S749" s="2" t="s">
        <v>1351</v>
      </c>
      <c r="V749" s="2" t="s">
        <v>1352</v>
      </c>
      <c r="X749" s="2" t="s">
        <v>1353</v>
      </c>
      <c r="AD749" s="2" t="s">
        <v>1349</v>
      </c>
      <c r="AI749" s="2" t="s">
        <v>1354</v>
      </c>
      <c r="AJ749" s="2" t="s">
        <v>1355</v>
      </c>
      <c r="AK749" s="2" t="s">
        <v>1183</v>
      </c>
      <c r="AL749" s="2">
        <v>65616</v>
      </c>
      <c r="AM749" s="2" t="s">
        <v>82</v>
      </c>
      <c r="AN749" s="5">
        <v>45009</v>
      </c>
      <c r="AO749" s="5">
        <v>45969</v>
      </c>
      <c r="AP749" s="5">
        <v>35130</v>
      </c>
      <c r="AQ749" s="5">
        <v>46088</v>
      </c>
    </row>
    <row r="750" spans="1:43" x14ac:dyDescent="0.35">
      <c r="A750" s="2" t="s">
        <v>2482</v>
      </c>
      <c r="B750" s="2" t="s">
        <v>1753</v>
      </c>
      <c r="C750" s="2" t="s">
        <v>1616</v>
      </c>
      <c r="D750" s="2" t="s">
        <v>1616</v>
      </c>
      <c r="E750" s="2" t="s">
        <v>1616</v>
      </c>
      <c r="F750" s="3">
        <v>0</v>
      </c>
      <c r="G750" s="3">
        <v>497000000</v>
      </c>
      <c r="H750" s="4">
        <v>109100</v>
      </c>
      <c r="I750" s="2">
        <v>728</v>
      </c>
      <c r="J750" s="2" t="s">
        <v>1617</v>
      </c>
      <c r="K750" s="2" t="s">
        <v>791</v>
      </c>
      <c r="L750" s="4">
        <v>34414</v>
      </c>
      <c r="M750" s="4">
        <v>38362</v>
      </c>
      <c r="N750" s="4">
        <v>15365</v>
      </c>
      <c r="O750" s="4">
        <v>18069</v>
      </c>
      <c r="P750" s="2" t="s">
        <v>2439</v>
      </c>
      <c r="Q750" s="2" t="s">
        <v>3017</v>
      </c>
      <c r="R750" s="2" t="s">
        <v>1620</v>
      </c>
      <c r="S750" s="2" t="s">
        <v>1622</v>
      </c>
      <c r="T750" s="2" t="s">
        <v>1623</v>
      </c>
      <c r="V750" s="2" t="s">
        <v>1624</v>
      </c>
      <c r="X750" s="2" t="s">
        <v>1625</v>
      </c>
      <c r="AC750" s="2" t="s">
        <v>1621</v>
      </c>
      <c r="AD750" s="2" t="s">
        <v>1619</v>
      </c>
      <c r="AI750" s="2" t="s">
        <v>1626</v>
      </c>
      <c r="AJ750" s="2" t="s">
        <v>137</v>
      </c>
      <c r="AK750" s="2" t="s">
        <v>138</v>
      </c>
      <c r="AL750" s="2">
        <v>10007</v>
      </c>
      <c r="AM750" s="2" t="s">
        <v>82</v>
      </c>
      <c r="AN750" s="5">
        <v>45694</v>
      </c>
      <c r="AO750" s="5">
        <v>45981</v>
      </c>
      <c r="AP750" s="5">
        <v>38678</v>
      </c>
      <c r="AQ750" s="5">
        <v>45981</v>
      </c>
    </row>
    <row r="751" spans="1:43" x14ac:dyDescent="0.35">
      <c r="A751" s="2" t="s">
        <v>2642</v>
      </c>
      <c r="B751" s="2" t="s">
        <v>1772</v>
      </c>
      <c r="C751" s="2" t="s">
        <v>1220</v>
      </c>
      <c r="D751" s="2" t="s">
        <v>1221</v>
      </c>
      <c r="E751" s="2" t="s">
        <v>1220</v>
      </c>
      <c r="F751" s="3">
        <v>0</v>
      </c>
      <c r="G751" s="3">
        <v>13883000</v>
      </c>
      <c r="H751" s="4">
        <v>7445</v>
      </c>
      <c r="I751" s="2">
        <v>38</v>
      </c>
      <c r="J751" s="2" t="s">
        <v>1222</v>
      </c>
      <c r="K751" s="2" t="s">
        <v>506</v>
      </c>
      <c r="N751" s="4">
        <v>987883</v>
      </c>
      <c r="O751" s="4">
        <v>4379082</v>
      </c>
      <c r="P751" s="2" t="s">
        <v>2617</v>
      </c>
      <c r="Q751" s="2" t="s">
        <v>2970</v>
      </c>
      <c r="R751" s="2" t="s">
        <v>1224</v>
      </c>
      <c r="S751" s="2" t="s">
        <v>1225</v>
      </c>
      <c r="V751" s="2" t="s">
        <v>1226</v>
      </c>
      <c r="X751" s="2" t="s">
        <v>1227</v>
      </c>
      <c r="AA751" s="2" t="s">
        <v>1228</v>
      </c>
      <c r="AI751" s="2" t="s">
        <v>1229</v>
      </c>
      <c r="AJ751" s="2" t="s">
        <v>1230</v>
      </c>
      <c r="AK751" s="2" t="s">
        <v>1231</v>
      </c>
      <c r="AL751" s="2">
        <v>6468</v>
      </c>
      <c r="AM751" s="2" t="s">
        <v>82</v>
      </c>
      <c r="AN751" s="5">
        <v>45298</v>
      </c>
      <c r="AO751" s="5">
        <v>45966</v>
      </c>
      <c r="AP751" s="5">
        <v>40971</v>
      </c>
      <c r="AQ751" s="5">
        <v>45981</v>
      </c>
    </row>
    <row r="752" spans="1:43" x14ac:dyDescent="0.35">
      <c r="A752" s="2" t="s">
        <v>2644</v>
      </c>
      <c r="B752" s="2" t="s">
        <v>1804</v>
      </c>
      <c r="C752" s="2" t="s">
        <v>1220</v>
      </c>
      <c r="D752" s="2" t="s">
        <v>1221</v>
      </c>
      <c r="E752" s="2" t="s">
        <v>1220</v>
      </c>
      <c r="F752" s="3">
        <v>0</v>
      </c>
      <c r="G752" s="3">
        <v>13883000</v>
      </c>
      <c r="H752" s="4">
        <v>7445</v>
      </c>
      <c r="I752" s="2">
        <v>38</v>
      </c>
      <c r="J752" s="2" t="s">
        <v>1222</v>
      </c>
      <c r="K752" s="2" t="s">
        <v>506</v>
      </c>
      <c r="N752" s="4">
        <v>987883</v>
      </c>
      <c r="O752" s="4">
        <v>4379082</v>
      </c>
      <c r="P752" s="2" t="s">
        <v>2617</v>
      </c>
      <c r="Q752" s="2" t="s">
        <v>2970</v>
      </c>
      <c r="R752" s="2" t="s">
        <v>1224</v>
      </c>
      <c r="S752" s="2" t="s">
        <v>1225</v>
      </c>
      <c r="V752" s="2" t="s">
        <v>1226</v>
      </c>
      <c r="X752" s="2" t="s">
        <v>1227</v>
      </c>
      <c r="AA752" s="2" t="s">
        <v>1228</v>
      </c>
      <c r="AI752" s="2" t="s">
        <v>1229</v>
      </c>
      <c r="AJ752" s="2" t="s">
        <v>1230</v>
      </c>
      <c r="AK752" s="2" t="s">
        <v>1231</v>
      </c>
      <c r="AL752" s="2">
        <v>6468</v>
      </c>
      <c r="AM752" s="2" t="s">
        <v>82</v>
      </c>
      <c r="AN752" s="5">
        <v>45298</v>
      </c>
      <c r="AO752" s="5">
        <v>45966</v>
      </c>
      <c r="AP752" s="5">
        <v>40971</v>
      </c>
      <c r="AQ752" s="5">
        <v>45981</v>
      </c>
    </row>
    <row r="753" spans="1:43" x14ac:dyDescent="0.35">
      <c r="A753" s="2" t="s">
        <v>2485</v>
      </c>
      <c r="B753" s="2" t="s">
        <v>1753</v>
      </c>
      <c r="C753" s="2" t="s">
        <v>1616</v>
      </c>
      <c r="D753" s="2" t="s">
        <v>1616</v>
      </c>
      <c r="E753" s="2" t="s">
        <v>1616</v>
      </c>
      <c r="F753" s="3">
        <v>0</v>
      </c>
      <c r="G753" s="3">
        <v>497000000</v>
      </c>
      <c r="H753" s="4">
        <v>109100</v>
      </c>
      <c r="I753" s="2">
        <v>728</v>
      </c>
      <c r="J753" s="2" t="s">
        <v>1617</v>
      </c>
      <c r="K753" s="2" t="s">
        <v>791</v>
      </c>
      <c r="L753" s="4">
        <v>34414</v>
      </c>
      <c r="M753" s="4">
        <v>38362</v>
      </c>
      <c r="N753" s="4">
        <v>15365</v>
      </c>
      <c r="O753" s="4">
        <v>18069</v>
      </c>
      <c r="P753" s="2" t="s">
        <v>2439</v>
      </c>
      <c r="Q753" s="2" t="s">
        <v>3017</v>
      </c>
      <c r="R753" s="2" t="s">
        <v>1620</v>
      </c>
      <c r="S753" s="2" t="s">
        <v>1622</v>
      </c>
      <c r="T753" s="2" t="s">
        <v>1623</v>
      </c>
      <c r="V753" s="2" t="s">
        <v>1624</v>
      </c>
      <c r="X753" s="2" t="s">
        <v>1625</v>
      </c>
      <c r="AC753" s="2" t="s">
        <v>1621</v>
      </c>
      <c r="AD753" s="2" t="s">
        <v>1619</v>
      </c>
      <c r="AI753" s="2" t="s">
        <v>1626</v>
      </c>
      <c r="AJ753" s="2" t="s">
        <v>137</v>
      </c>
      <c r="AK753" s="2" t="s">
        <v>138</v>
      </c>
      <c r="AL753" s="2">
        <v>10007</v>
      </c>
      <c r="AM753" s="2" t="s">
        <v>82</v>
      </c>
      <c r="AN753" s="5">
        <v>45694</v>
      </c>
      <c r="AO753" s="5">
        <v>45981</v>
      </c>
      <c r="AP753" s="5">
        <v>38678</v>
      </c>
      <c r="AQ753" s="5">
        <v>45981</v>
      </c>
    </row>
    <row r="754" spans="1:43" x14ac:dyDescent="0.35">
      <c r="A754" s="2" t="s">
        <v>2537</v>
      </c>
      <c r="B754" s="2" t="s">
        <v>1755</v>
      </c>
      <c r="C754" s="2" t="s">
        <v>1345</v>
      </c>
      <c r="D754" s="2" t="s">
        <v>1346</v>
      </c>
      <c r="E754" s="2" t="s">
        <v>1345</v>
      </c>
      <c r="F754" s="3">
        <v>12301</v>
      </c>
      <c r="G754" s="3">
        <v>10000000</v>
      </c>
      <c r="H754" s="4">
        <v>21802</v>
      </c>
      <c r="I754" s="2">
        <v>192</v>
      </c>
      <c r="J754" s="2" t="s">
        <v>1347</v>
      </c>
      <c r="K754" s="2" t="s">
        <v>148</v>
      </c>
      <c r="N754" s="4">
        <v>799502</v>
      </c>
      <c r="O754" s="4">
        <v>1334734</v>
      </c>
      <c r="P754" s="2">
        <f>1-417-266-3000</f>
        <v>-3682</v>
      </c>
      <c r="Q754" s="2" t="s">
        <v>2984</v>
      </c>
      <c r="R754" s="2" t="s">
        <v>1350</v>
      </c>
      <c r="S754" s="2" t="s">
        <v>1351</v>
      </c>
      <c r="V754" s="2" t="s">
        <v>1352</v>
      </c>
      <c r="X754" s="2" t="s">
        <v>1353</v>
      </c>
      <c r="AD754" s="2" t="s">
        <v>1349</v>
      </c>
      <c r="AI754" s="2" t="s">
        <v>1354</v>
      </c>
      <c r="AJ754" s="2" t="s">
        <v>1355</v>
      </c>
      <c r="AK754" s="2" t="s">
        <v>1183</v>
      </c>
      <c r="AL754" s="2">
        <v>65616</v>
      </c>
      <c r="AM754" s="2" t="s">
        <v>82</v>
      </c>
      <c r="AN754" s="5">
        <v>45009</v>
      </c>
      <c r="AO754" s="5">
        <v>45969</v>
      </c>
      <c r="AP754" s="5">
        <v>35130</v>
      </c>
      <c r="AQ754" s="5">
        <v>46088</v>
      </c>
    </row>
    <row r="755" spans="1:43" x14ac:dyDescent="0.35">
      <c r="A755" s="2" t="s">
        <v>2487</v>
      </c>
      <c r="B755" s="2" t="s">
        <v>1753</v>
      </c>
      <c r="C755" s="2" t="s">
        <v>1616</v>
      </c>
      <c r="D755" s="2" t="s">
        <v>1616</v>
      </c>
      <c r="E755" s="2" t="s">
        <v>1616</v>
      </c>
      <c r="F755" s="3">
        <v>0</v>
      </c>
      <c r="G755" s="3">
        <v>497000000</v>
      </c>
      <c r="H755" s="4">
        <v>109100</v>
      </c>
      <c r="I755" s="2">
        <v>728</v>
      </c>
      <c r="J755" s="2" t="s">
        <v>1617</v>
      </c>
      <c r="K755" s="2" t="s">
        <v>791</v>
      </c>
      <c r="L755" s="4">
        <v>34414</v>
      </c>
      <c r="M755" s="4">
        <v>38362</v>
      </c>
      <c r="N755" s="4">
        <v>15365</v>
      </c>
      <c r="O755" s="4">
        <v>18069</v>
      </c>
      <c r="P755" s="2" t="s">
        <v>2439</v>
      </c>
      <c r="Q755" s="2" t="s">
        <v>3017</v>
      </c>
      <c r="R755" s="2" t="s">
        <v>1620</v>
      </c>
      <c r="S755" s="2" t="s">
        <v>1622</v>
      </c>
      <c r="T755" s="2" t="s">
        <v>1623</v>
      </c>
      <c r="V755" s="2" t="s">
        <v>1624</v>
      </c>
      <c r="X755" s="2" t="s">
        <v>1625</v>
      </c>
      <c r="AC755" s="2" t="s">
        <v>1621</v>
      </c>
      <c r="AD755" s="2" t="s">
        <v>1619</v>
      </c>
      <c r="AI755" s="2" t="s">
        <v>1626</v>
      </c>
      <c r="AJ755" s="2" t="s">
        <v>137</v>
      </c>
      <c r="AK755" s="2" t="s">
        <v>138</v>
      </c>
      <c r="AL755" s="2">
        <v>10007</v>
      </c>
      <c r="AM755" s="2" t="s">
        <v>82</v>
      </c>
      <c r="AN755" s="5">
        <v>45694</v>
      </c>
      <c r="AO755" s="5">
        <v>45981</v>
      </c>
      <c r="AP755" s="5">
        <v>38678</v>
      </c>
      <c r="AQ755" s="5">
        <v>45981</v>
      </c>
    </row>
    <row r="756" spans="1:43" x14ac:dyDescent="0.35">
      <c r="A756" s="2" t="s">
        <v>2538</v>
      </c>
      <c r="B756" s="2" t="s">
        <v>1755</v>
      </c>
      <c r="C756" s="2" t="s">
        <v>1345</v>
      </c>
      <c r="D756" s="2" t="s">
        <v>1346</v>
      </c>
      <c r="E756" s="2" t="s">
        <v>1345</v>
      </c>
      <c r="F756" s="3">
        <v>12301</v>
      </c>
      <c r="G756" s="3">
        <v>10000000</v>
      </c>
      <c r="H756" s="4">
        <v>21802</v>
      </c>
      <c r="I756" s="2">
        <v>192</v>
      </c>
      <c r="J756" s="2" t="s">
        <v>1347</v>
      </c>
      <c r="K756" s="2" t="s">
        <v>148</v>
      </c>
      <c r="N756" s="4">
        <v>799502</v>
      </c>
      <c r="O756" s="4">
        <v>1334734</v>
      </c>
      <c r="P756" s="2">
        <f>1-417-266-3000</f>
        <v>-3682</v>
      </c>
      <c r="Q756" s="2" t="s">
        <v>2984</v>
      </c>
      <c r="R756" s="2" t="s">
        <v>1350</v>
      </c>
      <c r="S756" s="2" t="s">
        <v>1351</v>
      </c>
      <c r="V756" s="2" t="s">
        <v>1352</v>
      </c>
      <c r="X756" s="2" t="s">
        <v>1353</v>
      </c>
      <c r="AD756" s="2" t="s">
        <v>1349</v>
      </c>
      <c r="AI756" s="2" t="s">
        <v>1354</v>
      </c>
      <c r="AJ756" s="2" t="s">
        <v>1355</v>
      </c>
      <c r="AK756" s="2" t="s">
        <v>1183</v>
      </c>
      <c r="AL756" s="2">
        <v>65616</v>
      </c>
      <c r="AM756" s="2" t="s">
        <v>82</v>
      </c>
      <c r="AN756" s="5">
        <v>45009</v>
      </c>
      <c r="AO756" s="5">
        <v>45969</v>
      </c>
      <c r="AP756" s="5">
        <v>35130</v>
      </c>
      <c r="AQ756" s="5">
        <v>46088</v>
      </c>
    </row>
    <row r="757" spans="1:43" x14ac:dyDescent="0.35">
      <c r="A757" s="2" t="s">
        <v>2490</v>
      </c>
      <c r="B757" s="2" t="s">
        <v>1753</v>
      </c>
      <c r="C757" s="2" t="s">
        <v>1616</v>
      </c>
      <c r="D757" s="2" t="s">
        <v>1616</v>
      </c>
      <c r="E757" s="2" t="s">
        <v>1616</v>
      </c>
      <c r="F757" s="3">
        <v>0</v>
      </c>
      <c r="G757" s="3">
        <v>497000000</v>
      </c>
      <c r="H757" s="4">
        <v>109100</v>
      </c>
      <c r="I757" s="2">
        <v>728</v>
      </c>
      <c r="J757" s="2" t="s">
        <v>1617</v>
      </c>
      <c r="K757" s="2" t="s">
        <v>791</v>
      </c>
      <c r="L757" s="4">
        <v>34414</v>
      </c>
      <c r="M757" s="4">
        <v>38362</v>
      </c>
      <c r="N757" s="4">
        <v>15365</v>
      </c>
      <c r="O757" s="4">
        <v>18069</v>
      </c>
      <c r="P757" s="2" t="s">
        <v>2439</v>
      </c>
      <c r="Q757" s="2" t="s">
        <v>3017</v>
      </c>
      <c r="R757" s="2" t="s">
        <v>1620</v>
      </c>
      <c r="S757" s="2" t="s">
        <v>1622</v>
      </c>
      <c r="T757" s="2" t="s">
        <v>1623</v>
      </c>
      <c r="V757" s="2" t="s">
        <v>1624</v>
      </c>
      <c r="X757" s="2" t="s">
        <v>1625</v>
      </c>
      <c r="AC757" s="2" t="s">
        <v>1621</v>
      </c>
      <c r="AD757" s="2" t="s">
        <v>1619</v>
      </c>
      <c r="AI757" s="2" t="s">
        <v>1626</v>
      </c>
      <c r="AJ757" s="2" t="s">
        <v>137</v>
      </c>
      <c r="AK757" s="2" t="s">
        <v>138</v>
      </c>
      <c r="AL757" s="2">
        <v>10007</v>
      </c>
      <c r="AM757" s="2" t="s">
        <v>82</v>
      </c>
      <c r="AN757" s="5">
        <v>45694</v>
      </c>
      <c r="AO757" s="5">
        <v>45981</v>
      </c>
      <c r="AP757" s="5">
        <v>38678</v>
      </c>
      <c r="AQ757" s="5">
        <v>45981</v>
      </c>
    </row>
    <row r="758" spans="1:43" x14ac:dyDescent="0.35">
      <c r="A758" s="2" t="s">
        <v>2494</v>
      </c>
      <c r="B758" s="2" t="s">
        <v>1753</v>
      </c>
      <c r="C758" s="2" t="s">
        <v>1616</v>
      </c>
      <c r="D758" s="2" t="s">
        <v>1616</v>
      </c>
      <c r="E758" s="2" t="s">
        <v>1616</v>
      </c>
      <c r="F758" s="3">
        <v>0</v>
      </c>
      <c r="G758" s="3">
        <v>497000000</v>
      </c>
      <c r="H758" s="4">
        <v>109100</v>
      </c>
      <c r="I758" s="2">
        <v>728</v>
      </c>
      <c r="J758" s="2" t="s">
        <v>1617</v>
      </c>
      <c r="K758" s="2" t="s">
        <v>791</v>
      </c>
      <c r="L758" s="4">
        <v>34414</v>
      </c>
      <c r="M758" s="4">
        <v>38362</v>
      </c>
      <c r="N758" s="4">
        <v>15365</v>
      </c>
      <c r="O758" s="4">
        <v>18069</v>
      </c>
      <c r="P758" s="2" t="s">
        <v>2439</v>
      </c>
      <c r="Q758" s="2" t="s">
        <v>3017</v>
      </c>
      <c r="R758" s="2" t="s">
        <v>1620</v>
      </c>
      <c r="S758" s="2" t="s">
        <v>1622</v>
      </c>
      <c r="T758" s="2" t="s">
        <v>1623</v>
      </c>
      <c r="V758" s="2" t="s">
        <v>1624</v>
      </c>
      <c r="X758" s="2" t="s">
        <v>1625</v>
      </c>
      <c r="AC758" s="2" t="s">
        <v>1621</v>
      </c>
      <c r="AD758" s="2" t="s">
        <v>1619</v>
      </c>
      <c r="AI758" s="2" t="s">
        <v>1626</v>
      </c>
      <c r="AJ758" s="2" t="s">
        <v>137</v>
      </c>
      <c r="AK758" s="2" t="s">
        <v>138</v>
      </c>
      <c r="AL758" s="2">
        <v>10007</v>
      </c>
      <c r="AM758" s="2" t="s">
        <v>82</v>
      </c>
      <c r="AN758" s="5">
        <v>45694</v>
      </c>
      <c r="AO758" s="5">
        <v>45981</v>
      </c>
      <c r="AP758" s="5">
        <v>38678</v>
      </c>
      <c r="AQ758" s="5">
        <v>45981</v>
      </c>
    </row>
    <row r="759" spans="1:43" x14ac:dyDescent="0.35">
      <c r="A759" s="2" t="s">
        <v>2540</v>
      </c>
      <c r="B759" s="2" t="s">
        <v>1755</v>
      </c>
      <c r="C759" s="2" t="s">
        <v>1345</v>
      </c>
      <c r="D759" s="2" t="s">
        <v>1346</v>
      </c>
      <c r="E759" s="2" t="s">
        <v>1345</v>
      </c>
      <c r="F759" s="3">
        <v>12301</v>
      </c>
      <c r="G759" s="3">
        <v>10000000</v>
      </c>
      <c r="H759" s="4">
        <v>21802</v>
      </c>
      <c r="I759" s="2">
        <v>192</v>
      </c>
      <c r="J759" s="2" t="s">
        <v>1347</v>
      </c>
      <c r="K759" s="2" t="s">
        <v>148</v>
      </c>
      <c r="N759" s="4">
        <v>799502</v>
      </c>
      <c r="O759" s="4">
        <v>1334734</v>
      </c>
      <c r="P759" s="2">
        <f>1-417-266-3000</f>
        <v>-3682</v>
      </c>
      <c r="Q759" s="2" t="s">
        <v>2984</v>
      </c>
      <c r="R759" s="2" t="s">
        <v>1350</v>
      </c>
      <c r="S759" s="2" t="s">
        <v>1351</v>
      </c>
      <c r="V759" s="2" t="s">
        <v>1352</v>
      </c>
      <c r="X759" s="2" t="s">
        <v>1353</v>
      </c>
      <c r="AD759" s="2" t="s">
        <v>1349</v>
      </c>
      <c r="AI759" s="2" t="s">
        <v>1354</v>
      </c>
      <c r="AJ759" s="2" t="s">
        <v>1355</v>
      </c>
      <c r="AK759" s="2" t="s">
        <v>1183</v>
      </c>
      <c r="AL759" s="2">
        <v>65616</v>
      </c>
      <c r="AM759" s="2" t="s">
        <v>82</v>
      </c>
      <c r="AN759" s="5">
        <v>45009</v>
      </c>
      <c r="AO759" s="5">
        <v>45969</v>
      </c>
      <c r="AP759" s="5">
        <v>35130</v>
      </c>
      <c r="AQ759" s="5">
        <v>46088</v>
      </c>
    </row>
    <row r="760" spans="1:43" x14ac:dyDescent="0.35">
      <c r="A760" s="2" t="s">
        <v>2498</v>
      </c>
      <c r="B760" s="2" t="s">
        <v>1757</v>
      </c>
      <c r="C760" s="2" t="s">
        <v>1616</v>
      </c>
      <c r="D760" s="2" t="s">
        <v>1616</v>
      </c>
      <c r="E760" s="2" t="s">
        <v>1616</v>
      </c>
      <c r="F760" s="3">
        <v>0</v>
      </c>
      <c r="G760" s="3">
        <v>497000000</v>
      </c>
      <c r="H760" s="4">
        <v>109100</v>
      </c>
      <c r="I760" s="2">
        <v>728</v>
      </c>
      <c r="J760" s="2" t="s">
        <v>1617</v>
      </c>
      <c r="K760" s="2" t="s">
        <v>791</v>
      </c>
      <c r="L760" s="4">
        <v>34414</v>
      </c>
      <c r="M760" s="4">
        <v>38362</v>
      </c>
      <c r="N760" s="4">
        <v>15365</v>
      </c>
      <c r="O760" s="4">
        <v>18069</v>
      </c>
      <c r="P760" s="2" t="s">
        <v>2439</v>
      </c>
      <c r="Q760" s="2" t="s">
        <v>3017</v>
      </c>
      <c r="R760" s="2" t="s">
        <v>1620</v>
      </c>
      <c r="S760" s="2" t="s">
        <v>1622</v>
      </c>
      <c r="T760" s="2" t="s">
        <v>1623</v>
      </c>
      <c r="V760" s="2" t="s">
        <v>1624</v>
      </c>
      <c r="X760" s="2" t="s">
        <v>1625</v>
      </c>
      <c r="AC760" s="2" t="s">
        <v>1621</v>
      </c>
      <c r="AD760" s="2" t="s">
        <v>1619</v>
      </c>
      <c r="AI760" s="2" t="s">
        <v>1626</v>
      </c>
      <c r="AJ760" s="2" t="s">
        <v>137</v>
      </c>
      <c r="AK760" s="2" t="s">
        <v>138</v>
      </c>
      <c r="AL760" s="2">
        <v>10007</v>
      </c>
      <c r="AM760" s="2" t="s">
        <v>82</v>
      </c>
      <c r="AN760" s="5">
        <v>45694</v>
      </c>
      <c r="AO760" s="5">
        <v>45981</v>
      </c>
      <c r="AP760" s="5">
        <v>38678</v>
      </c>
      <c r="AQ760" s="5">
        <v>45981</v>
      </c>
    </row>
    <row r="761" spans="1:43" x14ac:dyDescent="0.35">
      <c r="A761" s="2" t="s">
        <v>2502</v>
      </c>
      <c r="B761" s="2" t="s">
        <v>1757</v>
      </c>
      <c r="C761" s="2" t="s">
        <v>1616</v>
      </c>
      <c r="D761" s="2" t="s">
        <v>1616</v>
      </c>
      <c r="E761" s="2" t="s">
        <v>1616</v>
      </c>
      <c r="F761" s="3">
        <v>0</v>
      </c>
      <c r="G761" s="3">
        <v>497000000</v>
      </c>
      <c r="H761" s="4">
        <v>109100</v>
      </c>
      <c r="I761" s="2">
        <v>728</v>
      </c>
      <c r="J761" s="2" t="s">
        <v>1617</v>
      </c>
      <c r="K761" s="2" t="s">
        <v>791</v>
      </c>
      <c r="L761" s="4">
        <v>34414</v>
      </c>
      <c r="M761" s="4">
        <v>38362</v>
      </c>
      <c r="N761" s="4">
        <v>15365</v>
      </c>
      <c r="O761" s="4">
        <v>18069</v>
      </c>
      <c r="P761" s="2" t="s">
        <v>2439</v>
      </c>
      <c r="Q761" s="2" t="s">
        <v>3017</v>
      </c>
      <c r="R761" s="2" t="s">
        <v>1620</v>
      </c>
      <c r="S761" s="2" t="s">
        <v>1622</v>
      </c>
      <c r="T761" s="2" t="s">
        <v>1623</v>
      </c>
      <c r="V761" s="2" t="s">
        <v>1624</v>
      </c>
      <c r="X761" s="2" t="s">
        <v>1625</v>
      </c>
      <c r="AC761" s="2" t="s">
        <v>1621</v>
      </c>
      <c r="AD761" s="2" t="s">
        <v>1619</v>
      </c>
      <c r="AI761" s="2" t="s">
        <v>1626</v>
      </c>
      <c r="AJ761" s="2" t="s">
        <v>137</v>
      </c>
      <c r="AK761" s="2" t="s">
        <v>138</v>
      </c>
      <c r="AL761" s="2">
        <v>10007</v>
      </c>
      <c r="AM761" s="2" t="s">
        <v>82</v>
      </c>
      <c r="AN761" s="5">
        <v>45694</v>
      </c>
      <c r="AO761" s="5">
        <v>45981</v>
      </c>
      <c r="AP761" s="5">
        <v>38678</v>
      </c>
      <c r="AQ761" s="5">
        <v>45981</v>
      </c>
    </row>
    <row r="762" spans="1:43" x14ac:dyDescent="0.35">
      <c r="A762" s="2" t="s">
        <v>2542</v>
      </c>
      <c r="B762" s="2" t="s">
        <v>1755</v>
      </c>
      <c r="C762" s="2" t="s">
        <v>1345</v>
      </c>
      <c r="D762" s="2" t="s">
        <v>1346</v>
      </c>
      <c r="E762" s="2" t="s">
        <v>1345</v>
      </c>
      <c r="F762" s="3">
        <v>12301</v>
      </c>
      <c r="G762" s="3">
        <v>10000000</v>
      </c>
      <c r="H762" s="4">
        <v>21802</v>
      </c>
      <c r="I762" s="2">
        <v>192</v>
      </c>
      <c r="J762" s="2" t="s">
        <v>1347</v>
      </c>
      <c r="K762" s="2" t="s">
        <v>148</v>
      </c>
      <c r="N762" s="4">
        <v>799502</v>
      </c>
      <c r="O762" s="4">
        <v>1334734</v>
      </c>
      <c r="P762" s="2">
        <f>1-417-266-3000</f>
        <v>-3682</v>
      </c>
      <c r="Q762" s="2" t="s">
        <v>2984</v>
      </c>
      <c r="R762" s="2" t="s">
        <v>1350</v>
      </c>
      <c r="S762" s="2" t="s">
        <v>1351</v>
      </c>
      <c r="V762" s="2" t="s">
        <v>1352</v>
      </c>
      <c r="X762" s="2" t="s">
        <v>1353</v>
      </c>
      <c r="AD762" s="2" t="s">
        <v>1349</v>
      </c>
      <c r="AI762" s="2" t="s">
        <v>1354</v>
      </c>
      <c r="AJ762" s="2" t="s">
        <v>1355</v>
      </c>
      <c r="AK762" s="2" t="s">
        <v>1183</v>
      </c>
      <c r="AL762" s="2">
        <v>65616</v>
      </c>
      <c r="AM762" s="2" t="s">
        <v>82</v>
      </c>
      <c r="AN762" s="5">
        <v>45009</v>
      </c>
      <c r="AO762" s="5">
        <v>45969</v>
      </c>
      <c r="AP762" s="5">
        <v>35130</v>
      </c>
      <c r="AQ762" s="5">
        <v>46088</v>
      </c>
    </row>
    <row r="763" spans="1:43" x14ac:dyDescent="0.35">
      <c r="A763" s="2" t="s">
        <v>2506</v>
      </c>
      <c r="B763" s="2" t="s">
        <v>1749</v>
      </c>
      <c r="C763" s="2" t="s">
        <v>1616</v>
      </c>
      <c r="D763" s="2" t="s">
        <v>1616</v>
      </c>
      <c r="E763" s="2" t="s">
        <v>1616</v>
      </c>
      <c r="F763" s="3">
        <v>0</v>
      </c>
      <c r="G763" s="3">
        <v>497000000</v>
      </c>
      <c r="H763" s="4">
        <v>109100</v>
      </c>
      <c r="I763" s="2">
        <v>728</v>
      </c>
      <c r="J763" s="2" t="s">
        <v>1617</v>
      </c>
      <c r="K763" s="2" t="s">
        <v>791</v>
      </c>
      <c r="L763" s="4">
        <v>34414</v>
      </c>
      <c r="M763" s="4">
        <v>38362</v>
      </c>
      <c r="N763" s="4">
        <v>15365</v>
      </c>
      <c r="O763" s="4">
        <v>18069</v>
      </c>
      <c r="P763" s="2" t="s">
        <v>2439</v>
      </c>
      <c r="Q763" s="2" t="s">
        <v>3017</v>
      </c>
      <c r="R763" s="2" t="s">
        <v>1620</v>
      </c>
      <c r="S763" s="2" t="s">
        <v>1622</v>
      </c>
      <c r="T763" s="2" t="s">
        <v>1623</v>
      </c>
      <c r="V763" s="2" t="s">
        <v>1624</v>
      </c>
      <c r="X763" s="2" t="s">
        <v>1625</v>
      </c>
      <c r="AC763" s="2" t="s">
        <v>1621</v>
      </c>
      <c r="AD763" s="2" t="s">
        <v>1619</v>
      </c>
      <c r="AI763" s="2" t="s">
        <v>1626</v>
      </c>
      <c r="AJ763" s="2" t="s">
        <v>137</v>
      </c>
      <c r="AK763" s="2" t="s">
        <v>138</v>
      </c>
      <c r="AL763" s="2">
        <v>10007</v>
      </c>
      <c r="AM763" s="2" t="s">
        <v>82</v>
      </c>
      <c r="AN763" s="5">
        <v>45694</v>
      </c>
      <c r="AO763" s="5">
        <v>45981</v>
      </c>
      <c r="AP763" s="5">
        <v>38678</v>
      </c>
      <c r="AQ763" s="5">
        <v>45981</v>
      </c>
    </row>
    <row r="764" spans="1:43" x14ac:dyDescent="0.35">
      <c r="A764" s="2" t="s">
        <v>2544</v>
      </c>
      <c r="B764" s="2" t="s">
        <v>1772</v>
      </c>
      <c r="C764" s="2" t="s">
        <v>1345</v>
      </c>
      <c r="D764" s="2" t="s">
        <v>1346</v>
      </c>
      <c r="E764" s="2" t="s">
        <v>1345</v>
      </c>
      <c r="F764" s="3">
        <v>12301</v>
      </c>
      <c r="G764" s="3">
        <v>10000000</v>
      </c>
      <c r="H764" s="4">
        <v>21802</v>
      </c>
      <c r="I764" s="2">
        <v>192</v>
      </c>
      <c r="J764" s="2" t="s">
        <v>1347</v>
      </c>
      <c r="K764" s="2" t="s">
        <v>148</v>
      </c>
      <c r="N764" s="4">
        <v>799502</v>
      </c>
      <c r="O764" s="4">
        <v>1334734</v>
      </c>
      <c r="P764" s="2">
        <f>1-417-266-3000</f>
        <v>-3682</v>
      </c>
      <c r="Q764" s="2" t="s">
        <v>2984</v>
      </c>
      <c r="R764" s="2" t="s">
        <v>1350</v>
      </c>
      <c r="S764" s="2" t="s">
        <v>1351</v>
      </c>
      <c r="V764" s="2" t="s">
        <v>1352</v>
      </c>
      <c r="X764" s="2" t="s">
        <v>1353</v>
      </c>
      <c r="AD764" s="2" t="s">
        <v>1349</v>
      </c>
      <c r="AI764" s="2" t="s">
        <v>1354</v>
      </c>
      <c r="AJ764" s="2" t="s">
        <v>1355</v>
      </c>
      <c r="AK764" s="2" t="s">
        <v>1183</v>
      </c>
      <c r="AL764" s="2">
        <v>65616</v>
      </c>
      <c r="AM764" s="2" t="s">
        <v>82</v>
      </c>
      <c r="AN764" s="5">
        <v>45009</v>
      </c>
      <c r="AO764" s="5">
        <v>45969</v>
      </c>
      <c r="AP764" s="5">
        <v>35130</v>
      </c>
      <c r="AQ764" s="5">
        <v>46088</v>
      </c>
    </row>
    <row r="765" spans="1:43" x14ac:dyDescent="0.35">
      <c r="A765" s="2" t="s">
        <v>2509</v>
      </c>
      <c r="B765" s="2" t="s">
        <v>1749</v>
      </c>
      <c r="C765" s="2" t="s">
        <v>1616</v>
      </c>
      <c r="D765" s="2" t="s">
        <v>1616</v>
      </c>
      <c r="E765" s="2" t="s">
        <v>1616</v>
      </c>
      <c r="F765" s="3">
        <v>0</v>
      </c>
      <c r="G765" s="3">
        <v>497000000</v>
      </c>
      <c r="H765" s="4">
        <v>109100</v>
      </c>
      <c r="I765" s="2">
        <v>728</v>
      </c>
      <c r="J765" s="2" t="s">
        <v>1617</v>
      </c>
      <c r="K765" s="2" t="s">
        <v>791</v>
      </c>
      <c r="L765" s="4">
        <v>34414</v>
      </c>
      <c r="M765" s="4">
        <v>38362</v>
      </c>
      <c r="N765" s="4">
        <v>15365</v>
      </c>
      <c r="O765" s="4">
        <v>18069</v>
      </c>
      <c r="P765" s="2" t="s">
        <v>2439</v>
      </c>
      <c r="Q765" s="2" t="s">
        <v>3017</v>
      </c>
      <c r="R765" s="2" t="s">
        <v>1620</v>
      </c>
      <c r="S765" s="2" t="s">
        <v>1622</v>
      </c>
      <c r="T765" s="2" t="s">
        <v>1623</v>
      </c>
      <c r="V765" s="2" t="s">
        <v>1624</v>
      </c>
      <c r="X765" s="2" t="s">
        <v>1625</v>
      </c>
      <c r="AC765" s="2" t="s">
        <v>1621</v>
      </c>
      <c r="AD765" s="2" t="s">
        <v>1619</v>
      </c>
      <c r="AI765" s="2" t="s">
        <v>1626</v>
      </c>
      <c r="AJ765" s="2" t="s">
        <v>137</v>
      </c>
      <c r="AK765" s="2" t="s">
        <v>138</v>
      </c>
      <c r="AL765" s="2">
        <v>10007</v>
      </c>
      <c r="AM765" s="2" t="s">
        <v>82</v>
      </c>
      <c r="AN765" s="5">
        <v>45694</v>
      </c>
      <c r="AO765" s="5">
        <v>45981</v>
      </c>
      <c r="AP765" s="5">
        <v>38678</v>
      </c>
      <c r="AQ765" s="5">
        <v>45981</v>
      </c>
    </row>
    <row r="766" spans="1:43" x14ac:dyDescent="0.35">
      <c r="A766" s="2" t="s">
        <v>2512</v>
      </c>
      <c r="B766" s="2" t="s">
        <v>1749</v>
      </c>
      <c r="C766" s="2" t="s">
        <v>1616</v>
      </c>
      <c r="D766" s="2" t="s">
        <v>1616</v>
      </c>
      <c r="E766" s="2" t="s">
        <v>1616</v>
      </c>
      <c r="F766" s="3">
        <v>0</v>
      </c>
      <c r="G766" s="3">
        <v>497000000</v>
      </c>
      <c r="H766" s="4">
        <v>109100</v>
      </c>
      <c r="I766" s="2">
        <v>728</v>
      </c>
      <c r="J766" s="2" t="s">
        <v>1617</v>
      </c>
      <c r="K766" s="2" t="s">
        <v>791</v>
      </c>
      <c r="L766" s="4">
        <v>34414</v>
      </c>
      <c r="M766" s="4">
        <v>38362</v>
      </c>
      <c r="N766" s="4">
        <v>15365</v>
      </c>
      <c r="O766" s="4">
        <v>18069</v>
      </c>
      <c r="P766" s="2" t="s">
        <v>2439</v>
      </c>
      <c r="Q766" s="2" t="s">
        <v>3017</v>
      </c>
      <c r="R766" s="2" t="s">
        <v>1620</v>
      </c>
      <c r="S766" s="2" t="s">
        <v>1622</v>
      </c>
      <c r="T766" s="2" t="s">
        <v>1623</v>
      </c>
      <c r="V766" s="2" t="s">
        <v>1624</v>
      </c>
      <c r="X766" s="2" t="s">
        <v>1625</v>
      </c>
      <c r="AC766" s="2" t="s">
        <v>1621</v>
      </c>
      <c r="AD766" s="2" t="s">
        <v>1619</v>
      </c>
      <c r="AI766" s="2" t="s">
        <v>1626</v>
      </c>
      <c r="AJ766" s="2" t="s">
        <v>137</v>
      </c>
      <c r="AK766" s="2" t="s">
        <v>138</v>
      </c>
      <c r="AL766" s="2">
        <v>10007</v>
      </c>
      <c r="AM766" s="2" t="s">
        <v>82</v>
      </c>
      <c r="AN766" s="5">
        <v>45694</v>
      </c>
      <c r="AO766" s="5">
        <v>45981</v>
      </c>
      <c r="AP766" s="5">
        <v>38678</v>
      </c>
      <c r="AQ766" s="5">
        <v>45981</v>
      </c>
    </row>
    <row r="767" spans="1:43" x14ac:dyDescent="0.35">
      <c r="A767" s="2" t="s">
        <v>2545</v>
      </c>
      <c r="B767" s="2" t="s">
        <v>1772</v>
      </c>
      <c r="C767" s="2" t="s">
        <v>1345</v>
      </c>
      <c r="D767" s="2" t="s">
        <v>1346</v>
      </c>
      <c r="E767" s="2" t="s">
        <v>1345</v>
      </c>
      <c r="F767" s="3">
        <v>12301</v>
      </c>
      <c r="G767" s="3">
        <v>10000000</v>
      </c>
      <c r="H767" s="4">
        <v>21802</v>
      </c>
      <c r="I767" s="2">
        <v>192</v>
      </c>
      <c r="J767" s="2" t="s">
        <v>1347</v>
      </c>
      <c r="K767" s="2" t="s">
        <v>148</v>
      </c>
      <c r="N767" s="4">
        <v>799502</v>
      </c>
      <c r="O767" s="4">
        <v>1334734</v>
      </c>
      <c r="P767" s="2">
        <f>1-417-266-3000</f>
        <v>-3682</v>
      </c>
      <c r="Q767" s="2" t="s">
        <v>2984</v>
      </c>
      <c r="R767" s="2" t="s">
        <v>1350</v>
      </c>
      <c r="S767" s="2" t="s">
        <v>1351</v>
      </c>
      <c r="V767" s="2" t="s">
        <v>1352</v>
      </c>
      <c r="X767" s="2" t="s">
        <v>1353</v>
      </c>
      <c r="AD767" s="2" t="s">
        <v>1349</v>
      </c>
      <c r="AI767" s="2" t="s">
        <v>1354</v>
      </c>
      <c r="AJ767" s="2" t="s">
        <v>1355</v>
      </c>
      <c r="AK767" s="2" t="s">
        <v>1183</v>
      </c>
      <c r="AL767" s="2">
        <v>65616</v>
      </c>
      <c r="AM767" s="2" t="s">
        <v>82</v>
      </c>
      <c r="AN767" s="5">
        <v>45009</v>
      </c>
      <c r="AO767" s="5">
        <v>45969</v>
      </c>
      <c r="AP767" s="5">
        <v>35130</v>
      </c>
      <c r="AQ767" s="5">
        <v>46088</v>
      </c>
    </row>
    <row r="768" spans="1:43" x14ac:dyDescent="0.35">
      <c r="A768" s="2" t="s">
        <v>2517</v>
      </c>
      <c r="B768" s="2" t="s">
        <v>1749</v>
      </c>
      <c r="C768" s="2" t="s">
        <v>1616</v>
      </c>
      <c r="D768" s="2" t="s">
        <v>1616</v>
      </c>
      <c r="E768" s="2" t="s">
        <v>1616</v>
      </c>
      <c r="F768" s="3">
        <v>0</v>
      </c>
      <c r="G768" s="3">
        <v>497000000</v>
      </c>
      <c r="H768" s="4">
        <v>109100</v>
      </c>
      <c r="I768" s="2">
        <v>728</v>
      </c>
      <c r="J768" s="2" t="s">
        <v>1617</v>
      </c>
      <c r="K768" s="2" t="s">
        <v>791</v>
      </c>
      <c r="L768" s="4">
        <v>34414</v>
      </c>
      <c r="M768" s="4">
        <v>38362</v>
      </c>
      <c r="N768" s="4">
        <v>15365</v>
      </c>
      <c r="O768" s="4">
        <v>18069</v>
      </c>
      <c r="P768" s="2" t="s">
        <v>2439</v>
      </c>
      <c r="Q768" s="2" t="s">
        <v>3017</v>
      </c>
      <c r="R768" s="2" t="s">
        <v>1620</v>
      </c>
      <c r="S768" s="2" t="s">
        <v>1622</v>
      </c>
      <c r="T768" s="2" t="s">
        <v>1623</v>
      </c>
      <c r="V768" s="2" t="s">
        <v>1624</v>
      </c>
      <c r="X768" s="2" t="s">
        <v>1625</v>
      </c>
      <c r="AC768" s="2" t="s">
        <v>1621</v>
      </c>
      <c r="AD768" s="2" t="s">
        <v>1619</v>
      </c>
      <c r="AI768" s="2" t="s">
        <v>1626</v>
      </c>
      <c r="AJ768" s="2" t="s">
        <v>137</v>
      </c>
      <c r="AK768" s="2" t="s">
        <v>138</v>
      </c>
      <c r="AL768" s="2">
        <v>10007</v>
      </c>
      <c r="AM768" s="2" t="s">
        <v>82</v>
      </c>
      <c r="AN768" s="5">
        <v>45694</v>
      </c>
      <c r="AO768" s="5">
        <v>45981</v>
      </c>
      <c r="AP768" s="5">
        <v>38678</v>
      </c>
      <c r="AQ768" s="5">
        <v>45981</v>
      </c>
    </row>
    <row r="769" spans="1:45" x14ac:dyDescent="0.35">
      <c r="A769" s="2" t="s">
        <v>2552</v>
      </c>
      <c r="B769" s="2" t="s">
        <v>1755</v>
      </c>
      <c r="C769" s="2" t="s">
        <v>1299</v>
      </c>
      <c r="D769" s="2" t="s">
        <v>1299</v>
      </c>
      <c r="E769" s="2" t="s">
        <v>1299</v>
      </c>
      <c r="F769" s="3">
        <v>0</v>
      </c>
      <c r="G769" s="3">
        <v>70021000</v>
      </c>
      <c r="H769" s="4">
        <v>11030578</v>
      </c>
      <c r="I769" s="2">
        <v>498</v>
      </c>
      <c r="J769" s="2" t="s">
        <v>1300</v>
      </c>
      <c r="K769" s="2" t="s">
        <v>148</v>
      </c>
      <c r="L769" s="4">
        <v>663618</v>
      </c>
      <c r="M769" s="4">
        <v>588719</v>
      </c>
      <c r="N769" s="4">
        <v>194476</v>
      </c>
      <c r="O769" s="4">
        <v>255857</v>
      </c>
      <c r="P769" s="2" t="s">
        <v>2553</v>
      </c>
      <c r="Q769" s="2" t="s">
        <v>2969</v>
      </c>
      <c r="R769" s="2" t="s">
        <v>1303</v>
      </c>
      <c r="S769" s="2" t="s">
        <v>1305</v>
      </c>
      <c r="X769" s="2" t="s">
        <v>1306</v>
      </c>
      <c r="AA769" s="2" t="s">
        <v>1307</v>
      </c>
      <c r="AB769" s="2" t="s">
        <v>1304</v>
      </c>
      <c r="AD769" s="2" t="s">
        <v>1302</v>
      </c>
      <c r="AI769" s="2" t="s">
        <v>1308</v>
      </c>
      <c r="AJ769" s="2" t="s">
        <v>208</v>
      </c>
      <c r="AK769" s="2" t="s">
        <v>122</v>
      </c>
      <c r="AL769" s="2">
        <v>90038</v>
      </c>
      <c r="AM769" s="2" t="s">
        <v>82</v>
      </c>
      <c r="AN769" s="5">
        <v>43059</v>
      </c>
      <c r="AO769" s="5">
        <v>45950</v>
      </c>
      <c r="AP769" s="5">
        <v>40982</v>
      </c>
      <c r="AQ769" s="5">
        <v>45981</v>
      </c>
      <c r="AS769" s="2" t="s">
        <v>128</v>
      </c>
    </row>
    <row r="770" spans="1:45" x14ac:dyDescent="0.35">
      <c r="A770" s="2" t="s">
        <v>2520</v>
      </c>
      <c r="B770" s="2" t="s">
        <v>1749</v>
      </c>
      <c r="C770" s="2" t="s">
        <v>1616</v>
      </c>
      <c r="D770" s="2" t="s">
        <v>1616</v>
      </c>
      <c r="E770" s="2" t="s">
        <v>1616</v>
      </c>
      <c r="F770" s="3">
        <v>0</v>
      </c>
      <c r="G770" s="3">
        <v>497000000</v>
      </c>
      <c r="H770" s="4">
        <v>109100</v>
      </c>
      <c r="I770" s="2">
        <v>728</v>
      </c>
      <c r="J770" s="2" t="s">
        <v>1617</v>
      </c>
      <c r="K770" s="2" t="s">
        <v>791</v>
      </c>
      <c r="L770" s="4">
        <v>34414</v>
      </c>
      <c r="M770" s="4">
        <v>38362</v>
      </c>
      <c r="N770" s="4">
        <v>15365</v>
      </c>
      <c r="O770" s="4">
        <v>18069</v>
      </c>
      <c r="P770" s="2" t="s">
        <v>2439</v>
      </c>
      <c r="Q770" s="2" t="s">
        <v>3017</v>
      </c>
      <c r="R770" s="2" t="s">
        <v>1620</v>
      </c>
      <c r="S770" s="2" t="s">
        <v>1622</v>
      </c>
      <c r="T770" s="2" t="s">
        <v>1623</v>
      </c>
      <c r="V770" s="2" t="s">
        <v>1624</v>
      </c>
      <c r="X770" s="2" t="s">
        <v>1625</v>
      </c>
      <c r="AC770" s="2" t="s">
        <v>1621</v>
      </c>
      <c r="AD770" s="2" t="s">
        <v>1619</v>
      </c>
      <c r="AI770" s="2" t="s">
        <v>1626</v>
      </c>
      <c r="AJ770" s="2" t="s">
        <v>137</v>
      </c>
      <c r="AK770" s="2" t="s">
        <v>138</v>
      </c>
      <c r="AL770" s="2">
        <v>10007</v>
      </c>
      <c r="AM770" s="2" t="s">
        <v>82</v>
      </c>
      <c r="AN770" s="5">
        <v>45694</v>
      </c>
      <c r="AO770" s="5">
        <v>45981</v>
      </c>
      <c r="AP770" s="5">
        <v>38678</v>
      </c>
      <c r="AQ770" s="5">
        <v>45981</v>
      </c>
    </row>
    <row r="771" spans="1:45" x14ac:dyDescent="0.35">
      <c r="A771" s="2" t="s">
        <v>2608</v>
      </c>
      <c r="B771" s="2" t="s">
        <v>1755</v>
      </c>
      <c r="C771" s="2" t="s">
        <v>1150</v>
      </c>
      <c r="D771" s="2" t="s">
        <v>1150</v>
      </c>
      <c r="E771" s="2" t="s">
        <v>1150</v>
      </c>
      <c r="F771" s="3">
        <v>49611</v>
      </c>
      <c r="G771" s="3">
        <v>100000000</v>
      </c>
      <c r="H771" s="4">
        <v>47790</v>
      </c>
      <c r="I771" s="4">
        <v>13000</v>
      </c>
      <c r="J771" s="2" t="s">
        <v>1151</v>
      </c>
      <c r="K771" s="2" t="s">
        <v>287</v>
      </c>
      <c r="L771" s="4">
        <v>6458</v>
      </c>
      <c r="M771" s="4">
        <v>6367</v>
      </c>
      <c r="N771" s="4">
        <v>8379</v>
      </c>
      <c r="O771" s="4">
        <v>24486</v>
      </c>
      <c r="P771" s="2" t="s">
        <v>2609</v>
      </c>
      <c r="Q771" s="2" t="s">
        <v>2979</v>
      </c>
      <c r="R771" s="2" t="s">
        <v>1153</v>
      </c>
      <c r="S771" s="2" t="s">
        <v>1154</v>
      </c>
      <c r="X771" s="2" t="s">
        <v>1155</v>
      </c>
      <c r="AA771" s="2" t="s">
        <v>1156</v>
      </c>
      <c r="AI771" s="2" t="s">
        <v>1157</v>
      </c>
      <c r="AJ771" s="2" t="s">
        <v>1158</v>
      </c>
      <c r="AK771" s="2" t="s">
        <v>611</v>
      </c>
      <c r="AL771" s="2">
        <v>2000</v>
      </c>
      <c r="AM771" s="2" t="s">
        <v>317</v>
      </c>
      <c r="AN771" s="5">
        <v>43151</v>
      </c>
      <c r="AO771" s="5">
        <v>45970</v>
      </c>
      <c r="AP771" s="5">
        <v>37221</v>
      </c>
      <c r="AQ771" s="5">
        <v>45981</v>
      </c>
    </row>
    <row r="772" spans="1:45" x14ac:dyDescent="0.35">
      <c r="A772" s="2" t="s">
        <v>2525</v>
      </c>
      <c r="B772" s="2" t="s">
        <v>1746</v>
      </c>
      <c r="C772" s="2" t="s">
        <v>1616</v>
      </c>
      <c r="D772" s="2" t="s">
        <v>1616</v>
      </c>
      <c r="E772" s="2" t="s">
        <v>1616</v>
      </c>
      <c r="F772" s="3">
        <v>0</v>
      </c>
      <c r="G772" s="3">
        <v>497000000</v>
      </c>
      <c r="H772" s="4">
        <v>109100</v>
      </c>
      <c r="I772" s="2">
        <v>728</v>
      </c>
      <c r="J772" s="2" t="s">
        <v>1617</v>
      </c>
      <c r="K772" s="2" t="s">
        <v>791</v>
      </c>
      <c r="L772" s="4">
        <v>34414</v>
      </c>
      <c r="M772" s="4">
        <v>38362</v>
      </c>
      <c r="N772" s="4">
        <v>15365</v>
      </c>
      <c r="O772" s="4">
        <v>18069</v>
      </c>
      <c r="P772" s="2" t="s">
        <v>2439</v>
      </c>
      <c r="Q772" s="2" t="s">
        <v>3017</v>
      </c>
      <c r="R772" s="2" t="s">
        <v>1620</v>
      </c>
      <c r="S772" s="2" t="s">
        <v>1622</v>
      </c>
      <c r="T772" s="2" t="s">
        <v>1623</v>
      </c>
      <c r="V772" s="2" t="s">
        <v>1624</v>
      </c>
      <c r="X772" s="2" t="s">
        <v>1625</v>
      </c>
      <c r="AC772" s="2" t="s">
        <v>1621</v>
      </c>
      <c r="AD772" s="2" t="s">
        <v>1619</v>
      </c>
      <c r="AI772" s="2" t="s">
        <v>1626</v>
      </c>
      <c r="AJ772" s="2" t="s">
        <v>137</v>
      </c>
      <c r="AK772" s="2" t="s">
        <v>138</v>
      </c>
      <c r="AL772" s="2">
        <v>10007</v>
      </c>
      <c r="AM772" s="2" t="s">
        <v>82</v>
      </c>
      <c r="AN772" s="5">
        <v>45694</v>
      </c>
      <c r="AO772" s="5">
        <v>45981</v>
      </c>
      <c r="AP772" s="5">
        <v>38678</v>
      </c>
      <c r="AQ772" s="5">
        <v>45981</v>
      </c>
    </row>
    <row r="773" spans="1:45" x14ac:dyDescent="0.35">
      <c r="A773" s="2" t="s">
        <v>2555</v>
      </c>
      <c r="B773" s="2" t="s">
        <v>1755</v>
      </c>
      <c r="C773" s="2" t="s">
        <v>1299</v>
      </c>
      <c r="D773" s="2" t="s">
        <v>1299</v>
      </c>
      <c r="E773" s="2" t="s">
        <v>1299</v>
      </c>
      <c r="F773" s="3">
        <v>0</v>
      </c>
      <c r="G773" s="3">
        <v>70021000</v>
      </c>
      <c r="H773" s="4">
        <v>11030578</v>
      </c>
      <c r="I773" s="2">
        <v>498</v>
      </c>
      <c r="J773" s="2" t="s">
        <v>1300</v>
      </c>
      <c r="K773" s="2" t="s">
        <v>148</v>
      </c>
      <c r="L773" s="4">
        <v>663618</v>
      </c>
      <c r="M773" s="4">
        <v>588719</v>
      </c>
      <c r="N773" s="4">
        <v>194476</v>
      </c>
      <c r="O773" s="4">
        <v>255857</v>
      </c>
      <c r="P773" s="2" t="s">
        <v>2553</v>
      </c>
      <c r="Q773" s="2" t="s">
        <v>2969</v>
      </c>
      <c r="R773" s="2" t="s">
        <v>1303</v>
      </c>
      <c r="S773" s="2" t="s">
        <v>1305</v>
      </c>
      <c r="X773" s="2" t="s">
        <v>1306</v>
      </c>
      <c r="AA773" s="2" t="s">
        <v>1307</v>
      </c>
      <c r="AB773" s="2" t="s">
        <v>1304</v>
      </c>
      <c r="AD773" s="2" t="s">
        <v>1302</v>
      </c>
      <c r="AI773" s="2" t="s">
        <v>1308</v>
      </c>
      <c r="AJ773" s="2" t="s">
        <v>208</v>
      </c>
      <c r="AK773" s="2" t="s">
        <v>122</v>
      </c>
      <c r="AL773" s="2">
        <v>90038</v>
      </c>
      <c r="AM773" s="2" t="s">
        <v>82</v>
      </c>
      <c r="AN773" s="5">
        <v>43059</v>
      </c>
      <c r="AO773" s="5">
        <v>45950</v>
      </c>
      <c r="AP773" s="5">
        <v>40982</v>
      </c>
      <c r="AQ773" s="5">
        <v>45981</v>
      </c>
      <c r="AS773" s="2" t="s">
        <v>128</v>
      </c>
    </row>
    <row r="774" spans="1:45" x14ac:dyDescent="0.35">
      <c r="A774" s="2" t="s">
        <v>2529</v>
      </c>
      <c r="B774" s="2" t="s">
        <v>1755</v>
      </c>
      <c r="C774" s="2" t="s">
        <v>1616</v>
      </c>
      <c r="D774" s="2" t="s">
        <v>1616</v>
      </c>
      <c r="E774" s="2" t="s">
        <v>1616</v>
      </c>
      <c r="F774" s="3">
        <v>0</v>
      </c>
      <c r="G774" s="3">
        <v>497000000</v>
      </c>
      <c r="H774" s="4">
        <v>109100</v>
      </c>
      <c r="I774" s="2">
        <v>728</v>
      </c>
      <c r="J774" s="2" t="s">
        <v>1617</v>
      </c>
      <c r="K774" s="2" t="s">
        <v>791</v>
      </c>
      <c r="L774" s="4">
        <v>34414</v>
      </c>
      <c r="M774" s="4">
        <v>38362</v>
      </c>
      <c r="N774" s="4">
        <v>15365</v>
      </c>
      <c r="O774" s="4">
        <v>18069</v>
      </c>
      <c r="P774" s="2" t="s">
        <v>2439</v>
      </c>
      <c r="Q774" s="2" t="s">
        <v>3017</v>
      </c>
      <c r="R774" s="2" t="s">
        <v>1620</v>
      </c>
      <c r="S774" s="2" t="s">
        <v>1622</v>
      </c>
      <c r="T774" s="2" t="s">
        <v>1623</v>
      </c>
      <c r="V774" s="2" t="s">
        <v>1624</v>
      </c>
      <c r="X774" s="2" t="s">
        <v>1625</v>
      </c>
      <c r="AC774" s="2" t="s">
        <v>1621</v>
      </c>
      <c r="AD774" s="2" t="s">
        <v>1619</v>
      </c>
      <c r="AI774" s="2" t="s">
        <v>1626</v>
      </c>
      <c r="AJ774" s="2" t="s">
        <v>137</v>
      </c>
      <c r="AK774" s="2" t="s">
        <v>138</v>
      </c>
      <c r="AL774" s="2">
        <v>10007</v>
      </c>
      <c r="AM774" s="2" t="s">
        <v>82</v>
      </c>
      <c r="AN774" s="5">
        <v>45694</v>
      </c>
      <c r="AO774" s="5">
        <v>45981</v>
      </c>
      <c r="AP774" s="5">
        <v>38678</v>
      </c>
      <c r="AQ774" s="5">
        <v>45981</v>
      </c>
    </row>
    <row r="775" spans="1:45" x14ac:dyDescent="0.35">
      <c r="A775" s="2" t="s">
        <v>2557</v>
      </c>
      <c r="B775" s="2" t="s">
        <v>1755</v>
      </c>
      <c r="C775" s="2" t="s">
        <v>1299</v>
      </c>
      <c r="D775" s="2" t="s">
        <v>1299</v>
      </c>
      <c r="E775" s="2" t="s">
        <v>1299</v>
      </c>
      <c r="F775" s="3">
        <v>0</v>
      </c>
      <c r="G775" s="3">
        <v>70021000</v>
      </c>
      <c r="H775" s="4">
        <v>11030578</v>
      </c>
      <c r="I775" s="2">
        <v>498</v>
      </c>
      <c r="J775" s="2" t="s">
        <v>1300</v>
      </c>
      <c r="K775" s="2" t="s">
        <v>148</v>
      </c>
      <c r="L775" s="4">
        <v>663618</v>
      </c>
      <c r="M775" s="4">
        <v>588719</v>
      </c>
      <c r="N775" s="4">
        <v>194476</v>
      </c>
      <c r="O775" s="4">
        <v>255857</v>
      </c>
      <c r="P775" s="2" t="s">
        <v>2553</v>
      </c>
      <c r="Q775" s="2" t="s">
        <v>2969</v>
      </c>
      <c r="R775" s="2" t="s">
        <v>1303</v>
      </c>
      <c r="S775" s="2" t="s">
        <v>1305</v>
      </c>
      <c r="X775" s="2" t="s">
        <v>1306</v>
      </c>
      <c r="AA775" s="2" t="s">
        <v>1307</v>
      </c>
      <c r="AB775" s="2" t="s">
        <v>1304</v>
      </c>
      <c r="AD775" s="2" t="s">
        <v>1302</v>
      </c>
      <c r="AI775" s="2" t="s">
        <v>1308</v>
      </c>
      <c r="AJ775" s="2" t="s">
        <v>208</v>
      </c>
      <c r="AK775" s="2" t="s">
        <v>122</v>
      </c>
      <c r="AL775" s="2">
        <v>90038</v>
      </c>
      <c r="AM775" s="2" t="s">
        <v>82</v>
      </c>
      <c r="AN775" s="5">
        <v>43059</v>
      </c>
      <c r="AO775" s="5">
        <v>45950</v>
      </c>
      <c r="AP775" s="5">
        <v>40982</v>
      </c>
      <c r="AQ775" s="5">
        <v>45981</v>
      </c>
      <c r="AS775" s="2" t="s">
        <v>128</v>
      </c>
    </row>
    <row r="776" spans="1:45" x14ac:dyDescent="0.35">
      <c r="A776" s="2" t="s">
        <v>2611</v>
      </c>
      <c r="B776" s="2" t="s">
        <v>1755</v>
      </c>
      <c r="C776" s="2" t="s">
        <v>1150</v>
      </c>
      <c r="D776" s="2" t="s">
        <v>1150</v>
      </c>
      <c r="E776" s="2" t="s">
        <v>1150</v>
      </c>
      <c r="F776" s="3">
        <v>49611</v>
      </c>
      <c r="G776" s="3">
        <v>100000000</v>
      </c>
      <c r="H776" s="4">
        <v>47790</v>
      </c>
      <c r="I776" s="4">
        <v>13000</v>
      </c>
      <c r="J776" s="2" t="s">
        <v>1151</v>
      </c>
      <c r="K776" s="2" t="s">
        <v>287</v>
      </c>
      <c r="L776" s="4">
        <v>6458</v>
      </c>
      <c r="M776" s="4">
        <v>6367</v>
      </c>
      <c r="N776" s="4">
        <v>8379</v>
      </c>
      <c r="O776" s="4">
        <v>24486</v>
      </c>
      <c r="P776" s="2" t="s">
        <v>2609</v>
      </c>
      <c r="Q776" s="2" t="s">
        <v>2979</v>
      </c>
      <c r="R776" s="2" t="s">
        <v>1153</v>
      </c>
      <c r="S776" s="2" t="s">
        <v>1154</v>
      </c>
      <c r="X776" s="2" t="s">
        <v>1155</v>
      </c>
      <c r="AA776" s="2" t="s">
        <v>1156</v>
      </c>
      <c r="AI776" s="2" t="s">
        <v>1157</v>
      </c>
      <c r="AJ776" s="2" t="s">
        <v>1158</v>
      </c>
      <c r="AK776" s="2" t="s">
        <v>611</v>
      </c>
      <c r="AL776" s="2">
        <v>2000</v>
      </c>
      <c r="AM776" s="2" t="s">
        <v>317</v>
      </c>
      <c r="AN776" s="5">
        <v>43151</v>
      </c>
      <c r="AO776" s="5">
        <v>45970</v>
      </c>
      <c r="AP776" s="5">
        <v>37221</v>
      </c>
      <c r="AQ776" s="5">
        <v>45981</v>
      </c>
    </row>
    <row r="777" spans="1:45" x14ac:dyDescent="0.35">
      <c r="A777" s="2" t="s">
        <v>2533</v>
      </c>
      <c r="B777" s="2" t="s">
        <v>1755</v>
      </c>
      <c r="C777" s="2" t="s">
        <v>1616</v>
      </c>
      <c r="D777" s="2" t="s">
        <v>1616</v>
      </c>
      <c r="E777" s="2" t="s">
        <v>1616</v>
      </c>
      <c r="F777" s="3">
        <v>0</v>
      </c>
      <c r="G777" s="3">
        <v>497000000</v>
      </c>
      <c r="H777" s="4">
        <v>109100</v>
      </c>
      <c r="I777" s="2">
        <v>728</v>
      </c>
      <c r="J777" s="2" t="s">
        <v>1617</v>
      </c>
      <c r="K777" s="2" t="s">
        <v>791</v>
      </c>
      <c r="L777" s="4">
        <v>34414</v>
      </c>
      <c r="M777" s="4">
        <v>38362</v>
      </c>
      <c r="N777" s="4">
        <v>15365</v>
      </c>
      <c r="O777" s="4">
        <v>18069</v>
      </c>
      <c r="P777" s="2" t="s">
        <v>2439</v>
      </c>
      <c r="Q777" s="2" t="s">
        <v>3017</v>
      </c>
      <c r="R777" s="2" t="s">
        <v>1620</v>
      </c>
      <c r="S777" s="2" t="s">
        <v>1622</v>
      </c>
      <c r="T777" s="2" t="s">
        <v>1623</v>
      </c>
      <c r="V777" s="2" t="s">
        <v>1624</v>
      </c>
      <c r="X777" s="2" t="s">
        <v>1625</v>
      </c>
      <c r="AC777" s="2" t="s">
        <v>1621</v>
      </c>
      <c r="AD777" s="2" t="s">
        <v>1619</v>
      </c>
      <c r="AI777" s="2" t="s">
        <v>1626</v>
      </c>
      <c r="AJ777" s="2" t="s">
        <v>137</v>
      </c>
      <c r="AK777" s="2" t="s">
        <v>138</v>
      </c>
      <c r="AL777" s="2">
        <v>10007</v>
      </c>
      <c r="AM777" s="2" t="s">
        <v>82</v>
      </c>
      <c r="AN777" s="5">
        <v>45694</v>
      </c>
      <c r="AO777" s="5">
        <v>45981</v>
      </c>
      <c r="AP777" s="5">
        <v>38678</v>
      </c>
      <c r="AQ777" s="5">
        <v>45981</v>
      </c>
    </row>
    <row r="778" spans="1:45" x14ac:dyDescent="0.35">
      <c r="A778" s="2" t="s">
        <v>2536</v>
      </c>
      <c r="B778" s="2" t="s">
        <v>1755</v>
      </c>
      <c r="C778" s="2" t="s">
        <v>1616</v>
      </c>
      <c r="D778" s="2" t="s">
        <v>1616</v>
      </c>
      <c r="E778" s="2" t="s">
        <v>1616</v>
      </c>
      <c r="F778" s="3">
        <v>0</v>
      </c>
      <c r="G778" s="3">
        <v>497000000</v>
      </c>
      <c r="H778" s="4">
        <v>109100</v>
      </c>
      <c r="I778" s="2">
        <v>728</v>
      </c>
      <c r="J778" s="2" t="s">
        <v>1617</v>
      </c>
      <c r="K778" s="2" t="s">
        <v>791</v>
      </c>
      <c r="L778" s="4">
        <v>34414</v>
      </c>
      <c r="M778" s="4">
        <v>38362</v>
      </c>
      <c r="N778" s="4">
        <v>15365</v>
      </c>
      <c r="O778" s="4">
        <v>18069</v>
      </c>
      <c r="P778" s="2" t="s">
        <v>2439</v>
      </c>
      <c r="Q778" s="2" t="s">
        <v>3017</v>
      </c>
      <c r="R778" s="2" t="s">
        <v>1620</v>
      </c>
      <c r="S778" s="2" t="s">
        <v>1622</v>
      </c>
      <c r="T778" s="2" t="s">
        <v>1623</v>
      </c>
      <c r="V778" s="2" t="s">
        <v>1624</v>
      </c>
      <c r="X778" s="2" t="s">
        <v>1625</v>
      </c>
      <c r="AC778" s="2" t="s">
        <v>1621</v>
      </c>
      <c r="AD778" s="2" t="s">
        <v>1619</v>
      </c>
      <c r="AI778" s="2" t="s">
        <v>1626</v>
      </c>
      <c r="AJ778" s="2" t="s">
        <v>137</v>
      </c>
      <c r="AK778" s="2" t="s">
        <v>138</v>
      </c>
      <c r="AL778" s="2">
        <v>10007</v>
      </c>
      <c r="AM778" s="2" t="s">
        <v>82</v>
      </c>
      <c r="AN778" s="5">
        <v>45694</v>
      </c>
      <c r="AO778" s="5">
        <v>45981</v>
      </c>
      <c r="AP778" s="5">
        <v>38678</v>
      </c>
      <c r="AQ778" s="5">
        <v>45981</v>
      </c>
    </row>
    <row r="779" spans="1:45" x14ac:dyDescent="0.35">
      <c r="A779" s="2" t="s">
        <v>2558</v>
      </c>
      <c r="B779" s="2" t="s">
        <v>1755</v>
      </c>
      <c r="C779" s="2" t="s">
        <v>1299</v>
      </c>
      <c r="D779" s="2" t="s">
        <v>1299</v>
      </c>
      <c r="E779" s="2" t="s">
        <v>1299</v>
      </c>
      <c r="F779" s="3">
        <v>0</v>
      </c>
      <c r="G779" s="3">
        <v>70021000</v>
      </c>
      <c r="H779" s="4">
        <v>11030578</v>
      </c>
      <c r="I779" s="2">
        <v>498</v>
      </c>
      <c r="J779" s="2" t="s">
        <v>1300</v>
      </c>
      <c r="K779" s="2" t="s">
        <v>148</v>
      </c>
      <c r="L779" s="4">
        <v>663618</v>
      </c>
      <c r="M779" s="4">
        <v>588719</v>
      </c>
      <c r="N779" s="4">
        <v>194476</v>
      </c>
      <c r="O779" s="4">
        <v>255857</v>
      </c>
      <c r="P779" s="2" t="s">
        <v>2553</v>
      </c>
      <c r="Q779" s="2" t="s">
        <v>2969</v>
      </c>
      <c r="R779" s="2" t="s">
        <v>1303</v>
      </c>
      <c r="S779" s="2" t="s">
        <v>1305</v>
      </c>
      <c r="X779" s="2" t="s">
        <v>1306</v>
      </c>
      <c r="AA779" s="2" t="s">
        <v>1307</v>
      </c>
      <c r="AB779" s="2" t="s">
        <v>1304</v>
      </c>
      <c r="AD779" s="2" t="s">
        <v>1302</v>
      </c>
      <c r="AI779" s="2" t="s">
        <v>1308</v>
      </c>
      <c r="AJ779" s="2" t="s">
        <v>208</v>
      </c>
      <c r="AK779" s="2" t="s">
        <v>122</v>
      </c>
      <c r="AL779" s="2">
        <v>90038</v>
      </c>
      <c r="AM779" s="2" t="s">
        <v>82</v>
      </c>
      <c r="AN779" s="5">
        <v>43059</v>
      </c>
      <c r="AO779" s="5">
        <v>45950</v>
      </c>
      <c r="AP779" s="5">
        <v>40982</v>
      </c>
      <c r="AQ779" s="5">
        <v>45981</v>
      </c>
      <c r="AS779" s="2" t="s">
        <v>128</v>
      </c>
    </row>
    <row r="780" spans="1:45" x14ac:dyDescent="0.35">
      <c r="A780" s="2" t="s">
        <v>2613</v>
      </c>
      <c r="B780" s="2" t="s">
        <v>1772</v>
      </c>
      <c r="C780" s="2" t="s">
        <v>1150</v>
      </c>
      <c r="D780" s="2" t="s">
        <v>1150</v>
      </c>
      <c r="E780" s="2" t="s">
        <v>1150</v>
      </c>
      <c r="F780" s="3">
        <v>49611</v>
      </c>
      <c r="G780" s="3">
        <v>100000000</v>
      </c>
      <c r="H780" s="4">
        <v>47790</v>
      </c>
      <c r="I780" s="4">
        <v>13000</v>
      </c>
      <c r="J780" s="2" t="s">
        <v>1151</v>
      </c>
      <c r="K780" s="2" t="s">
        <v>287</v>
      </c>
      <c r="L780" s="4">
        <v>6458</v>
      </c>
      <c r="M780" s="4">
        <v>6367</v>
      </c>
      <c r="N780" s="4">
        <v>8379</v>
      </c>
      <c r="O780" s="4">
        <v>24486</v>
      </c>
      <c r="P780" s="2" t="s">
        <v>2609</v>
      </c>
      <c r="Q780" s="2" t="s">
        <v>2979</v>
      </c>
      <c r="R780" s="2" t="s">
        <v>1153</v>
      </c>
      <c r="S780" s="2" t="s">
        <v>1154</v>
      </c>
      <c r="X780" s="2" t="s">
        <v>1155</v>
      </c>
      <c r="AA780" s="2" t="s">
        <v>1156</v>
      </c>
      <c r="AI780" s="2" t="s">
        <v>1157</v>
      </c>
      <c r="AJ780" s="2" t="s">
        <v>1158</v>
      </c>
      <c r="AK780" s="2" t="s">
        <v>611</v>
      </c>
      <c r="AL780" s="2">
        <v>2000</v>
      </c>
      <c r="AM780" s="2" t="s">
        <v>317</v>
      </c>
      <c r="AN780" s="5">
        <v>43151</v>
      </c>
      <c r="AO780" s="5">
        <v>45970</v>
      </c>
      <c r="AP780" s="5">
        <v>37221</v>
      </c>
      <c r="AQ780" s="5">
        <v>45981</v>
      </c>
    </row>
    <row r="781" spans="1:45" x14ac:dyDescent="0.35">
      <c r="A781" s="2" t="s">
        <v>2539</v>
      </c>
      <c r="B781" s="2" t="s">
        <v>1755</v>
      </c>
      <c r="C781" s="2" t="s">
        <v>1616</v>
      </c>
      <c r="D781" s="2" t="s">
        <v>1616</v>
      </c>
      <c r="E781" s="2" t="s">
        <v>1616</v>
      </c>
      <c r="F781" s="3">
        <v>0</v>
      </c>
      <c r="G781" s="3">
        <v>497000000</v>
      </c>
      <c r="H781" s="4">
        <v>109100</v>
      </c>
      <c r="I781" s="2">
        <v>728</v>
      </c>
      <c r="J781" s="2" t="s">
        <v>1617</v>
      </c>
      <c r="K781" s="2" t="s">
        <v>791</v>
      </c>
      <c r="L781" s="4">
        <v>34414</v>
      </c>
      <c r="M781" s="4">
        <v>38362</v>
      </c>
      <c r="N781" s="4">
        <v>15365</v>
      </c>
      <c r="O781" s="4">
        <v>18069</v>
      </c>
      <c r="P781" s="2" t="s">
        <v>2439</v>
      </c>
      <c r="Q781" s="2" t="s">
        <v>3017</v>
      </c>
      <c r="R781" s="2" t="s">
        <v>1620</v>
      </c>
      <c r="S781" s="2" t="s">
        <v>1622</v>
      </c>
      <c r="T781" s="2" t="s">
        <v>1623</v>
      </c>
      <c r="V781" s="2" t="s">
        <v>1624</v>
      </c>
      <c r="X781" s="2" t="s">
        <v>1625</v>
      </c>
      <c r="AC781" s="2" t="s">
        <v>1621</v>
      </c>
      <c r="AD781" s="2" t="s">
        <v>1619</v>
      </c>
      <c r="AI781" s="2" t="s">
        <v>1626</v>
      </c>
      <c r="AJ781" s="2" t="s">
        <v>137</v>
      </c>
      <c r="AK781" s="2" t="s">
        <v>138</v>
      </c>
      <c r="AL781" s="2">
        <v>10007</v>
      </c>
      <c r="AM781" s="2" t="s">
        <v>82</v>
      </c>
      <c r="AN781" s="5">
        <v>45694</v>
      </c>
      <c r="AO781" s="5">
        <v>45981</v>
      </c>
      <c r="AP781" s="5">
        <v>38678</v>
      </c>
      <c r="AQ781" s="5">
        <v>45981</v>
      </c>
    </row>
    <row r="782" spans="1:45" x14ac:dyDescent="0.35">
      <c r="A782" s="2" t="s">
        <v>2560</v>
      </c>
      <c r="B782" s="2" t="s">
        <v>1772</v>
      </c>
      <c r="C782" s="2" t="s">
        <v>1299</v>
      </c>
      <c r="D782" s="2" t="s">
        <v>1299</v>
      </c>
      <c r="E782" s="2" t="s">
        <v>1299</v>
      </c>
      <c r="F782" s="3">
        <v>0</v>
      </c>
      <c r="G782" s="3">
        <v>70021000</v>
      </c>
      <c r="H782" s="4">
        <v>11030578</v>
      </c>
      <c r="I782" s="2">
        <v>498</v>
      </c>
      <c r="J782" s="2" t="s">
        <v>1300</v>
      </c>
      <c r="K782" s="2" t="s">
        <v>148</v>
      </c>
      <c r="L782" s="4">
        <v>663618</v>
      </c>
      <c r="M782" s="4">
        <v>588719</v>
      </c>
      <c r="N782" s="4">
        <v>194476</v>
      </c>
      <c r="O782" s="4">
        <v>255857</v>
      </c>
      <c r="P782" s="2" t="s">
        <v>2553</v>
      </c>
      <c r="Q782" s="2" t="s">
        <v>2969</v>
      </c>
      <c r="R782" s="2" t="s">
        <v>1303</v>
      </c>
      <c r="S782" s="2" t="s">
        <v>1305</v>
      </c>
      <c r="X782" s="2" t="s">
        <v>1306</v>
      </c>
      <c r="AA782" s="2" t="s">
        <v>1307</v>
      </c>
      <c r="AB782" s="2" t="s">
        <v>1304</v>
      </c>
      <c r="AD782" s="2" t="s">
        <v>1302</v>
      </c>
      <c r="AI782" s="2" t="s">
        <v>1308</v>
      </c>
      <c r="AJ782" s="2" t="s">
        <v>208</v>
      </c>
      <c r="AK782" s="2" t="s">
        <v>122</v>
      </c>
      <c r="AL782" s="2">
        <v>90038</v>
      </c>
      <c r="AM782" s="2" t="s">
        <v>82</v>
      </c>
      <c r="AN782" s="5">
        <v>43059</v>
      </c>
      <c r="AO782" s="5">
        <v>45950</v>
      </c>
      <c r="AP782" s="5">
        <v>40982</v>
      </c>
      <c r="AQ782" s="5">
        <v>45981</v>
      </c>
      <c r="AS782" s="2" t="s">
        <v>128</v>
      </c>
    </row>
    <row r="783" spans="1:45" x14ac:dyDescent="0.35">
      <c r="A783" s="2" t="s">
        <v>2541</v>
      </c>
      <c r="B783" s="2" t="s">
        <v>1755</v>
      </c>
      <c r="C783" s="2" t="s">
        <v>1616</v>
      </c>
      <c r="D783" s="2" t="s">
        <v>1616</v>
      </c>
      <c r="E783" s="2" t="s">
        <v>1616</v>
      </c>
      <c r="F783" s="3">
        <v>0</v>
      </c>
      <c r="G783" s="3">
        <v>497000000</v>
      </c>
      <c r="H783" s="4">
        <v>109100</v>
      </c>
      <c r="I783" s="2">
        <v>728</v>
      </c>
      <c r="J783" s="2" t="s">
        <v>1617</v>
      </c>
      <c r="K783" s="2" t="s">
        <v>791</v>
      </c>
      <c r="L783" s="4">
        <v>34414</v>
      </c>
      <c r="M783" s="4">
        <v>38362</v>
      </c>
      <c r="N783" s="4">
        <v>15365</v>
      </c>
      <c r="O783" s="4">
        <v>18069</v>
      </c>
      <c r="P783" s="2" t="s">
        <v>2439</v>
      </c>
      <c r="Q783" s="2" t="s">
        <v>3017</v>
      </c>
      <c r="R783" s="2" t="s">
        <v>1620</v>
      </c>
      <c r="S783" s="2" t="s">
        <v>1622</v>
      </c>
      <c r="T783" s="2" t="s">
        <v>1623</v>
      </c>
      <c r="V783" s="2" t="s">
        <v>1624</v>
      </c>
      <c r="X783" s="2" t="s">
        <v>1625</v>
      </c>
      <c r="AC783" s="2" t="s">
        <v>1621</v>
      </c>
      <c r="AD783" s="2" t="s">
        <v>1619</v>
      </c>
      <c r="AI783" s="2" t="s">
        <v>1626</v>
      </c>
      <c r="AJ783" s="2" t="s">
        <v>137</v>
      </c>
      <c r="AK783" s="2" t="s">
        <v>138</v>
      </c>
      <c r="AL783" s="2">
        <v>10007</v>
      </c>
      <c r="AM783" s="2" t="s">
        <v>82</v>
      </c>
      <c r="AN783" s="5">
        <v>45694</v>
      </c>
      <c r="AO783" s="5">
        <v>45981</v>
      </c>
      <c r="AP783" s="5">
        <v>38678</v>
      </c>
      <c r="AQ783" s="5">
        <v>45981</v>
      </c>
    </row>
    <row r="784" spans="1:45" x14ac:dyDescent="0.35">
      <c r="A784" s="2" t="s">
        <v>3026</v>
      </c>
      <c r="B784" s="2" t="s">
        <v>1772</v>
      </c>
      <c r="C784" s="2" t="s">
        <v>1150</v>
      </c>
      <c r="D784" s="2" t="s">
        <v>1150</v>
      </c>
      <c r="E784" s="2" t="s">
        <v>1150</v>
      </c>
      <c r="F784" s="3">
        <v>49611</v>
      </c>
      <c r="G784" s="3">
        <v>100000000</v>
      </c>
      <c r="H784" s="4">
        <v>47790</v>
      </c>
      <c r="I784" s="4">
        <v>13000</v>
      </c>
      <c r="J784" s="2" t="s">
        <v>1151</v>
      </c>
      <c r="K784" s="2" t="s">
        <v>287</v>
      </c>
      <c r="L784" s="4">
        <v>6458</v>
      </c>
      <c r="M784" s="4">
        <v>6367</v>
      </c>
      <c r="N784" s="4">
        <v>8379</v>
      </c>
      <c r="O784" s="4">
        <v>24486</v>
      </c>
      <c r="P784" s="2" t="s">
        <v>2609</v>
      </c>
      <c r="Q784" s="2" t="s">
        <v>2979</v>
      </c>
      <c r="R784" s="2" t="s">
        <v>1153</v>
      </c>
      <c r="S784" s="2" t="s">
        <v>1154</v>
      </c>
      <c r="X784" s="2" t="s">
        <v>1155</v>
      </c>
      <c r="AA784" s="2" t="s">
        <v>1156</v>
      </c>
      <c r="AI784" s="2" t="s">
        <v>1157</v>
      </c>
      <c r="AJ784" s="2" t="s">
        <v>1158</v>
      </c>
      <c r="AK784" s="2" t="s">
        <v>611</v>
      </c>
      <c r="AL784" s="2">
        <v>2000</v>
      </c>
      <c r="AM784" s="2" t="s">
        <v>317</v>
      </c>
      <c r="AN784" s="5">
        <v>43151</v>
      </c>
      <c r="AO784" s="5">
        <v>45970</v>
      </c>
      <c r="AP784" s="5">
        <v>37221</v>
      </c>
      <c r="AQ784" s="5">
        <v>45981</v>
      </c>
    </row>
    <row r="785" spans="1:45" x14ac:dyDescent="0.35">
      <c r="A785" s="2" t="s">
        <v>2543</v>
      </c>
      <c r="B785" s="2" t="s">
        <v>1755</v>
      </c>
      <c r="C785" s="2" t="s">
        <v>1616</v>
      </c>
      <c r="D785" s="2" t="s">
        <v>1616</v>
      </c>
      <c r="E785" s="2" t="s">
        <v>1616</v>
      </c>
      <c r="F785" s="3">
        <v>0</v>
      </c>
      <c r="G785" s="3">
        <v>497000000</v>
      </c>
      <c r="H785" s="4">
        <v>109100</v>
      </c>
      <c r="I785" s="2">
        <v>728</v>
      </c>
      <c r="J785" s="2" t="s">
        <v>1617</v>
      </c>
      <c r="K785" s="2" t="s">
        <v>791</v>
      </c>
      <c r="L785" s="4">
        <v>34414</v>
      </c>
      <c r="M785" s="4">
        <v>38362</v>
      </c>
      <c r="N785" s="4">
        <v>15365</v>
      </c>
      <c r="O785" s="4">
        <v>18069</v>
      </c>
      <c r="P785" s="2" t="s">
        <v>2439</v>
      </c>
      <c r="Q785" s="2" t="s">
        <v>3017</v>
      </c>
      <c r="R785" s="2" t="s">
        <v>1620</v>
      </c>
      <c r="S785" s="2" t="s">
        <v>1622</v>
      </c>
      <c r="T785" s="2" t="s">
        <v>1623</v>
      </c>
      <c r="V785" s="2" t="s">
        <v>1624</v>
      </c>
      <c r="X785" s="2" t="s">
        <v>1625</v>
      </c>
      <c r="AC785" s="2" t="s">
        <v>1621</v>
      </c>
      <c r="AD785" s="2" t="s">
        <v>1619</v>
      </c>
      <c r="AI785" s="2" t="s">
        <v>1626</v>
      </c>
      <c r="AJ785" s="2" t="s">
        <v>137</v>
      </c>
      <c r="AK785" s="2" t="s">
        <v>138</v>
      </c>
      <c r="AL785" s="2">
        <v>10007</v>
      </c>
      <c r="AM785" s="2" t="s">
        <v>82</v>
      </c>
      <c r="AN785" s="5">
        <v>45694</v>
      </c>
      <c r="AO785" s="5">
        <v>45981</v>
      </c>
      <c r="AP785" s="5">
        <v>38678</v>
      </c>
      <c r="AQ785" s="5">
        <v>45981</v>
      </c>
    </row>
    <row r="786" spans="1:45" x14ac:dyDescent="0.35">
      <c r="A786" s="2" t="s">
        <v>2562</v>
      </c>
      <c r="B786" s="2" t="s">
        <v>1772</v>
      </c>
      <c r="C786" s="2" t="s">
        <v>1299</v>
      </c>
      <c r="D786" s="2" t="s">
        <v>1299</v>
      </c>
      <c r="E786" s="2" t="s">
        <v>1299</v>
      </c>
      <c r="F786" s="3">
        <v>0</v>
      </c>
      <c r="G786" s="3">
        <v>70021000</v>
      </c>
      <c r="H786" s="4">
        <v>11030578</v>
      </c>
      <c r="I786" s="2">
        <v>498</v>
      </c>
      <c r="J786" s="2" t="s">
        <v>1300</v>
      </c>
      <c r="K786" s="2" t="s">
        <v>148</v>
      </c>
      <c r="L786" s="4">
        <v>663618</v>
      </c>
      <c r="M786" s="4">
        <v>588719</v>
      </c>
      <c r="N786" s="4">
        <v>194476</v>
      </c>
      <c r="O786" s="4">
        <v>255857</v>
      </c>
      <c r="P786" s="2" t="s">
        <v>2553</v>
      </c>
      <c r="Q786" s="2" t="s">
        <v>2969</v>
      </c>
      <c r="R786" s="2" t="s">
        <v>1303</v>
      </c>
      <c r="S786" s="2" t="s">
        <v>1305</v>
      </c>
      <c r="X786" s="2" t="s">
        <v>1306</v>
      </c>
      <c r="AA786" s="2" t="s">
        <v>1307</v>
      </c>
      <c r="AB786" s="2" t="s">
        <v>1304</v>
      </c>
      <c r="AD786" s="2" t="s">
        <v>1302</v>
      </c>
      <c r="AI786" s="2" t="s">
        <v>1308</v>
      </c>
      <c r="AJ786" s="2" t="s">
        <v>208</v>
      </c>
      <c r="AK786" s="2" t="s">
        <v>122</v>
      </c>
      <c r="AL786" s="2">
        <v>90038</v>
      </c>
      <c r="AM786" s="2" t="s">
        <v>82</v>
      </c>
      <c r="AN786" s="5">
        <v>43059</v>
      </c>
      <c r="AO786" s="5">
        <v>45950</v>
      </c>
      <c r="AP786" s="5">
        <v>40982</v>
      </c>
      <c r="AQ786" s="5">
        <v>45981</v>
      </c>
      <c r="AS786" s="2" t="s">
        <v>128</v>
      </c>
    </row>
    <row r="787" spans="1:45" x14ac:dyDescent="0.35">
      <c r="A787" s="2" t="s">
        <v>2546</v>
      </c>
      <c r="B787" s="2" t="s">
        <v>1755</v>
      </c>
      <c r="C787" s="2" t="s">
        <v>1616</v>
      </c>
      <c r="D787" s="2" t="s">
        <v>1616</v>
      </c>
      <c r="E787" s="2" t="s">
        <v>1616</v>
      </c>
      <c r="F787" s="3">
        <v>0</v>
      </c>
      <c r="G787" s="3">
        <v>497000000</v>
      </c>
      <c r="H787" s="4">
        <v>109100</v>
      </c>
      <c r="I787" s="2">
        <v>728</v>
      </c>
      <c r="J787" s="2" t="s">
        <v>1617</v>
      </c>
      <c r="K787" s="2" t="s">
        <v>791</v>
      </c>
      <c r="L787" s="4">
        <v>34414</v>
      </c>
      <c r="M787" s="4">
        <v>38362</v>
      </c>
      <c r="N787" s="4">
        <v>15365</v>
      </c>
      <c r="O787" s="4">
        <v>18069</v>
      </c>
      <c r="P787" s="2" t="s">
        <v>2439</v>
      </c>
      <c r="Q787" s="2" t="s">
        <v>3017</v>
      </c>
      <c r="R787" s="2" t="s">
        <v>1620</v>
      </c>
      <c r="S787" s="2" t="s">
        <v>1622</v>
      </c>
      <c r="T787" s="2" t="s">
        <v>1623</v>
      </c>
      <c r="V787" s="2" t="s">
        <v>1624</v>
      </c>
      <c r="X787" s="2" t="s">
        <v>1625</v>
      </c>
      <c r="AC787" s="2" t="s">
        <v>1621</v>
      </c>
      <c r="AD787" s="2" t="s">
        <v>1619</v>
      </c>
      <c r="AI787" s="2" t="s">
        <v>1626</v>
      </c>
      <c r="AJ787" s="2" t="s">
        <v>137</v>
      </c>
      <c r="AK787" s="2" t="s">
        <v>138</v>
      </c>
      <c r="AL787" s="2">
        <v>10007</v>
      </c>
      <c r="AM787" s="2" t="s">
        <v>82</v>
      </c>
      <c r="AN787" s="5">
        <v>45694</v>
      </c>
      <c r="AO787" s="5">
        <v>45981</v>
      </c>
      <c r="AP787" s="5">
        <v>38678</v>
      </c>
      <c r="AQ787" s="5">
        <v>45981</v>
      </c>
    </row>
    <row r="788" spans="1:45" x14ac:dyDescent="0.35">
      <c r="A788" s="2" t="s">
        <v>2570</v>
      </c>
      <c r="B788" s="2" t="s">
        <v>1772</v>
      </c>
      <c r="C788" s="2" t="s">
        <v>1299</v>
      </c>
      <c r="D788" s="2" t="s">
        <v>1299</v>
      </c>
      <c r="E788" s="2" t="s">
        <v>1299</v>
      </c>
      <c r="F788" s="3">
        <v>0</v>
      </c>
      <c r="G788" s="3">
        <v>70021000</v>
      </c>
      <c r="H788" s="4">
        <v>11030578</v>
      </c>
      <c r="I788" s="2">
        <v>498</v>
      </c>
      <c r="J788" s="2" t="s">
        <v>1300</v>
      </c>
      <c r="K788" s="2" t="s">
        <v>148</v>
      </c>
      <c r="L788" s="4">
        <v>663618</v>
      </c>
      <c r="M788" s="4">
        <v>588719</v>
      </c>
      <c r="N788" s="4">
        <v>194476</v>
      </c>
      <c r="O788" s="4">
        <v>255857</v>
      </c>
      <c r="P788" s="2" t="s">
        <v>2553</v>
      </c>
      <c r="Q788" s="2" t="s">
        <v>2969</v>
      </c>
      <c r="R788" s="2" t="s">
        <v>1303</v>
      </c>
      <c r="S788" s="2" t="s">
        <v>1305</v>
      </c>
      <c r="X788" s="2" t="s">
        <v>1306</v>
      </c>
      <c r="AA788" s="2" t="s">
        <v>1307</v>
      </c>
      <c r="AB788" s="2" t="s">
        <v>1304</v>
      </c>
      <c r="AD788" s="2" t="s">
        <v>1302</v>
      </c>
      <c r="AI788" s="2" t="s">
        <v>1308</v>
      </c>
      <c r="AJ788" s="2" t="s">
        <v>208</v>
      </c>
      <c r="AK788" s="2" t="s">
        <v>122</v>
      </c>
      <c r="AL788" s="2">
        <v>90038</v>
      </c>
      <c r="AM788" s="2" t="s">
        <v>82</v>
      </c>
      <c r="AN788" s="5">
        <v>43059</v>
      </c>
      <c r="AO788" s="5">
        <v>45950</v>
      </c>
      <c r="AP788" s="5">
        <v>40982</v>
      </c>
      <c r="AQ788" s="5">
        <v>45981</v>
      </c>
      <c r="AS788" s="2" t="s">
        <v>128</v>
      </c>
    </row>
    <row r="789" spans="1:45" x14ac:dyDescent="0.35">
      <c r="A789" s="2" t="s">
        <v>2547</v>
      </c>
      <c r="B789" s="2" t="s">
        <v>1755</v>
      </c>
      <c r="C789" s="2" t="s">
        <v>1616</v>
      </c>
      <c r="D789" s="2" t="s">
        <v>1616</v>
      </c>
      <c r="E789" s="2" t="s">
        <v>1616</v>
      </c>
      <c r="F789" s="3">
        <v>0</v>
      </c>
      <c r="G789" s="3">
        <v>497000000</v>
      </c>
      <c r="H789" s="4">
        <v>109100</v>
      </c>
      <c r="I789" s="2">
        <v>728</v>
      </c>
      <c r="J789" s="2" t="s">
        <v>1617</v>
      </c>
      <c r="K789" s="2" t="s">
        <v>791</v>
      </c>
      <c r="L789" s="4">
        <v>34414</v>
      </c>
      <c r="M789" s="4">
        <v>38362</v>
      </c>
      <c r="N789" s="4">
        <v>15365</v>
      </c>
      <c r="O789" s="4">
        <v>18069</v>
      </c>
      <c r="P789" s="2" t="s">
        <v>2439</v>
      </c>
      <c r="Q789" s="2" t="s">
        <v>3017</v>
      </c>
      <c r="R789" s="2" t="s">
        <v>1620</v>
      </c>
      <c r="S789" s="2" t="s">
        <v>1622</v>
      </c>
      <c r="T789" s="2" t="s">
        <v>1623</v>
      </c>
      <c r="V789" s="2" t="s">
        <v>1624</v>
      </c>
      <c r="X789" s="2" t="s">
        <v>1625</v>
      </c>
      <c r="AC789" s="2" t="s">
        <v>1621</v>
      </c>
      <c r="AD789" s="2" t="s">
        <v>1619</v>
      </c>
      <c r="AI789" s="2" t="s">
        <v>1626</v>
      </c>
      <c r="AJ789" s="2" t="s">
        <v>137</v>
      </c>
      <c r="AK789" s="2" t="s">
        <v>138</v>
      </c>
      <c r="AL789" s="2">
        <v>10007</v>
      </c>
      <c r="AM789" s="2" t="s">
        <v>82</v>
      </c>
      <c r="AN789" s="5">
        <v>45694</v>
      </c>
      <c r="AO789" s="5">
        <v>45981</v>
      </c>
      <c r="AP789" s="5">
        <v>38678</v>
      </c>
      <c r="AQ789" s="5">
        <v>45981</v>
      </c>
    </row>
    <row r="790" spans="1:45" x14ac:dyDescent="0.35">
      <c r="A790" s="2" t="s">
        <v>2550</v>
      </c>
      <c r="B790" s="2" t="s">
        <v>1755</v>
      </c>
      <c r="C790" s="2" t="s">
        <v>1616</v>
      </c>
      <c r="D790" s="2" t="s">
        <v>1616</v>
      </c>
      <c r="E790" s="2" t="s">
        <v>1616</v>
      </c>
      <c r="F790" s="3">
        <v>0</v>
      </c>
      <c r="G790" s="3">
        <v>497000000</v>
      </c>
      <c r="H790" s="4">
        <v>109100</v>
      </c>
      <c r="I790" s="2">
        <v>728</v>
      </c>
      <c r="J790" s="2" t="s">
        <v>1617</v>
      </c>
      <c r="K790" s="2" t="s">
        <v>791</v>
      </c>
      <c r="L790" s="4">
        <v>34414</v>
      </c>
      <c r="M790" s="4">
        <v>38362</v>
      </c>
      <c r="N790" s="4">
        <v>15365</v>
      </c>
      <c r="O790" s="4">
        <v>18069</v>
      </c>
      <c r="P790" s="2" t="s">
        <v>2439</v>
      </c>
      <c r="Q790" s="2" t="s">
        <v>3017</v>
      </c>
      <c r="R790" s="2" t="s">
        <v>1620</v>
      </c>
      <c r="S790" s="2" t="s">
        <v>1622</v>
      </c>
      <c r="T790" s="2" t="s">
        <v>1623</v>
      </c>
      <c r="V790" s="2" t="s">
        <v>1624</v>
      </c>
      <c r="X790" s="2" t="s">
        <v>1625</v>
      </c>
      <c r="AC790" s="2" t="s">
        <v>1621</v>
      </c>
      <c r="AD790" s="2" t="s">
        <v>1619</v>
      </c>
      <c r="AI790" s="2" t="s">
        <v>1626</v>
      </c>
      <c r="AJ790" s="2" t="s">
        <v>137</v>
      </c>
      <c r="AK790" s="2" t="s">
        <v>138</v>
      </c>
      <c r="AL790" s="2">
        <v>10007</v>
      </c>
      <c r="AM790" s="2" t="s">
        <v>82</v>
      </c>
      <c r="AN790" s="5">
        <v>45694</v>
      </c>
      <c r="AO790" s="5">
        <v>45981</v>
      </c>
      <c r="AP790" s="5">
        <v>38678</v>
      </c>
      <c r="AQ790" s="5">
        <v>45981</v>
      </c>
    </row>
    <row r="791" spans="1:45" x14ac:dyDescent="0.35">
      <c r="A791" s="2" t="s">
        <v>2575</v>
      </c>
      <c r="B791" s="2" t="s">
        <v>1804</v>
      </c>
      <c r="C791" s="2" t="s">
        <v>1299</v>
      </c>
      <c r="D791" s="2" t="s">
        <v>1299</v>
      </c>
      <c r="E791" s="2" t="s">
        <v>1299</v>
      </c>
      <c r="F791" s="3">
        <v>0</v>
      </c>
      <c r="G791" s="3">
        <v>70021000</v>
      </c>
      <c r="H791" s="4">
        <v>11030578</v>
      </c>
      <c r="I791" s="2">
        <v>498</v>
      </c>
      <c r="J791" s="2" t="s">
        <v>1300</v>
      </c>
      <c r="K791" s="2" t="s">
        <v>148</v>
      </c>
      <c r="L791" s="4">
        <v>663618</v>
      </c>
      <c r="M791" s="4">
        <v>588719</v>
      </c>
      <c r="N791" s="4">
        <v>194476</v>
      </c>
      <c r="O791" s="4">
        <v>255857</v>
      </c>
      <c r="P791" s="2" t="s">
        <v>2553</v>
      </c>
      <c r="Q791" s="2" t="s">
        <v>2969</v>
      </c>
      <c r="R791" s="2" t="s">
        <v>1303</v>
      </c>
      <c r="S791" s="2" t="s">
        <v>1305</v>
      </c>
      <c r="X791" s="2" t="s">
        <v>1306</v>
      </c>
      <c r="AA791" s="2" t="s">
        <v>1307</v>
      </c>
      <c r="AB791" s="2" t="s">
        <v>1304</v>
      </c>
      <c r="AD791" s="2" t="s">
        <v>1302</v>
      </c>
      <c r="AI791" s="2" t="s">
        <v>1308</v>
      </c>
      <c r="AJ791" s="2" t="s">
        <v>208</v>
      </c>
      <c r="AK791" s="2" t="s">
        <v>122</v>
      </c>
      <c r="AL791" s="2">
        <v>90038</v>
      </c>
      <c r="AM791" s="2" t="s">
        <v>82</v>
      </c>
      <c r="AN791" s="5">
        <v>43059</v>
      </c>
      <c r="AO791" s="5">
        <v>45950</v>
      </c>
      <c r="AP791" s="5">
        <v>40982</v>
      </c>
      <c r="AQ791" s="5">
        <v>45981</v>
      </c>
      <c r="AS791" s="2" t="s">
        <v>128</v>
      </c>
    </row>
    <row r="792" spans="1:45" x14ac:dyDescent="0.35">
      <c r="A792" s="2" t="s">
        <v>2551</v>
      </c>
      <c r="B792" s="2" t="s">
        <v>1755</v>
      </c>
      <c r="C792" s="2" t="s">
        <v>1616</v>
      </c>
      <c r="D792" s="2" t="s">
        <v>1616</v>
      </c>
      <c r="E792" s="2" t="s">
        <v>1616</v>
      </c>
      <c r="F792" s="3">
        <v>0</v>
      </c>
      <c r="G792" s="3">
        <v>497000000</v>
      </c>
      <c r="H792" s="4">
        <v>109100</v>
      </c>
      <c r="I792" s="2">
        <v>728</v>
      </c>
      <c r="J792" s="2" t="s">
        <v>1617</v>
      </c>
      <c r="K792" s="2" t="s">
        <v>791</v>
      </c>
      <c r="L792" s="4">
        <v>34414</v>
      </c>
      <c r="M792" s="4">
        <v>38362</v>
      </c>
      <c r="N792" s="4">
        <v>15365</v>
      </c>
      <c r="O792" s="4">
        <v>18069</v>
      </c>
      <c r="P792" s="2" t="s">
        <v>2439</v>
      </c>
      <c r="Q792" s="2" t="s">
        <v>3017</v>
      </c>
      <c r="R792" s="2" t="s">
        <v>1620</v>
      </c>
      <c r="S792" s="2" t="s">
        <v>1622</v>
      </c>
      <c r="T792" s="2" t="s">
        <v>1623</v>
      </c>
      <c r="V792" s="2" t="s">
        <v>1624</v>
      </c>
      <c r="X792" s="2" t="s">
        <v>1625</v>
      </c>
      <c r="AC792" s="2" t="s">
        <v>1621</v>
      </c>
      <c r="AD792" s="2" t="s">
        <v>1619</v>
      </c>
      <c r="AI792" s="2" t="s">
        <v>1626</v>
      </c>
      <c r="AJ792" s="2" t="s">
        <v>137</v>
      </c>
      <c r="AK792" s="2" t="s">
        <v>138</v>
      </c>
      <c r="AL792" s="2">
        <v>10007</v>
      </c>
      <c r="AM792" s="2" t="s">
        <v>82</v>
      </c>
      <c r="AN792" s="5">
        <v>45694</v>
      </c>
      <c r="AO792" s="5">
        <v>45981</v>
      </c>
      <c r="AP792" s="5">
        <v>38678</v>
      </c>
      <c r="AQ792" s="5">
        <v>45981</v>
      </c>
    </row>
    <row r="793" spans="1:45" x14ac:dyDescent="0.35">
      <c r="A793" s="2" t="s">
        <v>2554</v>
      </c>
      <c r="B793" s="2" t="s">
        <v>1772</v>
      </c>
      <c r="C793" s="2" t="s">
        <v>1616</v>
      </c>
      <c r="D793" s="2" t="s">
        <v>1616</v>
      </c>
      <c r="E793" s="2" t="s">
        <v>1616</v>
      </c>
      <c r="F793" s="3">
        <v>0</v>
      </c>
      <c r="G793" s="3">
        <v>497000000</v>
      </c>
      <c r="H793" s="4">
        <v>109100</v>
      </c>
      <c r="I793" s="2">
        <v>728</v>
      </c>
      <c r="J793" s="2" t="s">
        <v>1617</v>
      </c>
      <c r="K793" s="2" t="s">
        <v>791</v>
      </c>
      <c r="L793" s="4">
        <v>34414</v>
      </c>
      <c r="M793" s="4">
        <v>38362</v>
      </c>
      <c r="N793" s="4">
        <v>15365</v>
      </c>
      <c r="O793" s="4">
        <v>18069</v>
      </c>
      <c r="P793" s="2" t="s">
        <v>2439</v>
      </c>
      <c r="Q793" s="2" t="s">
        <v>3017</v>
      </c>
      <c r="R793" s="2" t="s">
        <v>1620</v>
      </c>
      <c r="S793" s="2" t="s">
        <v>1622</v>
      </c>
      <c r="T793" s="2" t="s">
        <v>1623</v>
      </c>
      <c r="V793" s="2" t="s">
        <v>1624</v>
      </c>
      <c r="X793" s="2" t="s">
        <v>1625</v>
      </c>
      <c r="AC793" s="2" t="s">
        <v>1621</v>
      </c>
      <c r="AD793" s="2" t="s">
        <v>1619</v>
      </c>
      <c r="AI793" s="2" t="s">
        <v>1626</v>
      </c>
      <c r="AJ793" s="2" t="s">
        <v>137</v>
      </c>
      <c r="AK793" s="2" t="s">
        <v>138</v>
      </c>
      <c r="AL793" s="2">
        <v>10007</v>
      </c>
      <c r="AM793" s="2" t="s">
        <v>82</v>
      </c>
      <c r="AN793" s="5">
        <v>45694</v>
      </c>
      <c r="AO793" s="5">
        <v>45981</v>
      </c>
      <c r="AP793" s="5">
        <v>38678</v>
      </c>
      <c r="AQ793" s="5">
        <v>45981</v>
      </c>
    </row>
    <row r="794" spans="1:45" x14ac:dyDescent="0.35">
      <c r="A794" s="2" t="s">
        <v>2556</v>
      </c>
      <c r="B794" s="2" t="s">
        <v>1772</v>
      </c>
      <c r="C794" s="2" t="s">
        <v>1616</v>
      </c>
      <c r="D794" s="2" t="s">
        <v>1616</v>
      </c>
      <c r="E794" s="2" t="s">
        <v>1616</v>
      </c>
      <c r="F794" s="3">
        <v>0</v>
      </c>
      <c r="G794" s="3">
        <v>497000000</v>
      </c>
      <c r="H794" s="4">
        <v>109100</v>
      </c>
      <c r="I794" s="2">
        <v>728</v>
      </c>
      <c r="J794" s="2" t="s">
        <v>1617</v>
      </c>
      <c r="K794" s="2" t="s">
        <v>791</v>
      </c>
      <c r="L794" s="4">
        <v>34414</v>
      </c>
      <c r="M794" s="4">
        <v>38362</v>
      </c>
      <c r="N794" s="4">
        <v>15365</v>
      </c>
      <c r="O794" s="4">
        <v>18069</v>
      </c>
      <c r="P794" s="2" t="s">
        <v>2439</v>
      </c>
      <c r="Q794" s="2" t="s">
        <v>3017</v>
      </c>
      <c r="R794" s="2" t="s">
        <v>1620</v>
      </c>
      <c r="S794" s="2" t="s">
        <v>1622</v>
      </c>
      <c r="T794" s="2" t="s">
        <v>1623</v>
      </c>
      <c r="V794" s="2" t="s">
        <v>1624</v>
      </c>
      <c r="X794" s="2" t="s">
        <v>1625</v>
      </c>
      <c r="AC794" s="2" t="s">
        <v>1621</v>
      </c>
      <c r="AD794" s="2" t="s">
        <v>1619</v>
      </c>
      <c r="AI794" s="2" t="s">
        <v>1626</v>
      </c>
      <c r="AJ794" s="2" t="s">
        <v>137</v>
      </c>
      <c r="AK794" s="2" t="s">
        <v>138</v>
      </c>
      <c r="AL794" s="2">
        <v>10007</v>
      </c>
      <c r="AM794" s="2" t="s">
        <v>82</v>
      </c>
      <c r="AN794" s="5">
        <v>45694</v>
      </c>
      <c r="AO794" s="5">
        <v>45981</v>
      </c>
      <c r="AP794" s="5">
        <v>38678</v>
      </c>
      <c r="AQ794" s="5">
        <v>45981</v>
      </c>
    </row>
    <row r="795" spans="1:45" x14ac:dyDescent="0.35">
      <c r="A795" s="2" t="s">
        <v>2559</v>
      </c>
      <c r="B795" s="2" t="s">
        <v>1772</v>
      </c>
      <c r="C795" s="2" t="s">
        <v>1616</v>
      </c>
      <c r="D795" s="2" t="s">
        <v>1616</v>
      </c>
      <c r="E795" s="2" t="s">
        <v>1616</v>
      </c>
      <c r="F795" s="3">
        <v>0</v>
      </c>
      <c r="G795" s="3">
        <v>497000000</v>
      </c>
      <c r="H795" s="4">
        <v>109100</v>
      </c>
      <c r="I795" s="2">
        <v>728</v>
      </c>
      <c r="J795" s="2" t="s">
        <v>1617</v>
      </c>
      <c r="K795" s="2" t="s">
        <v>791</v>
      </c>
      <c r="L795" s="4">
        <v>34414</v>
      </c>
      <c r="M795" s="4">
        <v>38362</v>
      </c>
      <c r="N795" s="4">
        <v>15365</v>
      </c>
      <c r="O795" s="4">
        <v>18069</v>
      </c>
      <c r="P795" s="2" t="s">
        <v>2439</v>
      </c>
      <c r="Q795" s="2" t="s">
        <v>3017</v>
      </c>
      <c r="R795" s="2" t="s">
        <v>1620</v>
      </c>
      <c r="S795" s="2" t="s">
        <v>1622</v>
      </c>
      <c r="T795" s="2" t="s">
        <v>1623</v>
      </c>
      <c r="V795" s="2" t="s">
        <v>1624</v>
      </c>
      <c r="X795" s="2" t="s">
        <v>1625</v>
      </c>
      <c r="AC795" s="2" t="s">
        <v>1621</v>
      </c>
      <c r="AD795" s="2" t="s">
        <v>1619</v>
      </c>
      <c r="AI795" s="2" t="s">
        <v>1626</v>
      </c>
      <c r="AJ795" s="2" t="s">
        <v>137</v>
      </c>
      <c r="AK795" s="2" t="s">
        <v>138</v>
      </c>
      <c r="AL795" s="2">
        <v>10007</v>
      </c>
      <c r="AM795" s="2" t="s">
        <v>82</v>
      </c>
      <c r="AN795" s="5">
        <v>45694</v>
      </c>
      <c r="AO795" s="5">
        <v>45981</v>
      </c>
      <c r="AP795" s="5">
        <v>38678</v>
      </c>
      <c r="AQ795" s="5">
        <v>45981</v>
      </c>
    </row>
    <row r="796" spans="1:45" x14ac:dyDescent="0.35">
      <c r="A796" s="2" t="s">
        <v>2561</v>
      </c>
      <c r="B796" s="2" t="s">
        <v>1772</v>
      </c>
      <c r="C796" s="2" t="s">
        <v>1616</v>
      </c>
      <c r="D796" s="2" t="s">
        <v>1616</v>
      </c>
      <c r="E796" s="2" t="s">
        <v>1616</v>
      </c>
      <c r="F796" s="3">
        <v>0</v>
      </c>
      <c r="G796" s="3">
        <v>497000000</v>
      </c>
      <c r="H796" s="4">
        <v>109100</v>
      </c>
      <c r="I796" s="2">
        <v>728</v>
      </c>
      <c r="J796" s="2" t="s">
        <v>1617</v>
      </c>
      <c r="K796" s="2" t="s">
        <v>791</v>
      </c>
      <c r="L796" s="4">
        <v>34414</v>
      </c>
      <c r="M796" s="4">
        <v>38362</v>
      </c>
      <c r="N796" s="4">
        <v>15365</v>
      </c>
      <c r="O796" s="4">
        <v>18069</v>
      </c>
      <c r="P796" s="2" t="s">
        <v>2439</v>
      </c>
      <c r="Q796" s="2" t="s">
        <v>3017</v>
      </c>
      <c r="R796" s="2" t="s">
        <v>1620</v>
      </c>
      <c r="S796" s="2" t="s">
        <v>1622</v>
      </c>
      <c r="T796" s="2" t="s">
        <v>1623</v>
      </c>
      <c r="V796" s="2" t="s">
        <v>1624</v>
      </c>
      <c r="X796" s="2" t="s">
        <v>1625</v>
      </c>
      <c r="AC796" s="2" t="s">
        <v>1621</v>
      </c>
      <c r="AD796" s="2" t="s">
        <v>1619</v>
      </c>
      <c r="AI796" s="2" t="s">
        <v>1626</v>
      </c>
      <c r="AJ796" s="2" t="s">
        <v>137</v>
      </c>
      <c r="AK796" s="2" t="s">
        <v>138</v>
      </c>
      <c r="AL796" s="2">
        <v>10007</v>
      </c>
      <c r="AM796" s="2" t="s">
        <v>82</v>
      </c>
      <c r="AN796" s="5">
        <v>45694</v>
      </c>
      <c r="AO796" s="5">
        <v>45981</v>
      </c>
      <c r="AP796" s="5">
        <v>38678</v>
      </c>
      <c r="AQ796" s="5">
        <v>45981</v>
      </c>
    </row>
    <row r="797" spans="1:45" x14ac:dyDescent="0.35">
      <c r="A797" s="2" t="s">
        <v>2571</v>
      </c>
      <c r="B797" s="2" t="s">
        <v>1772</v>
      </c>
      <c r="C797" s="2" t="s">
        <v>1616</v>
      </c>
      <c r="D797" s="2" t="s">
        <v>1616</v>
      </c>
      <c r="E797" s="2" t="s">
        <v>1616</v>
      </c>
      <c r="F797" s="3">
        <v>0</v>
      </c>
      <c r="G797" s="3">
        <v>497000000</v>
      </c>
      <c r="H797" s="4">
        <v>109100</v>
      </c>
      <c r="I797" s="2">
        <v>728</v>
      </c>
      <c r="J797" s="2" t="s">
        <v>1617</v>
      </c>
      <c r="K797" s="2" t="s">
        <v>791</v>
      </c>
      <c r="L797" s="4">
        <v>34414</v>
      </c>
      <c r="M797" s="4">
        <v>38362</v>
      </c>
      <c r="N797" s="4">
        <v>15365</v>
      </c>
      <c r="O797" s="4">
        <v>18069</v>
      </c>
      <c r="P797" s="2" t="s">
        <v>2439</v>
      </c>
      <c r="Q797" s="2" t="s">
        <v>3017</v>
      </c>
      <c r="R797" s="2" t="s">
        <v>1620</v>
      </c>
      <c r="S797" s="2" t="s">
        <v>1622</v>
      </c>
      <c r="T797" s="2" t="s">
        <v>1623</v>
      </c>
      <c r="V797" s="2" t="s">
        <v>1624</v>
      </c>
      <c r="X797" s="2" t="s">
        <v>1625</v>
      </c>
      <c r="AC797" s="2" t="s">
        <v>1621</v>
      </c>
      <c r="AD797" s="2" t="s">
        <v>1619</v>
      </c>
      <c r="AI797" s="2" t="s">
        <v>1626</v>
      </c>
      <c r="AJ797" s="2" t="s">
        <v>137</v>
      </c>
      <c r="AK797" s="2" t="s">
        <v>138</v>
      </c>
      <c r="AL797" s="2">
        <v>10007</v>
      </c>
      <c r="AM797" s="2" t="s">
        <v>82</v>
      </c>
      <c r="AN797" s="5">
        <v>45694</v>
      </c>
      <c r="AO797" s="5">
        <v>45981</v>
      </c>
      <c r="AP797" s="5">
        <v>38678</v>
      </c>
      <c r="AQ797" s="5">
        <v>45981</v>
      </c>
    </row>
    <row r="798" spans="1:45" x14ac:dyDescent="0.35">
      <c r="A798" s="2" t="s">
        <v>2679</v>
      </c>
      <c r="B798" s="2" t="s">
        <v>1753</v>
      </c>
      <c r="C798" s="2" t="s">
        <v>1257</v>
      </c>
      <c r="D798" s="2" t="s">
        <v>1258</v>
      </c>
      <c r="E798" s="2" t="s">
        <v>1257</v>
      </c>
      <c r="F798" s="3">
        <v>15468</v>
      </c>
      <c r="G798" s="3">
        <v>100000000</v>
      </c>
      <c r="H798" s="4">
        <v>52761</v>
      </c>
      <c r="I798" s="2">
        <v>413</v>
      </c>
      <c r="J798" s="2" t="s">
        <v>1259</v>
      </c>
      <c r="K798" s="2" t="s">
        <v>112</v>
      </c>
      <c r="L798" s="4">
        <v>331947</v>
      </c>
      <c r="M798" s="4">
        <v>363158</v>
      </c>
      <c r="N798" s="4">
        <v>195156</v>
      </c>
      <c r="O798" s="4">
        <v>118788</v>
      </c>
      <c r="P798" s="2" t="s">
        <v>2680</v>
      </c>
      <c r="Q798" s="2" t="s">
        <v>2971</v>
      </c>
      <c r="R798" s="2" t="s">
        <v>1261</v>
      </c>
      <c r="S798" s="2" t="s">
        <v>1262</v>
      </c>
      <c r="T798" s="2" t="s">
        <v>1263</v>
      </c>
      <c r="X798" s="2" t="s">
        <v>1264</v>
      </c>
      <c r="AA798" s="2" t="s">
        <v>1265</v>
      </c>
      <c r="AI798" s="2" t="s">
        <v>1266</v>
      </c>
      <c r="AJ798" s="2" t="s">
        <v>1267</v>
      </c>
      <c r="AK798" s="2" t="s">
        <v>1268</v>
      </c>
      <c r="AL798" s="2" t="s">
        <v>1269</v>
      </c>
      <c r="AM798" s="2" t="s">
        <v>122</v>
      </c>
      <c r="AN798" s="5">
        <v>43786</v>
      </c>
      <c r="AO798" s="5">
        <v>45930</v>
      </c>
      <c r="AP798" s="5">
        <v>38555</v>
      </c>
      <c r="AQ798" s="5">
        <v>46225</v>
      </c>
    </row>
    <row r="799" spans="1:45" x14ac:dyDescent="0.35">
      <c r="A799" s="2" t="s">
        <v>2578</v>
      </c>
      <c r="B799" s="2" t="s">
        <v>1772</v>
      </c>
      <c r="C799" s="2" t="s">
        <v>1616</v>
      </c>
      <c r="D799" s="2" t="s">
        <v>1616</v>
      </c>
      <c r="E799" s="2" t="s">
        <v>1616</v>
      </c>
      <c r="F799" s="3">
        <v>0</v>
      </c>
      <c r="G799" s="3">
        <v>497000000</v>
      </c>
      <c r="H799" s="4">
        <v>109100</v>
      </c>
      <c r="I799" s="2">
        <v>728</v>
      </c>
      <c r="J799" s="2" t="s">
        <v>1617</v>
      </c>
      <c r="K799" s="2" t="s">
        <v>791</v>
      </c>
      <c r="L799" s="4">
        <v>34414</v>
      </c>
      <c r="M799" s="4">
        <v>38362</v>
      </c>
      <c r="N799" s="4">
        <v>15365</v>
      </c>
      <c r="O799" s="4">
        <v>18069</v>
      </c>
      <c r="P799" s="2" t="s">
        <v>2439</v>
      </c>
      <c r="Q799" s="2" t="s">
        <v>3017</v>
      </c>
      <c r="R799" s="2" t="s">
        <v>1620</v>
      </c>
      <c r="S799" s="2" t="s">
        <v>1622</v>
      </c>
      <c r="T799" s="2" t="s">
        <v>1623</v>
      </c>
      <c r="V799" s="2" t="s">
        <v>1624</v>
      </c>
      <c r="X799" s="2" t="s">
        <v>1625</v>
      </c>
      <c r="AC799" s="2" t="s">
        <v>1621</v>
      </c>
      <c r="AD799" s="2" t="s">
        <v>1619</v>
      </c>
      <c r="AI799" s="2" t="s">
        <v>1626</v>
      </c>
      <c r="AJ799" s="2" t="s">
        <v>137</v>
      </c>
      <c r="AK799" s="2" t="s">
        <v>138</v>
      </c>
      <c r="AL799" s="2">
        <v>10007</v>
      </c>
      <c r="AM799" s="2" t="s">
        <v>82</v>
      </c>
      <c r="AN799" s="5">
        <v>45694</v>
      </c>
      <c r="AO799" s="5">
        <v>45981</v>
      </c>
      <c r="AP799" s="5">
        <v>38678</v>
      </c>
      <c r="AQ799" s="5">
        <v>45981</v>
      </c>
    </row>
    <row r="800" spans="1:45" x14ac:dyDescent="0.35">
      <c r="A800" s="2" t="s">
        <v>2568</v>
      </c>
      <c r="B800" s="2" t="s">
        <v>1753</v>
      </c>
      <c r="C800" s="2" t="s">
        <v>1391</v>
      </c>
      <c r="D800" s="2" t="s">
        <v>1392</v>
      </c>
      <c r="E800" s="2" t="s">
        <v>1391</v>
      </c>
      <c r="F800" s="3">
        <v>0</v>
      </c>
      <c r="G800" s="3">
        <v>16477984</v>
      </c>
      <c r="H800" s="4">
        <v>121750</v>
      </c>
      <c r="I800" s="2">
        <v>30</v>
      </c>
      <c r="J800" s="2" t="s">
        <v>1393</v>
      </c>
      <c r="K800" s="2" t="s">
        <v>305</v>
      </c>
      <c r="L800" s="4">
        <v>689048</v>
      </c>
      <c r="M800" s="4">
        <v>665878</v>
      </c>
      <c r="N800" s="4">
        <v>276121</v>
      </c>
      <c r="O800" s="4">
        <v>1375527</v>
      </c>
      <c r="P800" s="2" t="s">
        <v>2569</v>
      </c>
      <c r="Q800" s="2" t="s">
        <v>2992</v>
      </c>
      <c r="R800" s="2" t="s">
        <v>1395</v>
      </c>
      <c r="S800" s="2" t="s">
        <v>1397</v>
      </c>
      <c r="V800" s="2" t="s">
        <v>1398</v>
      </c>
      <c r="X800" s="2" t="s">
        <v>1399</v>
      </c>
      <c r="AB800" s="2" t="s">
        <v>1396</v>
      </c>
      <c r="AI800" s="2" t="s">
        <v>1400</v>
      </c>
      <c r="AJ800" s="2" t="s">
        <v>137</v>
      </c>
      <c r="AK800" s="2" t="s">
        <v>138</v>
      </c>
      <c r="AL800" s="2">
        <v>10003</v>
      </c>
      <c r="AM800" s="2" t="s">
        <v>82</v>
      </c>
      <c r="AN800" s="5">
        <v>45694</v>
      </c>
      <c r="AO800" s="5">
        <v>45980</v>
      </c>
      <c r="AP800" s="5">
        <v>38318</v>
      </c>
      <c r="AQ800" s="5">
        <v>45981</v>
      </c>
    </row>
    <row r="801" spans="1:43" x14ac:dyDescent="0.35">
      <c r="A801" s="2" t="s">
        <v>2682</v>
      </c>
      <c r="B801" s="2" t="s">
        <v>1753</v>
      </c>
      <c r="C801" s="2" t="s">
        <v>1257</v>
      </c>
      <c r="D801" s="2" t="s">
        <v>1258</v>
      </c>
      <c r="E801" s="2" t="s">
        <v>1257</v>
      </c>
      <c r="F801" s="3">
        <v>15468</v>
      </c>
      <c r="G801" s="3">
        <v>100000000</v>
      </c>
      <c r="H801" s="4">
        <v>52761</v>
      </c>
      <c r="I801" s="2">
        <v>413</v>
      </c>
      <c r="J801" s="2" t="s">
        <v>1259</v>
      </c>
      <c r="K801" s="2" t="s">
        <v>112</v>
      </c>
      <c r="L801" s="4">
        <v>331947</v>
      </c>
      <c r="M801" s="4">
        <v>363158</v>
      </c>
      <c r="N801" s="4">
        <v>195156</v>
      </c>
      <c r="O801" s="4">
        <v>118788</v>
      </c>
      <c r="P801" s="2" t="s">
        <v>2680</v>
      </c>
      <c r="Q801" s="2" t="s">
        <v>2971</v>
      </c>
      <c r="R801" s="2" t="s">
        <v>1261</v>
      </c>
      <c r="S801" s="2" t="s">
        <v>1262</v>
      </c>
      <c r="T801" s="2" t="s">
        <v>1263</v>
      </c>
      <c r="X801" s="2" t="s">
        <v>1264</v>
      </c>
      <c r="AA801" s="2" t="s">
        <v>1265</v>
      </c>
      <c r="AI801" s="2" t="s">
        <v>1266</v>
      </c>
      <c r="AJ801" s="2" t="s">
        <v>1267</v>
      </c>
      <c r="AK801" s="2" t="s">
        <v>1268</v>
      </c>
      <c r="AL801" s="2" t="s">
        <v>1269</v>
      </c>
      <c r="AM801" s="2" t="s">
        <v>122</v>
      </c>
      <c r="AN801" s="5">
        <v>43786</v>
      </c>
      <c r="AO801" s="5">
        <v>45930</v>
      </c>
      <c r="AP801" s="5">
        <v>38555</v>
      </c>
      <c r="AQ801" s="5">
        <v>46225</v>
      </c>
    </row>
    <row r="802" spans="1:43" x14ac:dyDescent="0.35">
      <c r="A802" s="2" t="s">
        <v>2581</v>
      </c>
      <c r="B802" s="2" t="s">
        <v>1772</v>
      </c>
      <c r="C802" s="2" t="s">
        <v>1616</v>
      </c>
      <c r="D802" s="2" t="s">
        <v>1616</v>
      </c>
      <c r="E802" s="2" t="s">
        <v>1616</v>
      </c>
      <c r="F802" s="3">
        <v>0</v>
      </c>
      <c r="G802" s="3">
        <v>497000000</v>
      </c>
      <c r="H802" s="4">
        <v>109100</v>
      </c>
      <c r="I802" s="2">
        <v>728</v>
      </c>
      <c r="J802" s="2" t="s">
        <v>1617</v>
      </c>
      <c r="K802" s="2" t="s">
        <v>791</v>
      </c>
      <c r="L802" s="4">
        <v>34414</v>
      </c>
      <c r="M802" s="4">
        <v>38362</v>
      </c>
      <c r="N802" s="4">
        <v>15365</v>
      </c>
      <c r="O802" s="4">
        <v>18069</v>
      </c>
      <c r="P802" s="2" t="s">
        <v>2439</v>
      </c>
      <c r="Q802" s="2" t="s">
        <v>3017</v>
      </c>
      <c r="R802" s="2" t="s">
        <v>1620</v>
      </c>
      <c r="S802" s="2" t="s">
        <v>1622</v>
      </c>
      <c r="T802" s="2" t="s">
        <v>1623</v>
      </c>
      <c r="V802" s="2" t="s">
        <v>1624</v>
      </c>
      <c r="X802" s="2" t="s">
        <v>1625</v>
      </c>
      <c r="AC802" s="2" t="s">
        <v>1621</v>
      </c>
      <c r="AD802" s="2" t="s">
        <v>1619</v>
      </c>
      <c r="AI802" s="2" t="s">
        <v>1626</v>
      </c>
      <c r="AJ802" s="2" t="s">
        <v>137</v>
      </c>
      <c r="AK802" s="2" t="s">
        <v>138</v>
      </c>
      <c r="AL802" s="2">
        <v>10007</v>
      </c>
      <c r="AM802" s="2" t="s">
        <v>82</v>
      </c>
      <c r="AN802" s="5">
        <v>45694</v>
      </c>
      <c r="AO802" s="5">
        <v>45981</v>
      </c>
      <c r="AP802" s="5">
        <v>38678</v>
      </c>
      <c r="AQ802" s="5">
        <v>45981</v>
      </c>
    </row>
    <row r="803" spans="1:43" x14ac:dyDescent="0.35">
      <c r="C803" s="2" t="s">
        <v>1160</v>
      </c>
      <c r="D803" s="2" t="s">
        <v>1160</v>
      </c>
      <c r="E803" s="2" t="s">
        <v>1160</v>
      </c>
      <c r="F803" s="3">
        <v>18714</v>
      </c>
      <c r="G803" s="3">
        <v>100000000</v>
      </c>
      <c r="H803" s="4">
        <v>4618</v>
      </c>
      <c r="I803" s="2">
        <v>3</v>
      </c>
      <c r="J803" s="2" t="s">
        <v>1161</v>
      </c>
      <c r="K803" s="2" t="s">
        <v>1162</v>
      </c>
      <c r="O803" s="4">
        <v>8455417</v>
      </c>
      <c r="P803" s="2">
        <f>1-419-225-9600</f>
        <v>-10243</v>
      </c>
      <c r="Q803" s="2" t="s">
        <v>2980</v>
      </c>
      <c r="R803" s="2" t="s">
        <v>1164</v>
      </c>
      <c r="S803" s="2" t="s">
        <v>1166</v>
      </c>
      <c r="T803" s="2" t="s">
        <v>1167</v>
      </c>
      <c r="V803" s="2" t="s">
        <v>1168</v>
      </c>
      <c r="X803" s="2" t="s">
        <v>1169</v>
      </c>
      <c r="AB803" s="2" t="s">
        <v>1165</v>
      </c>
      <c r="AJ803" s="2" t="s">
        <v>1170</v>
      </c>
      <c r="AK803" s="2" t="s">
        <v>347</v>
      </c>
      <c r="AL803" s="2">
        <v>45804</v>
      </c>
      <c r="AM803" s="2" t="s">
        <v>82</v>
      </c>
      <c r="AN803" s="5">
        <v>45176</v>
      </c>
      <c r="AO803" s="5">
        <v>45967</v>
      </c>
      <c r="AP803" s="5">
        <v>35438</v>
      </c>
      <c r="AQ803" s="5">
        <v>46029</v>
      </c>
    </row>
    <row r="804" spans="1:43" x14ac:dyDescent="0.35">
      <c r="A804" s="2" t="s">
        <v>2574</v>
      </c>
      <c r="B804" s="2" t="s">
        <v>1755</v>
      </c>
      <c r="C804" s="2" t="s">
        <v>1391</v>
      </c>
      <c r="D804" s="2" t="s">
        <v>1392</v>
      </c>
      <c r="E804" s="2" t="s">
        <v>1391</v>
      </c>
      <c r="F804" s="3">
        <v>0</v>
      </c>
      <c r="G804" s="3">
        <v>16477984</v>
      </c>
      <c r="H804" s="4">
        <v>121750</v>
      </c>
      <c r="I804" s="2">
        <v>30</v>
      </c>
      <c r="J804" s="2" t="s">
        <v>1393</v>
      </c>
      <c r="K804" s="2" t="s">
        <v>305</v>
      </c>
      <c r="L804" s="4">
        <v>689048</v>
      </c>
      <c r="M804" s="4">
        <v>665878</v>
      </c>
      <c r="N804" s="4">
        <v>276121</v>
      </c>
      <c r="O804" s="4">
        <v>1375527</v>
      </c>
      <c r="P804" s="2" t="s">
        <v>2569</v>
      </c>
      <c r="Q804" s="2" t="s">
        <v>2992</v>
      </c>
      <c r="R804" s="2" t="s">
        <v>1395</v>
      </c>
      <c r="S804" s="2" t="s">
        <v>1397</v>
      </c>
      <c r="V804" s="2" t="s">
        <v>1398</v>
      </c>
      <c r="X804" s="2" t="s">
        <v>1399</v>
      </c>
      <c r="AB804" s="2" t="s">
        <v>1396</v>
      </c>
      <c r="AI804" s="2" t="s">
        <v>1400</v>
      </c>
      <c r="AJ804" s="2" t="s">
        <v>137</v>
      </c>
      <c r="AK804" s="2" t="s">
        <v>138</v>
      </c>
      <c r="AL804" s="2">
        <v>10003</v>
      </c>
      <c r="AM804" s="2" t="s">
        <v>82</v>
      </c>
      <c r="AN804" s="5">
        <v>45694</v>
      </c>
      <c r="AO804" s="5">
        <v>45980</v>
      </c>
      <c r="AP804" s="5">
        <v>38318</v>
      </c>
      <c r="AQ804" s="5">
        <v>45981</v>
      </c>
    </row>
    <row r="805" spans="1:43" x14ac:dyDescent="0.35">
      <c r="A805" s="2" t="s">
        <v>2684</v>
      </c>
      <c r="B805" s="2" t="s">
        <v>1753</v>
      </c>
      <c r="C805" s="2" t="s">
        <v>1257</v>
      </c>
      <c r="D805" s="2" t="s">
        <v>1258</v>
      </c>
      <c r="E805" s="2" t="s">
        <v>1257</v>
      </c>
      <c r="F805" s="3">
        <v>15468</v>
      </c>
      <c r="G805" s="3">
        <v>100000000</v>
      </c>
      <c r="H805" s="4">
        <v>52761</v>
      </c>
      <c r="I805" s="2">
        <v>413</v>
      </c>
      <c r="J805" s="2" t="s">
        <v>1259</v>
      </c>
      <c r="K805" s="2" t="s">
        <v>112</v>
      </c>
      <c r="L805" s="4">
        <v>331947</v>
      </c>
      <c r="M805" s="4">
        <v>363158</v>
      </c>
      <c r="N805" s="4">
        <v>195156</v>
      </c>
      <c r="O805" s="4">
        <v>118788</v>
      </c>
      <c r="P805" s="2" t="s">
        <v>2680</v>
      </c>
      <c r="Q805" s="2" t="s">
        <v>2971</v>
      </c>
      <c r="R805" s="2" t="s">
        <v>1261</v>
      </c>
      <c r="S805" s="2" t="s">
        <v>1262</v>
      </c>
      <c r="T805" s="2" t="s">
        <v>1263</v>
      </c>
      <c r="X805" s="2" t="s">
        <v>1264</v>
      </c>
      <c r="AA805" s="2" t="s">
        <v>1265</v>
      </c>
      <c r="AI805" s="2" t="s">
        <v>1266</v>
      </c>
      <c r="AJ805" s="2" t="s">
        <v>1267</v>
      </c>
      <c r="AK805" s="2" t="s">
        <v>1268</v>
      </c>
      <c r="AL805" s="2" t="s">
        <v>1269</v>
      </c>
      <c r="AM805" s="2" t="s">
        <v>122</v>
      </c>
      <c r="AN805" s="5">
        <v>43786</v>
      </c>
      <c r="AO805" s="5">
        <v>45930</v>
      </c>
      <c r="AP805" s="5">
        <v>38555</v>
      </c>
      <c r="AQ805" s="5">
        <v>46225</v>
      </c>
    </row>
    <row r="806" spans="1:43" x14ac:dyDescent="0.35">
      <c r="A806" s="2" t="s">
        <v>2686</v>
      </c>
      <c r="B806" s="2" t="s">
        <v>1753</v>
      </c>
      <c r="C806" s="2" t="s">
        <v>1257</v>
      </c>
      <c r="D806" s="2" t="s">
        <v>1258</v>
      </c>
      <c r="E806" s="2" t="s">
        <v>1257</v>
      </c>
      <c r="F806" s="3">
        <v>15468</v>
      </c>
      <c r="G806" s="3">
        <v>100000000</v>
      </c>
      <c r="H806" s="4">
        <v>52761</v>
      </c>
      <c r="I806" s="2">
        <v>413</v>
      </c>
      <c r="J806" s="2" t="s">
        <v>1259</v>
      </c>
      <c r="K806" s="2" t="s">
        <v>112</v>
      </c>
      <c r="L806" s="4">
        <v>331947</v>
      </c>
      <c r="M806" s="4">
        <v>363158</v>
      </c>
      <c r="N806" s="4">
        <v>195156</v>
      </c>
      <c r="O806" s="4">
        <v>118788</v>
      </c>
      <c r="P806" s="2" t="s">
        <v>2680</v>
      </c>
      <c r="Q806" s="2" t="s">
        <v>2971</v>
      </c>
      <c r="R806" s="2" t="s">
        <v>1261</v>
      </c>
      <c r="S806" s="2" t="s">
        <v>1262</v>
      </c>
      <c r="T806" s="2" t="s">
        <v>1263</v>
      </c>
      <c r="X806" s="2" t="s">
        <v>1264</v>
      </c>
      <c r="AA806" s="2" t="s">
        <v>1265</v>
      </c>
      <c r="AI806" s="2" t="s">
        <v>1266</v>
      </c>
      <c r="AJ806" s="2" t="s">
        <v>1267</v>
      </c>
      <c r="AK806" s="2" t="s">
        <v>1268</v>
      </c>
      <c r="AL806" s="2" t="s">
        <v>1269</v>
      </c>
      <c r="AM806" s="2" t="s">
        <v>122</v>
      </c>
      <c r="AN806" s="5">
        <v>43786</v>
      </c>
      <c r="AO806" s="5">
        <v>45930</v>
      </c>
      <c r="AP806" s="5">
        <v>38555</v>
      </c>
      <c r="AQ806" s="5">
        <v>46225</v>
      </c>
    </row>
    <row r="807" spans="1:43" x14ac:dyDescent="0.35">
      <c r="A807" s="2" t="s">
        <v>2579</v>
      </c>
      <c r="B807" s="2" t="s">
        <v>1755</v>
      </c>
      <c r="C807" s="2" t="s">
        <v>1391</v>
      </c>
      <c r="D807" s="2" t="s">
        <v>1392</v>
      </c>
      <c r="E807" s="2" t="s">
        <v>1391</v>
      </c>
      <c r="F807" s="3">
        <v>0</v>
      </c>
      <c r="G807" s="3">
        <v>16477984</v>
      </c>
      <c r="H807" s="4">
        <v>121750</v>
      </c>
      <c r="I807" s="2">
        <v>30</v>
      </c>
      <c r="J807" s="2" t="s">
        <v>1393</v>
      </c>
      <c r="K807" s="2" t="s">
        <v>305</v>
      </c>
      <c r="L807" s="4">
        <v>689048</v>
      </c>
      <c r="M807" s="4">
        <v>665878</v>
      </c>
      <c r="N807" s="4">
        <v>276121</v>
      </c>
      <c r="O807" s="4">
        <v>1375527</v>
      </c>
      <c r="P807" s="2" t="s">
        <v>2569</v>
      </c>
      <c r="Q807" s="2" t="s">
        <v>2992</v>
      </c>
      <c r="R807" s="2" t="s">
        <v>1395</v>
      </c>
      <c r="S807" s="2" t="s">
        <v>1397</v>
      </c>
      <c r="V807" s="2" t="s">
        <v>1398</v>
      </c>
      <c r="X807" s="2" t="s">
        <v>1399</v>
      </c>
      <c r="AB807" s="2" t="s">
        <v>1396</v>
      </c>
      <c r="AI807" s="2" t="s">
        <v>1400</v>
      </c>
      <c r="AJ807" s="2" t="s">
        <v>137</v>
      </c>
      <c r="AK807" s="2" t="s">
        <v>138</v>
      </c>
      <c r="AL807" s="2">
        <v>10003</v>
      </c>
      <c r="AM807" s="2" t="s">
        <v>82</v>
      </c>
      <c r="AN807" s="5">
        <v>45694</v>
      </c>
      <c r="AO807" s="5">
        <v>45980</v>
      </c>
      <c r="AP807" s="5">
        <v>38318</v>
      </c>
      <c r="AQ807" s="5">
        <v>45981</v>
      </c>
    </row>
    <row r="808" spans="1:43" x14ac:dyDescent="0.35">
      <c r="A808" s="2" t="s">
        <v>2688</v>
      </c>
      <c r="B808" s="2" t="s">
        <v>1753</v>
      </c>
      <c r="C808" s="2" t="s">
        <v>1257</v>
      </c>
      <c r="D808" s="2" t="s">
        <v>1258</v>
      </c>
      <c r="E808" s="2" t="s">
        <v>1257</v>
      </c>
      <c r="F808" s="3">
        <v>15468</v>
      </c>
      <c r="G808" s="3">
        <v>100000000</v>
      </c>
      <c r="H808" s="4">
        <v>52761</v>
      </c>
      <c r="I808" s="2">
        <v>413</v>
      </c>
      <c r="J808" s="2" t="s">
        <v>1259</v>
      </c>
      <c r="K808" s="2" t="s">
        <v>112</v>
      </c>
      <c r="L808" s="4">
        <v>331947</v>
      </c>
      <c r="M808" s="4">
        <v>363158</v>
      </c>
      <c r="N808" s="4">
        <v>195156</v>
      </c>
      <c r="O808" s="4">
        <v>118788</v>
      </c>
      <c r="P808" s="2" t="s">
        <v>2680</v>
      </c>
      <c r="Q808" s="2" t="s">
        <v>2971</v>
      </c>
      <c r="R808" s="2" t="s">
        <v>1261</v>
      </c>
      <c r="S808" s="2" t="s">
        <v>1262</v>
      </c>
      <c r="T808" s="2" t="s">
        <v>1263</v>
      </c>
      <c r="X808" s="2" t="s">
        <v>1264</v>
      </c>
      <c r="AA808" s="2" t="s">
        <v>1265</v>
      </c>
      <c r="AI808" s="2" t="s">
        <v>1266</v>
      </c>
      <c r="AJ808" s="2" t="s">
        <v>1267</v>
      </c>
      <c r="AK808" s="2" t="s">
        <v>1268</v>
      </c>
      <c r="AL808" s="2" t="s">
        <v>1269</v>
      </c>
      <c r="AM808" s="2" t="s">
        <v>122</v>
      </c>
      <c r="AN808" s="5">
        <v>43786</v>
      </c>
      <c r="AO808" s="5">
        <v>45930</v>
      </c>
      <c r="AP808" s="5">
        <v>38555</v>
      </c>
      <c r="AQ808" s="5">
        <v>46225</v>
      </c>
    </row>
    <row r="809" spans="1:43" x14ac:dyDescent="0.35">
      <c r="A809" s="2" t="s">
        <v>2689</v>
      </c>
      <c r="B809" s="2" t="s">
        <v>1753</v>
      </c>
      <c r="C809" s="2" t="s">
        <v>1257</v>
      </c>
      <c r="D809" s="2" t="s">
        <v>1258</v>
      </c>
      <c r="E809" s="2" t="s">
        <v>1257</v>
      </c>
      <c r="F809" s="3">
        <v>15468</v>
      </c>
      <c r="G809" s="3">
        <v>100000000</v>
      </c>
      <c r="H809" s="4">
        <v>52761</v>
      </c>
      <c r="I809" s="2">
        <v>413</v>
      </c>
      <c r="J809" s="2" t="s">
        <v>1259</v>
      </c>
      <c r="K809" s="2" t="s">
        <v>112</v>
      </c>
      <c r="L809" s="4">
        <v>331947</v>
      </c>
      <c r="M809" s="4">
        <v>363158</v>
      </c>
      <c r="N809" s="4">
        <v>195156</v>
      </c>
      <c r="O809" s="4">
        <v>118788</v>
      </c>
      <c r="P809" s="2" t="s">
        <v>2680</v>
      </c>
      <c r="Q809" s="2" t="s">
        <v>2971</v>
      </c>
      <c r="R809" s="2" t="s">
        <v>1261</v>
      </c>
      <c r="S809" s="2" t="s">
        <v>1262</v>
      </c>
      <c r="T809" s="2" t="s">
        <v>1263</v>
      </c>
      <c r="X809" s="2" t="s">
        <v>1264</v>
      </c>
      <c r="AA809" s="2" t="s">
        <v>1265</v>
      </c>
      <c r="AI809" s="2" t="s">
        <v>1266</v>
      </c>
      <c r="AJ809" s="2" t="s">
        <v>1267</v>
      </c>
      <c r="AK809" s="2" t="s">
        <v>1268</v>
      </c>
      <c r="AL809" s="2" t="s">
        <v>1269</v>
      </c>
      <c r="AM809" s="2" t="s">
        <v>122</v>
      </c>
      <c r="AN809" s="5">
        <v>43786</v>
      </c>
      <c r="AO809" s="5">
        <v>45930</v>
      </c>
      <c r="AP809" s="5">
        <v>38555</v>
      </c>
      <c r="AQ809" s="5">
        <v>46225</v>
      </c>
    </row>
    <row r="810" spans="1:43" x14ac:dyDescent="0.35">
      <c r="A810" s="2" t="s">
        <v>2690</v>
      </c>
      <c r="B810" s="2" t="s">
        <v>1753</v>
      </c>
      <c r="C810" s="2" t="s">
        <v>1257</v>
      </c>
      <c r="D810" s="2" t="s">
        <v>1258</v>
      </c>
      <c r="E810" s="2" t="s">
        <v>1257</v>
      </c>
      <c r="F810" s="3">
        <v>15468</v>
      </c>
      <c r="G810" s="3">
        <v>100000000</v>
      </c>
      <c r="H810" s="4">
        <v>52761</v>
      </c>
      <c r="I810" s="2">
        <v>413</v>
      </c>
      <c r="J810" s="2" t="s">
        <v>1259</v>
      </c>
      <c r="K810" s="2" t="s">
        <v>112</v>
      </c>
      <c r="L810" s="4">
        <v>331947</v>
      </c>
      <c r="M810" s="4">
        <v>363158</v>
      </c>
      <c r="N810" s="4">
        <v>195156</v>
      </c>
      <c r="O810" s="4">
        <v>118788</v>
      </c>
      <c r="P810" s="2" t="s">
        <v>2680</v>
      </c>
      <c r="Q810" s="2" t="s">
        <v>2971</v>
      </c>
      <c r="R810" s="2" t="s">
        <v>1261</v>
      </c>
      <c r="S810" s="2" t="s">
        <v>1262</v>
      </c>
      <c r="T810" s="2" t="s">
        <v>1263</v>
      </c>
      <c r="X810" s="2" t="s">
        <v>1264</v>
      </c>
      <c r="AA810" s="2" t="s">
        <v>1265</v>
      </c>
      <c r="AI810" s="2" t="s">
        <v>1266</v>
      </c>
      <c r="AJ810" s="2" t="s">
        <v>1267</v>
      </c>
      <c r="AK810" s="2" t="s">
        <v>1268</v>
      </c>
      <c r="AL810" s="2" t="s">
        <v>1269</v>
      </c>
      <c r="AM810" s="2" t="s">
        <v>122</v>
      </c>
      <c r="AN810" s="5">
        <v>43786</v>
      </c>
      <c r="AO810" s="5">
        <v>45930</v>
      </c>
      <c r="AP810" s="5">
        <v>38555</v>
      </c>
      <c r="AQ810" s="5">
        <v>46225</v>
      </c>
    </row>
    <row r="811" spans="1:43" x14ac:dyDescent="0.35">
      <c r="A811" s="2" t="s">
        <v>2691</v>
      </c>
      <c r="B811" s="2" t="s">
        <v>1753</v>
      </c>
      <c r="C811" s="2" t="s">
        <v>1257</v>
      </c>
      <c r="D811" s="2" t="s">
        <v>1258</v>
      </c>
      <c r="E811" s="2" t="s">
        <v>1257</v>
      </c>
      <c r="F811" s="3">
        <v>15468</v>
      </c>
      <c r="G811" s="3">
        <v>100000000</v>
      </c>
      <c r="H811" s="4">
        <v>52761</v>
      </c>
      <c r="I811" s="2">
        <v>413</v>
      </c>
      <c r="J811" s="2" t="s">
        <v>1259</v>
      </c>
      <c r="K811" s="2" t="s">
        <v>112</v>
      </c>
      <c r="L811" s="4">
        <v>331947</v>
      </c>
      <c r="M811" s="4">
        <v>363158</v>
      </c>
      <c r="N811" s="4">
        <v>195156</v>
      </c>
      <c r="O811" s="4">
        <v>118788</v>
      </c>
      <c r="P811" s="2" t="s">
        <v>2680</v>
      </c>
      <c r="Q811" s="2" t="s">
        <v>2971</v>
      </c>
      <c r="R811" s="2" t="s">
        <v>1261</v>
      </c>
      <c r="S811" s="2" t="s">
        <v>1262</v>
      </c>
      <c r="T811" s="2" t="s">
        <v>1263</v>
      </c>
      <c r="X811" s="2" t="s">
        <v>1264</v>
      </c>
      <c r="AA811" s="2" t="s">
        <v>1265</v>
      </c>
      <c r="AI811" s="2" t="s">
        <v>1266</v>
      </c>
      <c r="AJ811" s="2" t="s">
        <v>1267</v>
      </c>
      <c r="AK811" s="2" t="s">
        <v>1268</v>
      </c>
      <c r="AL811" s="2" t="s">
        <v>1269</v>
      </c>
      <c r="AM811" s="2" t="s">
        <v>122</v>
      </c>
      <c r="AN811" s="5">
        <v>43786</v>
      </c>
      <c r="AO811" s="5">
        <v>45930</v>
      </c>
      <c r="AP811" s="5">
        <v>38555</v>
      </c>
      <c r="AQ811" s="5">
        <v>46225</v>
      </c>
    </row>
    <row r="812" spans="1:43" x14ac:dyDescent="0.35">
      <c r="A812" s="2" t="s">
        <v>2692</v>
      </c>
      <c r="B812" s="2" t="s">
        <v>1753</v>
      </c>
      <c r="C812" s="2" t="s">
        <v>1257</v>
      </c>
      <c r="D812" s="2" t="s">
        <v>1258</v>
      </c>
      <c r="E812" s="2" t="s">
        <v>1257</v>
      </c>
      <c r="F812" s="3">
        <v>15468</v>
      </c>
      <c r="G812" s="3">
        <v>100000000</v>
      </c>
      <c r="H812" s="4">
        <v>52761</v>
      </c>
      <c r="I812" s="2">
        <v>413</v>
      </c>
      <c r="J812" s="2" t="s">
        <v>1259</v>
      </c>
      <c r="K812" s="2" t="s">
        <v>112</v>
      </c>
      <c r="L812" s="4">
        <v>331947</v>
      </c>
      <c r="M812" s="4">
        <v>363158</v>
      </c>
      <c r="N812" s="4">
        <v>195156</v>
      </c>
      <c r="O812" s="4">
        <v>118788</v>
      </c>
      <c r="P812" s="2" t="s">
        <v>2680</v>
      </c>
      <c r="Q812" s="2" t="s">
        <v>2971</v>
      </c>
      <c r="R812" s="2" t="s">
        <v>1261</v>
      </c>
      <c r="S812" s="2" t="s">
        <v>1262</v>
      </c>
      <c r="T812" s="2" t="s">
        <v>1263</v>
      </c>
      <c r="X812" s="2" t="s">
        <v>1264</v>
      </c>
      <c r="AA812" s="2" t="s">
        <v>1265</v>
      </c>
      <c r="AI812" s="2" t="s">
        <v>1266</v>
      </c>
      <c r="AJ812" s="2" t="s">
        <v>1267</v>
      </c>
      <c r="AK812" s="2" t="s">
        <v>1268</v>
      </c>
      <c r="AL812" s="2" t="s">
        <v>1269</v>
      </c>
      <c r="AM812" s="2" t="s">
        <v>122</v>
      </c>
      <c r="AN812" s="5">
        <v>43786</v>
      </c>
      <c r="AO812" s="5">
        <v>45930</v>
      </c>
      <c r="AP812" s="5">
        <v>38555</v>
      </c>
      <c r="AQ812" s="5">
        <v>46225</v>
      </c>
    </row>
    <row r="813" spans="1:43" x14ac:dyDescent="0.35">
      <c r="A813" s="2" t="s">
        <v>2693</v>
      </c>
      <c r="B813" s="2" t="s">
        <v>1757</v>
      </c>
      <c r="C813" s="2" t="s">
        <v>1257</v>
      </c>
      <c r="D813" s="2" t="s">
        <v>1258</v>
      </c>
      <c r="E813" s="2" t="s">
        <v>1257</v>
      </c>
      <c r="F813" s="3">
        <v>15468</v>
      </c>
      <c r="G813" s="3">
        <v>100000000</v>
      </c>
      <c r="H813" s="4">
        <v>52761</v>
      </c>
      <c r="I813" s="2">
        <v>413</v>
      </c>
      <c r="J813" s="2" t="s">
        <v>1259</v>
      </c>
      <c r="K813" s="2" t="s">
        <v>112</v>
      </c>
      <c r="L813" s="4">
        <v>331947</v>
      </c>
      <c r="M813" s="4">
        <v>363158</v>
      </c>
      <c r="N813" s="4">
        <v>195156</v>
      </c>
      <c r="O813" s="4">
        <v>118788</v>
      </c>
      <c r="P813" s="2" t="s">
        <v>2680</v>
      </c>
      <c r="Q813" s="2" t="s">
        <v>2971</v>
      </c>
      <c r="R813" s="2" t="s">
        <v>1261</v>
      </c>
      <c r="S813" s="2" t="s">
        <v>1262</v>
      </c>
      <c r="T813" s="2" t="s">
        <v>1263</v>
      </c>
      <c r="X813" s="2" t="s">
        <v>1264</v>
      </c>
      <c r="AA813" s="2" t="s">
        <v>1265</v>
      </c>
      <c r="AI813" s="2" t="s">
        <v>1266</v>
      </c>
      <c r="AJ813" s="2" t="s">
        <v>1267</v>
      </c>
      <c r="AK813" s="2" t="s">
        <v>1268</v>
      </c>
      <c r="AL813" s="2" t="s">
        <v>1269</v>
      </c>
      <c r="AM813" s="2" t="s">
        <v>122</v>
      </c>
      <c r="AN813" s="5">
        <v>43786</v>
      </c>
      <c r="AO813" s="5">
        <v>45930</v>
      </c>
      <c r="AP813" s="5">
        <v>38555</v>
      </c>
      <c r="AQ813" s="5">
        <v>46225</v>
      </c>
    </row>
    <row r="814" spans="1:43" x14ac:dyDescent="0.35">
      <c r="A814" s="2" t="s">
        <v>2696</v>
      </c>
      <c r="B814" s="2" t="s">
        <v>1749</v>
      </c>
      <c r="C814" s="2" t="s">
        <v>1257</v>
      </c>
      <c r="D814" s="2" t="s">
        <v>1258</v>
      </c>
      <c r="E814" s="2" t="s">
        <v>1257</v>
      </c>
      <c r="F814" s="3">
        <v>15468</v>
      </c>
      <c r="G814" s="3">
        <v>100000000</v>
      </c>
      <c r="H814" s="4">
        <v>52761</v>
      </c>
      <c r="I814" s="2">
        <v>413</v>
      </c>
      <c r="J814" s="2" t="s">
        <v>1259</v>
      </c>
      <c r="K814" s="2" t="s">
        <v>112</v>
      </c>
      <c r="L814" s="4">
        <v>331947</v>
      </c>
      <c r="M814" s="4">
        <v>363158</v>
      </c>
      <c r="N814" s="4">
        <v>195156</v>
      </c>
      <c r="O814" s="4">
        <v>118788</v>
      </c>
      <c r="P814" s="2" t="s">
        <v>2680</v>
      </c>
      <c r="Q814" s="2" t="s">
        <v>2971</v>
      </c>
      <c r="R814" s="2" t="s">
        <v>1261</v>
      </c>
      <c r="S814" s="2" t="s">
        <v>1262</v>
      </c>
      <c r="T814" s="2" t="s">
        <v>1263</v>
      </c>
      <c r="X814" s="2" t="s">
        <v>1264</v>
      </c>
      <c r="AA814" s="2" t="s">
        <v>1265</v>
      </c>
      <c r="AI814" s="2" t="s">
        <v>1266</v>
      </c>
      <c r="AJ814" s="2" t="s">
        <v>1267</v>
      </c>
      <c r="AK814" s="2" t="s">
        <v>1268</v>
      </c>
      <c r="AL814" s="2" t="s">
        <v>1269</v>
      </c>
      <c r="AM814" s="2" t="s">
        <v>122</v>
      </c>
      <c r="AN814" s="5">
        <v>43786</v>
      </c>
      <c r="AO814" s="5">
        <v>45930</v>
      </c>
      <c r="AP814" s="5">
        <v>38555</v>
      </c>
      <c r="AQ814" s="5">
        <v>46225</v>
      </c>
    </row>
    <row r="815" spans="1:43" x14ac:dyDescent="0.35">
      <c r="A815" s="2" t="s">
        <v>2697</v>
      </c>
      <c r="B815" s="2" t="s">
        <v>1772</v>
      </c>
      <c r="C815" s="2" t="s">
        <v>1257</v>
      </c>
      <c r="D815" s="2" t="s">
        <v>1258</v>
      </c>
      <c r="E815" s="2" t="s">
        <v>1257</v>
      </c>
      <c r="F815" s="3">
        <v>15468</v>
      </c>
      <c r="G815" s="3">
        <v>100000000</v>
      </c>
      <c r="H815" s="4">
        <v>52761</v>
      </c>
      <c r="I815" s="2">
        <v>413</v>
      </c>
      <c r="J815" s="2" t="s">
        <v>1259</v>
      </c>
      <c r="K815" s="2" t="s">
        <v>112</v>
      </c>
      <c r="L815" s="4">
        <v>331947</v>
      </c>
      <c r="M815" s="4">
        <v>363158</v>
      </c>
      <c r="N815" s="4">
        <v>195156</v>
      </c>
      <c r="O815" s="4">
        <v>118788</v>
      </c>
      <c r="P815" s="2" t="s">
        <v>2680</v>
      </c>
      <c r="Q815" s="2" t="s">
        <v>2971</v>
      </c>
      <c r="R815" s="2" t="s">
        <v>1261</v>
      </c>
      <c r="S815" s="2" t="s">
        <v>1262</v>
      </c>
      <c r="T815" s="2" t="s">
        <v>1263</v>
      </c>
      <c r="X815" s="2" t="s">
        <v>1264</v>
      </c>
      <c r="AA815" s="2" t="s">
        <v>1265</v>
      </c>
      <c r="AI815" s="2" t="s">
        <v>1266</v>
      </c>
      <c r="AJ815" s="2" t="s">
        <v>1267</v>
      </c>
      <c r="AK815" s="2" t="s">
        <v>1268</v>
      </c>
      <c r="AL815" s="2" t="s">
        <v>1269</v>
      </c>
      <c r="AM815" s="2" t="s">
        <v>122</v>
      </c>
      <c r="AN815" s="5">
        <v>43786</v>
      </c>
      <c r="AO815" s="5">
        <v>45930</v>
      </c>
      <c r="AP815" s="5">
        <v>38555</v>
      </c>
      <c r="AQ815" s="5">
        <v>46225</v>
      </c>
    </row>
    <row r="816" spans="1:43" x14ac:dyDescent="0.35">
      <c r="A816" s="2" t="s">
        <v>2699</v>
      </c>
      <c r="B816" s="2" t="s">
        <v>1772</v>
      </c>
      <c r="C816" s="2" t="s">
        <v>1257</v>
      </c>
      <c r="D816" s="2" t="s">
        <v>1258</v>
      </c>
      <c r="E816" s="2" t="s">
        <v>1257</v>
      </c>
      <c r="F816" s="3">
        <v>15468</v>
      </c>
      <c r="G816" s="3">
        <v>100000000</v>
      </c>
      <c r="H816" s="4">
        <v>52761</v>
      </c>
      <c r="I816" s="2">
        <v>413</v>
      </c>
      <c r="J816" s="2" t="s">
        <v>1259</v>
      </c>
      <c r="K816" s="2" t="s">
        <v>112</v>
      </c>
      <c r="L816" s="4">
        <v>331947</v>
      </c>
      <c r="M816" s="4">
        <v>363158</v>
      </c>
      <c r="N816" s="4">
        <v>195156</v>
      </c>
      <c r="O816" s="4">
        <v>118788</v>
      </c>
      <c r="P816" s="2" t="s">
        <v>2680</v>
      </c>
      <c r="Q816" s="2" t="s">
        <v>2971</v>
      </c>
      <c r="R816" s="2" t="s">
        <v>1261</v>
      </c>
      <c r="S816" s="2" t="s">
        <v>1262</v>
      </c>
      <c r="T816" s="2" t="s">
        <v>1263</v>
      </c>
      <c r="X816" s="2" t="s">
        <v>1264</v>
      </c>
      <c r="AA816" s="2" t="s">
        <v>1265</v>
      </c>
      <c r="AI816" s="2" t="s">
        <v>1266</v>
      </c>
      <c r="AJ816" s="2" t="s">
        <v>1267</v>
      </c>
      <c r="AK816" s="2" t="s">
        <v>1268</v>
      </c>
      <c r="AL816" s="2" t="s">
        <v>1269</v>
      </c>
      <c r="AM816" s="2" t="s">
        <v>122</v>
      </c>
      <c r="AN816" s="5">
        <v>43786</v>
      </c>
      <c r="AO816" s="5">
        <v>45930</v>
      </c>
      <c r="AP816" s="5">
        <v>38555</v>
      </c>
      <c r="AQ816" s="5">
        <v>46225</v>
      </c>
    </row>
    <row r="817" spans="1:43" x14ac:dyDescent="0.35">
      <c r="A817" s="2" t="s">
        <v>2701</v>
      </c>
      <c r="B817" s="2" t="s">
        <v>1772</v>
      </c>
      <c r="C817" s="2" t="s">
        <v>1257</v>
      </c>
      <c r="D817" s="2" t="s">
        <v>1258</v>
      </c>
      <c r="E817" s="2" t="s">
        <v>1257</v>
      </c>
      <c r="F817" s="3">
        <v>15468</v>
      </c>
      <c r="G817" s="3">
        <v>100000000</v>
      </c>
      <c r="H817" s="4">
        <v>52761</v>
      </c>
      <c r="I817" s="2">
        <v>413</v>
      </c>
      <c r="J817" s="2" t="s">
        <v>1259</v>
      </c>
      <c r="K817" s="2" t="s">
        <v>112</v>
      </c>
      <c r="L817" s="4">
        <v>331947</v>
      </c>
      <c r="M817" s="4">
        <v>363158</v>
      </c>
      <c r="N817" s="4">
        <v>195156</v>
      </c>
      <c r="O817" s="4">
        <v>118788</v>
      </c>
      <c r="P817" s="2" t="s">
        <v>2680</v>
      </c>
      <c r="Q817" s="2" t="s">
        <v>2971</v>
      </c>
      <c r="R817" s="2" t="s">
        <v>1261</v>
      </c>
      <c r="S817" s="2" t="s">
        <v>1262</v>
      </c>
      <c r="T817" s="2" t="s">
        <v>1263</v>
      </c>
      <c r="X817" s="2" t="s">
        <v>1264</v>
      </c>
      <c r="AA817" s="2" t="s">
        <v>1265</v>
      </c>
      <c r="AI817" s="2" t="s">
        <v>1266</v>
      </c>
      <c r="AJ817" s="2" t="s">
        <v>1267</v>
      </c>
      <c r="AK817" s="2" t="s">
        <v>1268</v>
      </c>
      <c r="AL817" s="2" t="s">
        <v>1269</v>
      </c>
      <c r="AM817" s="2" t="s">
        <v>122</v>
      </c>
      <c r="AN817" s="5">
        <v>43786</v>
      </c>
      <c r="AO817" s="5">
        <v>45930</v>
      </c>
      <c r="AP817" s="5">
        <v>38555</v>
      </c>
      <c r="AQ817" s="5">
        <v>46225</v>
      </c>
    </row>
    <row r="818" spans="1:43" x14ac:dyDescent="0.35">
      <c r="A818" s="2" t="s">
        <v>2605</v>
      </c>
      <c r="B818" s="2" t="s">
        <v>1755</v>
      </c>
      <c r="C818" s="2" t="s">
        <v>1631</v>
      </c>
      <c r="D818" s="2" t="s">
        <v>1631</v>
      </c>
      <c r="E818" s="2" t="s">
        <v>1631</v>
      </c>
      <c r="F818" s="3">
        <v>14060</v>
      </c>
      <c r="G818" s="3">
        <v>739011968</v>
      </c>
      <c r="H818" s="4">
        <v>197037</v>
      </c>
      <c r="I818" s="4">
        <v>2319</v>
      </c>
      <c r="J818" s="2" t="s">
        <v>1632</v>
      </c>
      <c r="K818" s="2" t="s">
        <v>132</v>
      </c>
      <c r="L818" s="4">
        <v>33566</v>
      </c>
      <c r="M818" s="4">
        <v>34610</v>
      </c>
      <c r="N818" s="4">
        <v>107642</v>
      </c>
      <c r="O818" s="4">
        <v>118656</v>
      </c>
      <c r="P818" s="2" t="s">
        <v>2606</v>
      </c>
      <c r="Q818" s="2" t="s">
        <v>3018</v>
      </c>
      <c r="R818" s="2" t="s">
        <v>1634</v>
      </c>
      <c r="S818" s="2" t="s">
        <v>1636</v>
      </c>
      <c r="X818" s="2" t="s">
        <v>1637</v>
      </c>
      <c r="AA818" s="2" t="s">
        <v>1638</v>
      </c>
      <c r="AB818" s="2" t="s">
        <v>1635</v>
      </c>
      <c r="AI818" s="2" t="s">
        <v>1639</v>
      </c>
      <c r="AJ818" s="2" t="s">
        <v>1640</v>
      </c>
      <c r="AK818" s="2" t="s">
        <v>1446</v>
      </c>
      <c r="AL818" s="2">
        <v>85251</v>
      </c>
      <c r="AM818" s="2" t="s">
        <v>82</v>
      </c>
      <c r="AN818" s="5">
        <v>42926</v>
      </c>
      <c r="AO818" s="5">
        <v>45915</v>
      </c>
      <c r="AP818" s="5">
        <v>35977</v>
      </c>
      <c r="AQ818" s="5">
        <v>49125</v>
      </c>
    </row>
    <row r="819" spans="1:43" x14ac:dyDescent="0.35">
      <c r="A819" s="2" t="s">
        <v>2607</v>
      </c>
      <c r="B819" s="2" t="s">
        <v>1755</v>
      </c>
      <c r="C819" s="2" t="s">
        <v>1631</v>
      </c>
      <c r="D819" s="2" t="s">
        <v>1631</v>
      </c>
      <c r="E819" s="2" t="s">
        <v>1631</v>
      </c>
      <c r="F819" s="3">
        <v>14060</v>
      </c>
      <c r="G819" s="3">
        <v>739011968</v>
      </c>
      <c r="H819" s="4">
        <v>197037</v>
      </c>
      <c r="I819" s="4">
        <v>2319</v>
      </c>
      <c r="J819" s="2" t="s">
        <v>1632</v>
      </c>
      <c r="K819" s="2" t="s">
        <v>132</v>
      </c>
      <c r="L819" s="4">
        <v>33566</v>
      </c>
      <c r="M819" s="4">
        <v>34610</v>
      </c>
      <c r="N819" s="4">
        <v>107642</v>
      </c>
      <c r="O819" s="4">
        <v>118656</v>
      </c>
      <c r="P819" s="2" t="s">
        <v>2606</v>
      </c>
      <c r="Q819" s="2" t="s">
        <v>3018</v>
      </c>
      <c r="R819" s="2" t="s">
        <v>1634</v>
      </c>
      <c r="S819" s="2" t="s">
        <v>1636</v>
      </c>
      <c r="X819" s="2" t="s">
        <v>1637</v>
      </c>
      <c r="AA819" s="2" t="s">
        <v>1638</v>
      </c>
      <c r="AB819" s="2" t="s">
        <v>1635</v>
      </c>
      <c r="AI819" s="2" t="s">
        <v>1639</v>
      </c>
      <c r="AJ819" s="2" t="s">
        <v>1640</v>
      </c>
      <c r="AK819" s="2" t="s">
        <v>1446</v>
      </c>
      <c r="AL819" s="2">
        <v>85251</v>
      </c>
      <c r="AM819" s="2" t="s">
        <v>82</v>
      </c>
      <c r="AN819" s="5">
        <v>42926</v>
      </c>
      <c r="AO819" s="5">
        <v>45915</v>
      </c>
      <c r="AP819" s="5">
        <v>35977</v>
      </c>
      <c r="AQ819" s="5">
        <v>49125</v>
      </c>
    </row>
    <row r="820" spans="1:43" x14ac:dyDescent="0.35">
      <c r="A820" s="2" t="s">
        <v>2610</v>
      </c>
      <c r="B820" s="2" t="s">
        <v>1755</v>
      </c>
      <c r="C820" s="2" t="s">
        <v>1631</v>
      </c>
      <c r="D820" s="2" t="s">
        <v>1631</v>
      </c>
      <c r="E820" s="2" t="s">
        <v>1631</v>
      </c>
      <c r="F820" s="3">
        <v>14060</v>
      </c>
      <c r="G820" s="3">
        <v>739011968</v>
      </c>
      <c r="H820" s="4">
        <v>197037</v>
      </c>
      <c r="I820" s="4">
        <v>2319</v>
      </c>
      <c r="J820" s="2" t="s">
        <v>1632</v>
      </c>
      <c r="K820" s="2" t="s">
        <v>132</v>
      </c>
      <c r="L820" s="4">
        <v>33566</v>
      </c>
      <c r="M820" s="4">
        <v>34610</v>
      </c>
      <c r="N820" s="4">
        <v>107642</v>
      </c>
      <c r="O820" s="4">
        <v>118656</v>
      </c>
      <c r="P820" s="2" t="s">
        <v>2606</v>
      </c>
      <c r="Q820" s="2" t="s">
        <v>3018</v>
      </c>
      <c r="R820" s="2" t="s">
        <v>1634</v>
      </c>
      <c r="S820" s="2" t="s">
        <v>1636</v>
      </c>
      <c r="X820" s="2" t="s">
        <v>1637</v>
      </c>
      <c r="AA820" s="2" t="s">
        <v>1638</v>
      </c>
      <c r="AB820" s="2" t="s">
        <v>1635</v>
      </c>
      <c r="AI820" s="2" t="s">
        <v>1639</v>
      </c>
      <c r="AJ820" s="2" t="s">
        <v>1640</v>
      </c>
      <c r="AK820" s="2" t="s">
        <v>1446</v>
      </c>
      <c r="AL820" s="2">
        <v>85251</v>
      </c>
      <c r="AM820" s="2" t="s">
        <v>82</v>
      </c>
      <c r="AN820" s="5">
        <v>42926</v>
      </c>
      <c r="AO820" s="5">
        <v>45915</v>
      </c>
      <c r="AP820" s="5">
        <v>35977</v>
      </c>
      <c r="AQ820" s="5">
        <v>49125</v>
      </c>
    </row>
    <row r="821" spans="1:43" x14ac:dyDescent="0.35">
      <c r="A821" s="2" t="s">
        <v>2612</v>
      </c>
      <c r="B821" s="2" t="s">
        <v>1755</v>
      </c>
      <c r="C821" s="2" t="s">
        <v>1631</v>
      </c>
      <c r="D821" s="2" t="s">
        <v>1631</v>
      </c>
      <c r="E821" s="2" t="s">
        <v>1631</v>
      </c>
      <c r="F821" s="3">
        <v>14060</v>
      </c>
      <c r="G821" s="3">
        <v>739011968</v>
      </c>
      <c r="H821" s="4">
        <v>197037</v>
      </c>
      <c r="I821" s="4">
        <v>2319</v>
      </c>
      <c r="J821" s="2" t="s">
        <v>1632</v>
      </c>
      <c r="K821" s="2" t="s">
        <v>132</v>
      </c>
      <c r="L821" s="4">
        <v>33566</v>
      </c>
      <c r="M821" s="4">
        <v>34610</v>
      </c>
      <c r="N821" s="4">
        <v>107642</v>
      </c>
      <c r="O821" s="4">
        <v>118656</v>
      </c>
      <c r="P821" s="2" t="s">
        <v>2606</v>
      </c>
      <c r="Q821" s="2" t="s">
        <v>3018</v>
      </c>
      <c r="R821" s="2" t="s">
        <v>1634</v>
      </c>
      <c r="S821" s="2" t="s">
        <v>1636</v>
      </c>
      <c r="X821" s="2" t="s">
        <v>1637</v>
      </c>
      <c r="AA821" s="2" t="s">
        <v>1638</v>
      </c>
      <c r="AB821" s="2" t="s">
        <v>1635</v>
      </c>
      <c r="AI821" s="2" t="s">
        <v>1639</v>
      </c>
      <c r="AJ821" s="2" t="s">
        <v>1640</v>
      </c>
      <c r="AK821" s="2" t="s">
        <v>1446</v>
      </c>
      <c r="AL821" s="2">
        <v>85251</v>
      </c>
      <c r="AM821" s="2" t="s">
        <v>82</v>
      </c>
      <c r="AN821" s="5">
        <v>42926</v>
      </c>
      <c r="AO821" s="5">
        <v>45915</v>
      </c>
      <c r="AP821" s="5">
        <v>35977</v>
      </c>
      <c r="AQ821" s="5">
        <v>49125</v>
      </c>
    </row>
    <row r="822" spans="1:43" x14ac:dyDescent="0.35">
      <c r="A822" s="2" t="s">
        <v>2614</v>
      </c>
      <c r="B822" s="2" t="s">
        <v>1755</v>
      </c>
      <c r="C822" s="2" t="s">
        <v>1631</v>
      </c>
      <c r="D822" s="2" t="s">
        <v>1631</v>
      </c>
      <c r="E822" s="2" t="s">
        <v>1631</v>
      </c>
      <c r="F822" s="3">
        <v>14060</v>
      </c>
      <c r="G822" s="3">
        <v>739011968</v>
      </c>
      <c r="H822" s="4">
        <v>197037</v>
      </c>
      <c r="I822" s="4">
        <v>2319</v>
      </c>
      <c r="J822" s="2" t="s">
        <v>1632</v>
      </c>
      <c r="K822" s="2" t="s">
        <v>132</v>
      </c>
      <c r="L822" s="4">
        <v>33566</v>
      </c>
      <c r="M822" s="4">
        <v>34610</v>
      </c>
      <c r="N822" s="4">
        <v>107642</v>
      </c>
      <c r="O822" s="4">
        <v>118656</v>
      </c>
      <c r="P822" s="2" t="s">
        <v>2606</v>
      </c>
      <c r="Q822" s="2" t="s">
        <v>3018</v>
      </c>
      <c r="R822" s="2" t="s">
        <v>1634</v>
      </c>
      <c r="S822" s="2" t="s">
        <v>1636</v>
      </c>
      <c r="X822" s="2" t="s">
        <v>1637</v>
      </c>
      <c r="AA822" s="2" t="s">
        <v>1638</v>
      </c>
      <c r="AB822" s="2" t="s">
        <v>1635</v>
      </c>
      <c r="AI822" s="2" t="s">
        <v>1639</v>
      </c>
      <c r="AJ822" s="2" t="s">
        <v>1640</v>
      </c>
      <c r="AK822" s="2" t="s">
        <v>1446</v>
      </c>
      <c r="AL822" s="2">
        <v>85251</v>
      </c>
      <c r="AM822" s="2" t="s">
        <v>82</v>
      </c>
      <c r="AN822" s="5">
        <v>42926</v>
      </c>
      <c r="AO822" s="5">
        <v>45915</v>
      </c>
      <c r="AP822" s="5">
        <v>35977</v>
      </c>
      <c r="AQ822" s="5">
        <v>49125</v>
      </c>
    </row>
    <row r="823" spans="1:43" x14ac:dyDescent="0.35">
      <c r="A823" s="2" t="s">
        <v>3027</v>
      </c>
      <c r="B823" s="2" t="s">
        <v>1772</v>
      </c>
      <c r="C823" s="2" t="s">
        <v>1631</v>
      </c>
      <c r="D823" s="2" t="s">
        <v>1631</v>
      </c>
      <c r="E823" s="2" t="s">
        <v>1631</v>
      </c>
      <c r="F823" s="3">
        <v>14060</v>
      </c>
      <c r="G823" s="3">
        <v>739011968</v>
      </c>
      <c r="H823" s="4">
        <v>197037</v>
      </c>
      <c r="I823" s="4">
        <v>2319</v>
      </c>
      <c r="J823" s="2" t="s">
        <v>1632</v>
      </c>
      <c r="K823" s="2" t="s">
        <v>132</v>
      </c>
      <c r="L823" s="4">
        <v>33566</v>
      </c>
      <c r="M823" s="4">
        <v>34610</v>
      </c>
      <c r="N823" s="4">
        <v>107642</v>
      </c>
      <c r="O823" s="4">
        <v>118656</v>
      </c>
      <c r="P823" s="2" t="s">
        <v>2606</v>
      </c>
      <c r="Q823" s="2" t="s">
        <v>3018</v>
      </c>
      <c r="R823" s="2" t="s">
        <v>1634</v>
      </c>
      <c r="S823" s="2" t="s">
        <v>1636</v>
      </c>
      <c r="X823" s="2" t="s">
        <v>1637</v>
      </c>
      <c r="AA823" s="2" t="s">
        <v>1638</v>
      </c>
      <c r="AB823" s="2" t="s">
        <v>1635</v>
      </c>
      <c r="AI823" s="2" t="s">
        <v>1639</v>
      </c>
      <c r="AJ823" s="2" t="s">
        <v>1640</v>
      </c>
      <c r="AK823" s="2" t="s">
        <v>1446</v>
      </c>
      <c r="AL823" s="2">
        <v>85251</v>
      </c>
      <c r="AM823" s="2" t="s">
        <v>82</v>
      </c>
      <c r="AN823" s="5">
        <v>42926</v>
      </c>
      <c r="AO823" s="5">
        <v>45915</v>
      </c>
      <c r="AP823" s="5">
        <v>35977</v>
      </c>
      <c r="AQ823" s="5">
        <v>49125</v>
      </c>
    </row>
    <row r="824" spans="1:43" x14ac:dyDescent="0.35">
      <c r="A824" s="2" t="s">
        <v>3028</v>
      </c>
      <c r="B824" s="2" t="s">
        <v>1772</v>
      </c>
      <c r="C824" s="2" t="s">
        <v>1631</v>
      </c>
      <c r="D824" s="2" t="s">
        <v>1631</v>
      </c>
      <c r="E824" s="2" t="s">
        <v>1631</v>
      </c>
      <c r="F824" s="3">
        <v>14060</v>
      </c>
      <c r="G824" s="3">
        <v>739011968</v>
      </c>
      <c r="H824" s="4">
        <v>197037</v>
      </c>
      <c r="I824" s="4">
        <v>2319</v>
      </c>
      <c r="J824" s="2" t="s">
        <v>1632</v>
      </c>
      <c r="K824" s="2" t="s">
        <v>132</v>
      </c>
      <c r="L824" s="4">
        <v>33566</v>
      </c>
      <c r="M824" s="4">
        <v>34610</v>
      </c>
      <c r="N824" s="4">
        <v>107642</v>
      </c>
      <c r="O824" s="4">
        <v>118656</v>
      </c>
      <c r="P824" s="2" t="s">
        <v>2606</v>
      </c>
      <c r="Q824" s="2" t="s">
        <v>3018</v>
      </c>
      <c r="R824" s="2" t="s">
        <v>1634</v>
      </c>
      <c r="S824" s="2" t="s">
        <v>1636</v>
      </c>
      <c r="X824" s="2" t="s">
        <v>1637</v>
      </c>
      <c r="AA824" s="2" t="s">
        <v>1638</v>
      </c>
      <c r="AB824" s="2" t="s">
        <v>1635</v>
      </c>
      <c r="AI824" s="2" t="s">
        <v>1639</v>
      </c>
      <c r="AJ824" s="2" t="s">
        <v>1640</v>
      </c>
      <c r="AK824" s="2" t="s">
        <v>1446</v>
      </c>
      <c r="AL824" s="2">
        <v>85251</v>
      </c>
      <c r="AM824" s="2" t="s">
        <v>82</v>
      </c>
      <c r="AN824" s="5">
        <v>42926</v>
      </c>
      <c r="AO824" s="5">
        <v>45915</v>
      </c>
      <c r="AP824" s="5">
        <v>35977</v>
      </c>
      <c r="AQ824" s="5">
        <v>49125</v>
      </c>
    </row>
    <row r="825" spans="1:43" x14ac:dyDescent="0.35">
      <c r="A825" s="2" t="s">
        <v>2583</v>
      </c>
      <c r="B825" s="2" t="s">
        <v>1743</v>
      </c>
      <c r="C825" s="2" t="s">
        <v>715</v>
      </c>
      <c r="D825" s="2" t="s">
        <v>715</v>
      </c>
      <c r="E825" s="2" t="s">
        <v>715</v>
      </c>
      <c r="F825" s="3">
        <v>37320</v>
      </c>
      <c r="G825" s="3">
        <v>10000000</v>
      </c>
      <c r="H825" s="4">
        <v>188113</v>
      </c>
      <c r="I825" s="2">
        <v>223</v>
      </c>
      <c r="J825" s="2" t="s">
        <v>716</v>
      </c>
      <c r="K825" s="2" t="s">
        <v>73</v>
      </c>
      <c r="L825" s="4">
        <v>26710</v>
      </c>
      <c r="M825" s="4">
        <v>26209</v>
      </c>
      <c r="N825" s="4">
        <v>7614</v>
      </c>
      <c r="O825" s="4">
        <v>18078</v>
      </c>
      <c r="P825" s="2" t="s">
        <v>2584</v>
      </c>
      <c r="Q825" s="2" t="s">
        <v>2942</v>
      </c>
      <c r="R825" s="2" t="s">
        <v>718</v>
      </c>
      <c r="S825" s="2" t="s">
        <v>719</v>
      </c>
      <c r="V825" s="2" t="s">
        <v>720</v>
      </c>
      <c r="X825" s="2" t="s">
        <v>721</v>
      </c>
      <c r="AA825" s="2" t="s">
        <v>722</v>
      </c>
      <c r="AI825" s="2" t="s">
        <v>723</v>
      </c>
      <c r="AJ825" s="2" t="s">
        <v>175</v>
      </c>
      <c r="AK825" s="2" t="s">
        <v>724</v>
      </c>
      <c r="AL825" s="2">
        <v>20006</v>
      </c>
      <c r="AM825" s="2" t="s">
        <v>82</v>
      </c>
      <c r="AN825" s="5">
        <v>42942</v>
      </c>
      <c r="AO825" s="5">
        <v>45977</v>
      </c>
      <c r="AP825" s="5">
        <v>33556</v>
      </c>
      <c r="AQ825" s="5">
        <v>46339</v>
      </c>
    </row>
    <row r="826" spans="1:43" x14ac:dyDescent="0.35">
      <c r="A826" s="2" t="s">
        <v>2635</v>
      </c>
      <c r="B826" s="2" t="s">
        <v>1749</v>
      </c>
      <c r="C826" s="2" t="s">
        <v>1186</v>
      </c>
      <c r="D826" s="2" t="s">
        <v>1187</v>
      </c>
      <c r="E826" s="2" t="s">
        <v>1186</v>
      </c>
      <c r="F826" s="3">
        <v>23503</v>
      </c>
      <c r="G826" s="3">
        <v>100000000</v>
      </c>
      <c r="H826" s="4">
        <v>64693</v>
      </c>
      <c r="J826" s="2" t="s">
        <v>1188</v>
      </c>
      <c r="K826" s="2" t="s">
        <v>73</v>
      </c>
      <c r="L826" s="4">
        <v>379624</v>
      </c>
      <c r="M826" s="4">
        <v>332020</v>
      </c>
      <c r="N826" s="4">
        <v>201988</v>
      </c>
      <c r="O826" s="4">
        <v>692373</v>
      </c>
      <c r="P826" s="2" t="s">
        <v>2636</v>
      </c>
      <c r="Q826" s="2" t="s">
        <v>2981</v>
      </c>
      <c r="S826" s="2" t="s">
        <v>1190</v>
      </c>
      <c r="X826" s="2" t="s">
        <v>1191</v>
      </c>
      <c r="AI826" s="2" t="s">
        <v>1192</v>
      </c>
      <c r="AJ826" s="2" t="s">
        <v>1193</v>
      </c>
      <c r="AK826" s="2" t="s">
        <v>1194</v>
      </c>
      <c r="AL826" s="2">
        <v>5000</v>
      </c>
      <c r="AM826" s="2" t="s">
        <v>317</v>
      </c>
      <c r="AN826" s="5">
        <v>45910</v>
      </c>
      <c r="AO826" s="5">
        <v>45976</v>
      </c>
      <c r="AP826" s="5">
        <v>38637</v>
      </c>
      <c r="AQ826" s="5">
        <v>45981</v>
      </c>
    </row>
    <row r="827" spans="1:43" x14ac:dyDescent="0.35">
      <c r="A827" s="2" t="s">
        <v>2587</v>
      </c>
      <c r="B827" s="2" t="s">
        <v>1753</v>
      </c>
      <c r="C827" s="2" t="s">
        <v>715</v>
      </c>
      <c r="D827" s="2" t="s">
        <v>715</v>
      </c>
      <c r="E827" s="2" t="s">
        <v>715</v>
      </c>
      <c r="F827" s="3">
        <v>37320</v>
      </c>
      <c r="G827" s="3">
        <v>10000000</v>
      </c>
      <c r="H827" s="4">
        <v>188113</v>
      </c>
      <c r="I827" s="2">
        <v>223</v>
      </c>
      <c r="J827" s="2" t="s">
        <v>716</v>
      </c>
      <c r="K827" s="2" t="s">
        <v>73</v>
      </c>
      <c r="L827" s="4">
        <v>26710</v>
      </c>
      <c r="M827" s="4">
        <v>26209</v>
      </c>
      <c r="N827" s="4">
        <v>7614</v>
      </c>
      <c r="O827" s="4">
        <v>18078</v>
      </c>
      <c r="P827" s="2" t="s">
        <v>2584</v>
      </c>
      <c r="Q827" s="2" t="s">
        <v>2942</v>
      </c>
      <c r="R827" s="2" t="s">
        <v>718</v>
      </c>
      <c r="S827" s="2" t="s">
        <v>719</v>
      </c>
      <c r="V827" s="2" t="s">
        <v>720</v>
      </c>
      <c r="X827" s="2" t="s">
        <v>721</v>
      </c>
      <c r="AA827" s="2" t="s">
        <v>722</v>
      </c>
      <c r="AI827" s="2" t="s">
        <v>723</v>
      </c>
      <c r="AJ827" s="2" t="s">
        <v>175</v>
      </c>
      <c r="AK827" s="2" t="s">
        <v>724</v>
      </c>
      <c r="AL827" s="2">
        <v>20006</v>
      </c>
      <c r="AM827" s="2" t="s">
        <v>82</v>
      </c>
      <c r="AN827" s="5">
        <v>42942</v>
      </c>
      <c r="AO827" s="5">
        <v>45977</v>
      </c>
      <c r="AP827" s="5">
        <v>33556</v>
      </c>
      <c r="AQ827" s="5">
        <v>46339</v>
      </c>
    </row>
    <row r="828" spans="1:43" x14ac:dyDescent="0.35">
      <c r="A828" s="2" t="s">
        <v>2589</v>
      </c>
      <c r="B828" s="2" t="s">
        <v>1753</v>
      </c>
      <c r="C828" s="2" t="s">
        <v>715</v>
      </c>
      <c r="D828" s="2" t="s">
        <v>715</v>
      </c>
      <c r="E828" s="2" t="s">
        <v>715</v>
      </c>
      <c r="F828" s="3">
        <v>37320</v>
      </c>
      <c r="G828" s="3">
        <v>10000000</v>
      </c>
      <c r="H828" s="4">
        <v>188113</v>
      </c>
      <c r="I828" s="2">
        <v>223</v>
      </c>
      <c r="J828" s="2" t="s">
        <v>716</v>
      </c>
      <c r="K828" s="2" t="s">
        <v>73</v>
      </c>
      <c r="L828" s="4">
        <v>26710</v>
      </c>
      <c r="M828" s="4">
        <v>26209</v>
      </c>
      <c r="N828" s="4">
        <v>7614</v>
      </c>
      <c r="O828" s="4">
        <v>18078</v>
      </c>
      <c r="P828" s="2" t="s">
        <v>2584</v>
      </c>
      <c r="Q828" s="2" t="s">
        <v>2942</v>
      </c>
      <c r="R828" s="2" t="s">
        <v>718</v>
      </c>
      <c r="S828" s="2" t="s">
        <v>719</v>
      </c>
      <c r="V828" s="2" t="s">
        <v>720</v>
      </c>
      <c r="X828" s="2" t="s">
        <v>721</v>
      </c>
      <c r="AA828" s="2" t="s">
        <v>722</v>
      </c>
      <c r="AI828" s="2" t="s">
        <v>723</v>
      </c>
      <c r="AJ828" s="2" t="s">
        <v>175</v>
      </c>
      <c r="AK828" s="2" t="s">
        <v>724</v>
      </c>
      <c r="AL828" s="2">
        <v>20006</v>
      </c>
      <c r="AM828" s="2" t="s">
        <v>82</v>
      </c>
      <c r="AN828" s="5">
        <v>42942</v>
      </c>
      <c r="AO828" s="5">
        <v>45977</v>
      </c>
      <c r="AP828" s="5">
        <v>33556</v>
      </c>
      <c r="AQ828" s="5">
        <v>46339</v>
      </c>
    </row>
    <row r="829" spans="1:43" x14ac:dyDescent="0.35">
      <c r="A829" s="2" t="s">
        <v>3029</v>
      </c>
      <c r="B829" s="2" t="s">
        <v>1746</v>
      </c>
      <c r="C829" s="2" t="s">
        <v>1413</v>
      </c>
      <c r="D829" s="2" t="s">
        <v>1414</v>
      </c>
      <c r="E829" s="2" t="s">
        <v>1413</v>
      </c>
      <c r="F829" s="3">
        <v>0</v>
      </c>
      <c r="G829" s="3">
        <v>100000000</v>
      </c>
      <c r="I829" s="2">
        <v>172</v>
      </c>
      <c r="J829" s="2" t="s">
        <v>1415</v>
      </c>
      <c r="K829" s="2" t="s">
        <v>73</v>
      </c>
      <c r="L829" s="4">
        <v>108586</v>
      </c>
      <c r="M829" s="4">
        <v>134416</v>
      </c>
      <c r="N829" s="4">
        <v>39421</v>
      </c>
      <c r="O829" s="4">
        <v>42891</v>
      </c>
      <c r="P829" s="2">
        <f>1-718-987-1931</f>
        <v>-3635</v>
      </c>
      <c r="Q829" s="2" t="s">
        <v>2993</v>
      </c>
      <c r="AI829" s="2" t="s">
        <v>1417</v>
      </c>
      <c r="AJ829" s="2" t="s">
        <v>1418</v>
      </c>
      <c r="AK829" s="2" t="s">
        <v>138</v>
      </c>
      <c r="AL829" s="2">
        <v>10306</v>
      </c>
      <c r="AM829" s="2" t="s">
        <v>82</v>
      </c>
      <c r="AN829" s="5">
        <v>45009</v>
      </c>
      <c r="AO829" s="5">
        <v>45935</v>
      </c>
      <c r="AP829" s="5">
        <v>37221</v>
      </c>
      <c r="AQ829" s="5">
        <v>45981</v>
      </c>
    </row>
    <row r="830" spans="1:43" x14ac:dyDescent="0.35">
      <c r="A830" s="2" t="s">
        <v>2259</v>
      </c>
      <c r="B830" s="2" t="s">
        <v>1755</v>
      </c>
      <c r="C830" s="2" t="s">
        <v>1312</v>
      </c>
      <c r="D830" s="2" t="s">
        <v>1312</v>
      </c>
      <c r="E830" s="2" t="s">
        <v>1312</v>
      </c>
      <c r="F830" s="3">
        <v>35751</v>
      </c>
      <c r="G830" s="3">
        <v>499960992</v>
      </c>
      <c r="H830" s="4">
        <v>65461</v>
      </c>
      <c r="I830" s="4">
        <v>1545</v>
      </c>
      <c r="J830" s="2" t="s">
        <v>1313</v>
      </c>
      <c r="K830" s="2" t="s">
        <v>305</v>
      </c>
      <c r="L830" s="4">
        <v>33435</v>
      </c>
      <c r="M830" s="4">
        <v>33492</v>
      </c>
      <c r="N830" s="4">
        <v>21659</v>
      </c>
      <c r="O830" s="4">
        <v>92233</v>
      </c>
      <c r="P830" s="2" t="s">
        <v>2717</v>
      </c>
      <c r="Q830" s="2" t="s">
        <v>2978</v>
      </c>
      <c r="R830" s="2" t="s">
        <v>1315</v>
      </c>
      <c r="S830" s="2" t="s">
        <v>1317</v>
      </c>
      <c r="V830" s="2" t="s">
        <v>1318</v>
      </c>
      <c r="X830" s="2" t="s">
        <v>1319</v>
      </c>
      <c r="AA830" s="2" t="s">
        <v>1320</v>
      </c>
      <c r="AB830" s="2" t="s">
        <v>1316</v>
      </c>
      <c r="AI830" s="2" t="s">
        <v>1321</v>
      </c>
      <c r="AJ830" s="2" t="s">
        <v>1322</v>
      </c>
      <c r="AK830" s="2" t="s">
        <v>1323</v>
      </c>
      <c r="AL830" s="2">
        <v>46783</v>
      </c>
      <c r="AM830" s="2" t="s">
        <v>82</v>
      </c>
      <c r="AN830" s="5">
        <v>44530</v>
      </c>
      <c r="AO830" s="5">
        <v>45981</v>
      </c>
      <c r="AP830" s="5">
        <v>35164</v>
      </c>
      <c r="AQ830" s="5">
        <v>48314</v>
      </c>
    </row>
    <row r="831" spans="1:43" x14ac:dyDescent="0.35">
      <c r="A831" s="2" t="s">
        <v>2590</v>
      </c>
      <c r="B831" s="2" t="s">
        <v>1755</v>
      </c>
      <c r="C831" s="2" t="s">
        <v>715</v>
      </c>
      <c r="D831" s="2" t="s">
        <v>715</v>
      </c>
      <c r="E831" s="2" t="s">
        <v>715</v>
      </c>
      <c r="F831" s="3">
        <v>37320</v>
      </c>
      <c r="G831" s="3">
        <v>10000000</v>
      </c>
      <c r="H831" s="4">
        <v>188113</v>
      </c>
      <c r="I831" s="2">
        <v>223</v>
      </c>
      <c r="J831" s="2" t="s">
        <v>716</v>
      </c>
      <c r="K831" s="2" t="s">
        <v>73</v>
      </c>
      <c r="L831" s="4">
        <v>26710</v>
      </c>
      <c r="M831" s="4">
        <v>26209</v>
      </c>
      <c r="N831" s="4">
        <v>7614</v>
      </c>
      <c r="O831" s="4">
        <v>18078</v>
      </c>
      <c r="P831" s="2" t="s">
        <v>2584</v>
      </c>
      <c r="Q831" s="2" t="s">
        <v>2942</v>
      </c>
      <c r="R831" s="2" t="s">
        <v>718</v>
      </c>
      <c r="S831" s="2" t="s">
        <v>719</v>
      </c>
      <c r="V831" s="2" t="s">
        <v>720</v>
      </c>
      <c r="X831" s="2" t="s">
        <v>721</v>
      </c>
      <c r="AA831" s="2" t="s">
        <v>722</v>
      </c>
      <c r="AI831" s="2" t="s">
        <v>723</v>
      </c>
      <c r="AJ831" s="2" t="s">
        <v>175</v>
      </c>
      <c r="AK831" s="2" t="s">
        <v>724</v>
      </c>
      <c r="AL831" s="2">
        <v>20006</v>
      </c>
      <c r="AM831" s="2" t="s">
        <v>82</v>
      </c>
      <c r="AN831" s="5">
        <v>42942</v>
      </c>
      <c r="AO831" s="5">
        <v>45977</v>
      </c>
      <c r="AP831" s="5">
        <v>33556</v>
      </c>
      <c r="AQ831" s="5">
        <v>46339</v>
      </c>
    </row>
    <row r="832" spans="1:43" x14ac:dyDescent="0.35">
      <c r="A832" s="2" t="s">
        <v>2646</v>
      </c>
      <c r="B832" s="2" t="s">
        <v>1755</v>
      </c>
      <c r="C832" s="2" t="s">
        <v>1186</v>
      </c>
      <c r="D832" s="2" t="s">
        <v>1187</v>
      </c>
      <c r="E832" s="2" t="s">
        <v>1186</v>
      </c>
      <c r="F832" s="3">
        <v>23503</v>
      </c>
      <c r="G832" s="3">
        <v>100000000</v>
      </c>
      <c r="H832" s="4">
        <v>64693</v>
      </c>
      <c r="J832" s="2" t="s">
        <v>1188</v>
      </c>
      <c r="K832" s="2" t="s">
        <v>73</v>
      </c>
      <c r="L832" s="4">
        <v>379624</v>
      </c>
      <c r="M832" s="4">
        <v>332020</v>
      </c>
      <c r="N832" s="4">
        <v>201988</v>
      </c>
      <c r="O832" s="4">
        <v>692373</v>
      </c>
      <c r="P832" s="2" t="s">
        <v>2636</v>
      </c>
      <c r="Q832" s="2" t="s">
        <v>2981</v>
      </c>
      <c r="S832" s="2" t="s">
        <v>1190</v>
      </c>
      <c r="X832" s="2" t="s">
        <v>1191</v>
      </c>
      <c r="AI832" s="2" t="s">
        <v>1192</v>
      </c>
      <c r="AJ832" s="2" t="s">
        <v>1193</v>
      </c>
      <c r="AK832" s="2" t="s">
        <v>1194</v>
      </c>
      <c r="AL832" s="2">
        <v>5000</v>
      </c>
      <c r="AM832" s="2" t="s">
        <v>317</v>
      </c>
      <c r="AN832" s="5">
        <v>45910</v>
      </c>
      <c r="AO832" s="5">
        <v>45976</v>
      </c>
      <c r="AP832" s="5">
        <v>38637</v>
      </c>
      <c r="AQ832" s="5">
        <v>45981</v>
      </c>
    </row>
    <row r="833" spans="1:43" x14ac:dyDescent="0.35">
      <c r="A833" s="2" t="s">
        <v>2261</v>
      </c>
      <c r="B833" s="2" t="s">
        <v>1755</v>
      </c>
      <c r="C833" s="2" t="s">
        <v>1312</v>
      </c>
      <c r="D833" s="2" t="s">
        <v>1312</v>
      </c>
      <c r="E833" s="2" t="s">
        <v>1312</v>
      </c>
      <c r="F833" s="3">
        <v>35751</v>
      </c>
      <c r="G833" s="3">
        <v>499960992</v>
      </c>
      <c r="H833" s="4">
        <v>65461</v>
      </c>
      <c r="I833" s="4">
        <v>1545</v>
      </c>
      <c r="J833" s="2" t="s">
        <v>1313</v>
      </c>
      <c r="K833" s="2" t="s">
        <v>305</v>
      </c>
      <c r="L833" s="4">
        <v>33435</v>
      </c>
      <c r="M833" s="4">
        <v>33492</v>
      </c>
      <c r="N833" s="4">
        <v>21659</v>
      </c>
      <c r="O833" s="4">
        <v>92233</v>
      </c>
      <c r="P833" s="2" t="s">
        <v>2717</v>
      </c>
      <c r="Q833" s="2" t="s">
        <v>2978</v>
      </c>
      <c r="R833" s="2" t="s">
        <v>1315</v>
      </c>
      <c r="S833" s="2" t="s">
        <v>1317</v>
      </c>
      <c r="V833" s="2" t="s">
        <v>1318</v>
      </c>
      <c r="X833" s="2" t="s">
        <v>1319</v>
      </c>
      <c r="AA833" s="2" t="s">
        <v>1320</v>
      </c>
      <c r="AB833" s="2" t="s">
        <v>1316</v>
      </c>
      <c r="AI833" s="2" t="s">
        <v>1321</v>
      </c>
      <c r="AJ833" s="2" t="s">
        <v>1322</v>
      </c>
      <c r="AK833" s="2" t="s">
        <v>1323</v>
      </c>
      <c r="AL833" s="2">
        <v>46783</v>
      </c>
      <c r="AM833" s="2" t="s">
        <v>82</v>
      </c>
      <c r="AN833" s="5">
        <v>44530</v>
      </c>
      <c r="AO833" s="5">
        <v>45981</v>
      </c>
      <c r="AP833" s="5">
        <v>35164</v>
      </c>
      <c r="AQ833" s="5">
        <v>48314</v>
      </c>
    </row>
    <row r="834" spans="1:43" x14ac:dyDescent="0.35">
      <c r="A834" s="2" t="s">
        <v>2591</v>
      </c>
      <c r="B834" s="2" t="s">
        <v>1755</v>
      </c>
      <c r="C834" s="2" t="s">
        <v>715</v>
      </c>
      <c r="D834" s="2" t="s">
        <v>715</v>
      </c>
      <c r="E834" s="2" t="s">
        <v>715</v>
      </c>
      <c r="F834" s="3">
        <v>37320</v>
      </c>
      <c r="G834" s="3">
        <v>10000000</v>
      </c>
      <c r="H834" s="4">
        <v>188113</v>
      </c>
      <c r="I834" s="2">
        <v>223</v>
      </c>
      <c r="J834" s="2" t="s">
        <v>716</v>
      </c>
      <c r="K834" s="2" t="s">
        <v>73</v>
      </c>
      <c r="L834" s="4">
        <v>26710</v>
      </c>
      <c r="M834" s="4">
        <v>26209</v>
      </c>
      <c r="N834" s="4">
        <v>7614</v>
      </c>
      <c r="O834" s="4">
        <v>18078</v>
      </c>
      <c r="P834" s="2" t="s">
        <v>2584</v>
      </c>
      <c r="Q834" s="2" t="s">
        <v>2942</v>
      </c>
      <c r="R834" s="2" t="s">
        <v>718</v>
      </c>
      <c r="S834" s="2" t="s">
        <v>719</v>
      </c>
      <c r="V834" s="2" t="s">
        <v>720</v>
      </c>
      <c r="X834" s="2" t="s">
        <v>721</v>
      </c>
      <c r="AA834" s="2" t="s">
        <v>722</v>
      </c>
      <c r="AI834" s="2" t="s">
        <v>723</v>
      </c>
      <c r="AJ834" s="2" t="s">
        <v>175</v>
      </c>
      <c r="AK834" s="2" t="s">
        <v>724</v>
      </c>
      <c r="AL834" s="2">
        <v>20006</v>
      </c>
      <c r="AM834" s="2" t="s">
        <v>82</v>
      </c>
      <c r="AN834" s="5">
        <v>42942</v>
      </c>
      <c r="AO834" s="5">
        <v>45977</v>
      </c>
      <c r="AP834" s="5">
        <v>33556</v>
      </c>
      <c r="AQ834" s="5">
        <v>46339</v>
      </c>
    </row>
    <row r="835" spans="1:43" x14ac:dyDescent="0.35">
      <c r="A835" s="2" t="s">
        <v>2264</v>
      </c>
      <c r="B835" s="2" t="s">
        <v>1755</v>
      </c>
      <c r="C835" s="2" t="s">
        <v>1312</v>
      </c>
      <c r="D835" s="2" t="s">
        <v>1312</v>
      </c>
      <c r="E835" s="2" t="s">
        <v>1312</v>
      </c>
      <c r="F835" s="3">
        <v>35751</v>
      </c>
      <c r="G835" s="3">
        <v>499960992</v>
      </c>
      <c r="H835" s="4">
        <v>65461</v>
      </c>
      <c r="I835" s="4">
        <v>1545</v>
      </c>
      <c r="J835" s="2" t="s">
        <v>1313</v>
      </c>
      <c r="K835" s="2" t="s">
        <v>305</v>
      </c>
      <c r="L835" s="4">
        <v>33435</v>
      </c>
      <c r="M835" s="4">
        <v>33492</v>
      </c>
      <c r="N835" s="4">
        <v>21659</v>
      </c>
      <c r="O835" s="4">
        <v>92233</v>
      </c>
      <c r="P835" s="2" t="s">
        <v>2717</v>
      </c>
      <c r="Q835" s="2" t="s">
        <v>2978</v>
      </c>
      <c r="R835" s="2" t="s">
        <v>1315</v>
      </c>
      <c r="S835" s="2" t="s">
        <v>1317</v>
      </c>
      <c r="V835" s="2" t="s">
        <v>1318</v>
      </c>
      <c r="X835" s="2" t="s">
        <v>1319</v>
      </c>
      <c r="AA835" s="2" t="s">
        <v>1320</v>
      </c>
      <c r="AB835" s="2" t="s">
        <v>1316</v>
      </c>
      <c r="AI835" s="2" t="s">
        <v>1321</v>
      </c>
      <c r="AJ835" s="2" t="s">
        <v>1322</v>
      </c>
      <c r="AK835" s="2" t="s">
        <v>1323</v>
      </c>
      <c r="AL835" s="2">
        <v>46783</v>
      </c>
      <c r="AM835" s="2" t="s">
        <v>82</v>
      </c>
      <c r="AN835" s="5">
        <v>44530</v>
      </c>
      <c r="AO835" s="5">
        <v>45981</v>
      </c>
      <c r="AP835" s="5">
        <v>35164</v>
      </c>
      <c r="AQ835" s="5">
        <v>48314</v>
      </c>
    </row>
    <row r="836" spans="1:43" x14ac:dyDescent="0.35">
      <c r="A836" s="2" t="s">
        <v>2648</v>
      </c>
      <c r="B836" s="2" t="s">
        <v>1755</v>
      </c>
      <c r="C836" s="2" t="s">
        <v>1186</v>
      </c>
      <c r="D836" s="2" t="s">
        <v>1187</v>
      </c>
      <c r="E836" s="2" t="s">
        <v>1186</v>
      </c>
      <c r="F836" s="3">
        <v>23503</v>
      </c>
      <c r="G836" s="3">
        <v>100000000</v>
      </c>
      <c r="H836" s="4">
        <v>64693</v>
      </c>
      <c r="J836" s="2" t="s">
        <v>1188</v>
      </c>
      <c r="K836" s="2" t="s">
        <v>73</v>
      </c>
      <c r="L836" s="4">
        <v>379624</v>
      </c>
      <c r="M836" s="4">
        <v>332020</v>
      </c>
      <c r="N836" s="4">
        <v>201988</v>
      </c>
      <c r="O836" s="4">
        <v>692373</v>
      </c>
      <c r="P836" s="2" t="s">
        <v>2636</v>
      </c>
      <c r="Q836" s="2" t="s">
        <v>2981</v>
      </c>
      <c r="S836" s="2" t="s">
        <v>1190</v>
      </c>
      <c r="X836" s="2" t="s">
        <v>1191</v>
      </c>
      <c r="AI836" s="2" t="s">
        <v>1192</v>
      </c>
      <c r="AJ836" s="2" t="s">
        <v>1193</v>
      </c>
      <c r="AK836" s="2" t="s">
        <v>1194</v>
      </c>
      <c r="AL836" s="2">
        <v>5000</v>
      </c>
      <c r="AM836" s="2" t="s">
        <v>317</v>
      </c>
      <c r="AN836" s="5">
        <v>45910</v>
      </c>
      <c r="AO836" s="5">
        <v>45976</v>
      </c>
      <c r="AP836" s="5">
        <v>38637</v>
      </c>
      <c r="AQ836" s="5">
        <v>45981</v>
      </c>
    </row>
    <row r="837" spans="1:43" x14ac:dyDescent="0.35">
      <c r="A837" s="2" t="s">
        <v>2593</v>
      </c>
      <c r="B837" s="2" t="s">
        <v>1755</v>
      </c>
      <c r="C837" s="2" t="s">
        <v>715</v>
      </c>
      <c r="D837" s="2" t="s">
        <v>715</v>
      </c>
      <c r="E837" s="2" t="s">
        <v>715</v>
      </c>
      <c r="F837" s="3">
        <v>37320</v>
      </c>
      <c r="G837" s="3">
        <v>10000000</v>
      </c>
      <c r="H837" s="4">
        <v>188113</v>
      </c>
      <c r="I837" s="2">
        <v>223</v>
      </c>
      <c r="J837" s="2" t="s">
        <v>716</v>
      </c>
      <c r="K837" s="2" t="s">
        <v>73</v>
      </c>
      <c r="L837" s="4">
        <v>26710</v>
      </c>
      <c r="M837" s="4">
        <v>26209</v>
      </c>
      <c r="N837" s="4">
        <v>7614</v>
      </c>
      <c r="O837" s="4">
        <v>18078</v>
      </c>
      <c r="P837" s="2" t="s">
        <v>2584</v>
      </c>
      <c r="Q837" s="2" t="s">
        <v>2942</v>
      </c>
      <c r="R837" s="2" t="s">
        <v>718</v>
      </c>
      <c r="S837" s="2" t="s">
        <v>719</v>
      </c>
      <c r="V837" s="2" t="s">
        <v>720</v>
      </c>
      <c r="X837" s="2" t="s">
        <v>721</v>
      </c>
      <c r="AA837" s="2" t="s">
        <v>722</v>
      </c>
      <c r="AI837" s="2" t="s">
        <v>723</v>
      </c>
      <c r="AJ837" s="2" t="s">
        <v>175</v>
      </c>
      <c r="AK837" s="2" t="s">
        <v>724</v>
      </c>
      <c r="AL837" s="2">
        <v>20006</v>
      </c>
      <c r="AM837" s="2" t="s">
        <v>82</v>
      </c>
      <c r="AN837" s="5">
        <v>42942</v>
      </c>
      <c r="AO837" s="5">
        <v>45977</v>
      </c>
      <c r="AP837" s="5">
        <v>33556</v>
      </c>
      <c r="AQ837" s="5">
        <v>46339</v>
      </c>
    </row>
    <row r="838" spans="1:43" x14ac:dyDescent="0.35">
      <c r="A838" s="2" t="s">
        <v>2266</v>
      </c>
      <c r="B838" s="2" t="s">
        <v>1772</v>
      </c>
      <c r="C838" s="2" t="s">
        <v>1312</v>
      </c>
      <c r="D838" s="2" t="s">
        <v>1312</v>
      </c>
      <c r="E838" s="2" t="s">
        <v>1312</v>
      </c>
      <c r="F838" s="3">
        <v>35751</v>
      </c>
      <c r="G838" s="3">
        <v>499960992</v>
      </c>
      <c r="H838" s="4">
        <v>65461</v>
      </c>
      <c r="I838" s="4">
        <v>1545</v>
      </c>
      <c r="J838" s="2" t="s">
        <v>1313</v>
      </c>
      <c r="K838" s="2" t="s">
        <v>305</v>
      </c>
      <c r="L838" s="4">
        <v>33435</v>
      </c>
      <c r="M838" s="4">
        <v>33492</v>
      </c>
      <c r="N838" s="4">
        <v>21659</v>
      </c>
      <c r="O838" s="4">
        <v>92233</v>
      </c>
      <c r="P838" s="2" t="s">
        <v>2717</v>
      </c>
      <c r="Q838" s="2" t="s">
        <v>2978</v>
      </c>
      <c r="R838" s="2" t="s">
        <v>1315</v>
      </c>
      <c r="S838" s="2" t="s">
        <v>1317</v>
      </c>
      <c r="V838" s="2" t="s">
        <v>1318</v>
      </c>
      <c r="X838" s="2" t="s">
        <v>1319</v>
      </c>
      <c r="AA838" s="2" t="s">
        <v>1320</v>
      </c>
      <c r="AB838" s="2" t="s">
        <v>1316</v>
      </c>
      <c r="AI838" s="2" t="s">
        <v>1321</v>
      </c>
      <c r="AJ838" s="2" t="s">
        <v>1322</v>
      </c>
      <c r="AK838" s="2" t="s">
        <v>1323</v>
      </c>
      <c r="AL838" s="2">
        <v>46783</v>
      </c>
      <c r="AM838" s="2" t="s">
        <v>82</v>
      </c>
      <c r="AN838" s="5">
        <v>44530</v>
      </c>
      <c r="AO838" s="5">
        <v>45981</v>
      </c>
      <c r="AP838" s="5">
        <v>35164</v>
      </c>
      <c r="AQ838" s="5">
        <v>48314</v>
      </c>
    </row>
    <row r="839" spans="1:43" x14ac:dyDescent="0.35">
      <c r="A839" s="2" t="s">
        <v>2649</v>
      </c>
      <c r="B839" s="2" t="s">
        <v>1755</v>
      </c>
      <c r="C839" s="2" t="s">
        <v>1186</v>
      </c>
      <c r="D839" s="2" t="s">
        <v>1187</v>
      </c>
      <c r="E839" s="2" t="s">
        <v>1186</v>
      </c>
      <c r="F839" s="3">
        <v>23503</v>
      </c>
      <c r="G839" s="3">
        <v>100000000</v>
      </c>
      <c r="H839" s="4">
        <v>64693</v>
      </c>
      <c r="J839" s="2" t="s">
        <v>1188</v>
      </c>
      <c r="K839" s="2" t="s">
        <v>73</v>
      </c>
      <c r="L839" s="4">
        <v>379624</v>
      </c>
      <c r="M839" s="4">
        <v>332020</v>
      </c>
      <c r="N839" s="4">
        <v>201988</v>
      </c>
      <c r="O839" s="4">
        <v>692373</v>
      </c>
      <c r="P839" s="2" t="s">
        <v>2636</v>
      </c>
      <c r="Q839" s="2" t="s">
        <v>2981</v>
      </c>
      <c r="S839" s="2" t="s">
        <v>1190</v>
      </c>
      <c r="X839" s="2" t="s">
        <v>1191</v>
      </c>
      <c r="AI839" s="2" t="s">
        <v>1192</v>
      </c>
      <c r="AJ839" s="2" t="s">
        <v>1193</v>
      </c>
      <c r="AK839" s="2" t="s">
        <v>1194</v>
      </c>
      <c r="AL839" s="2">
        <v>5000</v>
      </c>
      <c r="AM839" s="2" t="s">
        <v>317</v>
      </c>
      <c r="AN839" s="5">
        <v>45910</v>
      </c>
      <c r="AO839" s="5">
        <v>45976</v>
      </c>
      <c r="AP839" s="5">
        <v>38637</v>
      </c>
      <c r="AQ839" s="5">
        <v>45981</v>
      </c>
    </row>
    <row r="840" spans="1:43" x14ac:dyDescent="0.35">
      <c r="A840" s="2" t="s">
        <v>2595</v>
      </c>
      <c r="B840" s="2" t="s">
        <v>1755</v>
      </c>
      <c r="C840" s="2" t="s">
        <v>715</v>
      </c>
      <c r="D840" s="2" t="s">
        <v>715</v>
      </c>
      <c r="E840" s="2" t="s">
        <v>715</v>
      </c>
      <c r="F840" s="3">
        <v>37320</v>
      </c>
      <c r="G840" s="3">
        <v>10000000</v>
      </c>
      <c r="H840" s="4">
        <v>188113</v>
      </c>
      <c r="I840" s="2">
        <v>223</v>
      </c>
      <c r="J840" s="2" t="s">
        <v>716</v>
      </c>
      <c r="K840" s="2" t="s">
        <v>73</v>
      </c>
      <c r="L840" s="4">
        <v>26710</v>
      </c>
      <c r="M840" s="4">
        <v>26209</v>
      </c>
      <c r="N840" s="4">
        <v>7614</v>
      </c>
      <c r="O840" s="4">
        <v>18078</v>
      </c>
      <c r="P840" s="2" t="s">
        <v>2584</v>
      </c>
      <c r="Q840" s="2" t="s">
        <v>2942</v>
      </c>
      <c r="R840" s="2" t="s">
        <v>718</v>
      </c>
      <c r="S840" s="2" t="s">
        <v>719</v>
      </c>
      <c r="V840" s="2" t="s">
        <v>720</v>
      </c>
      <c r="X840" s="2" t="s">
        <v>721</v>
      </c>
      <c r="AA840" s="2" t="s">
        <v>722</v>
      </c>
      <c r="AI840" s="2" t="s">
        <v>723</v>
      </c>
      <c r="AJ840" s="2" t="s">
        <v>175</v>
      </c>
      <c r="AK840" s="2" t="s">
        <v>724</v>
      </c>
      <c r="AL840" s="2">
        <v>20006</v>
      </c>
      <c r="AM840" s="2" t="s">
        <v>82</v>
      </c>
      <c r="AN840" s="5">
        <v>42942</v>
      </c>
      <c r="AO840" s="5">
        <v>45977</v>
      </c>
      <c r="AP840" s="5">
        <v>33556</v>
      </c>
      <c r="AQ840" s="5">
        <v>46339</v>
      </c>
    </row>
    <row r="841" spans="1:43" x14ac:dyDescent="0.35">
      <c r="A841" s="2" t="s">
        <v>2254</v>
      </c>
      <c r="B841" s="2" t="s">
        <v>1772</v>
      </c>
      <c r="C841" s="2" t="s">
        <v>1312</v>
      </c>
      <c r="D841" s="2" t="s">
        <v>1312</v>
      </c>
      <c r="E841" s="2" t="s">
        <v>1312</v>
      </c>
      <c r="F841" s="3">
        <v>35751</v>
      </c>
      <c r="G841" s="3">
        <v>499960992</v>
      </c>
      <c r="H841" s="4">
        <v>65461</v>
      </c>
      <c r="I841" s="4">
        <v>1545</v>
      </c>
      <c r="J841" s="2" t="s">
        <v>1313</v>
      </c>
      <c r="K841" s="2" t="s">
        <v>305</v>
      </c>
      <c r="L841" s="4">
        <v>33435</v>
      </c>
      <c r="M841" s="4">
        <v>33492</v>
      </c>
      <c r="N841" s="4">
        <v>21659</v>
      </c>
      <c r="O841" s="4">
        <v>92233</v>
      </c>
      <c r="P841" s="2" t="s">
        <v>2717</v>
      </c>
      <c r="Q841" s="2" t="s">
        <v>2978</v>
      </c>
      <c r="R841" s="2" t="s">
        <v>1315</v>
      </c>
      <c r="S841" s="2" t="s">
        <v>1317</v>
      </c>
      <c r="V841" s="2" t="s">
        <v>1318</v>
      </c>
      <c r="X841" s="2" t="s">
        <v>1319</v>
      </c>
      <c r="AA841" s="2" t="s">
        <v>1320</v>
      </c>
      <c r="AB841" s="2" t="s">
        <v>1316</v>
      </c>
      <c r="AI841" s="2" t="s">
        <v>1321</v>
      </c>
      <c r="AJ841" s="2" t="s">
        <v>1322</v>
      </c>
      <c r="AK841" s="2" t="s">
        <v>1323</v>
      </c>
      <c r="AL841" s="2">
        <v>46783</v>
      </c>
      <c r="AM841" s="2" t="s">
        <v>82</v>
      </c>
      <c r="AN841" s="5">
        <v>44530</v>
      </c>
      <c r="AO841" s="5">
        <v>45981</v>
      </c>
      <c r="AP841" s="5">
        <v>35164</v>
      </c>
      <c r="AQ841" s="5">
        <v>48314</v>
      </c>
    </row>
    <row r="842" spans="1:43" x14ac:dyDescent="0.35">
      <c r="A842" s="2" t="s">
        <v>2597</v>
      </c>
      <c r="B842" s="2" t="s">
        <v>1755</v>
      </c>
      <c r="C842" s="2" t="s">
        <v>715</v>
      </c>
      <c r="D842" s="2" t="s">
        <v>715</v>
      </c>
      <c r="E842" s="2" t="s">
        <v>715</v>
      </c>
      <c r="F842" s="3">
        <v>37320</v>
      </c>
      <c r="G842" s="3">
        <v>10000000</v>
      </c>
      <c r="H842" s="4">
        <v>188113</v>
      </c>
      <c r="I842" s="2">
        <v>223</v>
      </c>
      <c r="J842" s="2" t="s">
        <v>716</v>
      </c>
      <c r="K842" s="2" t="s">
        <v>73</v>
      </c>
      <c r="L842" s="4">
        <v>26710</v>
      </c>
      <c r="M842" s="4">
        <v>26209</v>
      </c>
      <c r="N842" s="4">
        <v>7614</v>
      </c>
      <c r="O842" s="4">
        <v>18078</v>
      </c>
      <c r="P842" s="2" t="s">
        <v>2584</v>
      </c>
      <c r="Q842" s="2" t="s">
        <v>2942</v>
      </c>
      <c r="R842" s="2" t="s">
        <v>718</v>
      </c>
      <c r="S842" s="2" t="s">
        <v>719</v>
      </c>
      <c r="V842" s="2" t="s">
        <v>720</v>
      </c>
      <c r="X842" s="2" t="s">
        <v>721</v>
      </c>
      <c r="AA842" s="2" t="s">
        <v>722</v>
      </c>
      <c r="AI842" s="2" t="s">
        <v>723</v>
      </c>
      <c r="AJ842" s="2" t="s">
        <v>175</v>
      </c>
      <c r="AK842" s="2" t="s">
        <v>724</v>
      </c>
      <c r="AL842" s="2">
        <v>20006</v>
      </c>
      <c r="AM842" s="2" t="s">
        <v>82</v>
      </c>
      <c r="AN842" s="5">
        <v>42942</v>
      </c>
      <c r="AO842" s="5">
        <v>45977</v>
      </c>
      <c r="AP842" s="5">
        <v>33556</v>
      </c>
      <c r="AQ842" s="5">
        <v>46339</v>
      </c>
    </row>
    <row r="843" spans="1:43" x14ac:dyDescent="0.35">
      <c r="A843" s="2" t="s">
        <v>2651</v>
      </c>
      <c r="B843" s="2" t="s">
        <v>1755</v>
      </c>
      <c r="C843" s="2" t="s">
        <v>1186</v>
      </c>
      <c r="D843" s="2" t="s">
        <v>1187</v>
      </c>
      <c r="E843" s="2" t="s">
        <v>1186</v>
      </c>
      <c r="F843" s="3">
        <v>23503</v>
      </c>
      <c r="G843" s="3">
        <v>100000000</v>
      </c>
      <c r="H843" s="4">
        <v>64693</v>
      </c>
      <c r="J843" s="2" t="s">
        <v>1188</v>
      </c>
      <c r="K843" s="2" t="s">
        <v>73</v>
      </c>
      <c r="L843" s="4">
        <v>379624</v>
      </c>
      <c r="M843" s="4">
        <v>332020</v>
      </c>
      <c r="N843" s="4">
        <v>201988</v>
      </c>
      <c r="O843" s="4">
        <v>692373</v>
      </c>
      <c r="P843" s="2" t="s">
        <v>2636</v>
      </c>
      <c r="Q843" s="2" t="s">
        <v>2981</v>
      </c>
      <c r="S843" s="2" t="s">
        <v>1190</v>
      </c>
      <c r="X843" s="2" t="s">
        <v>1191</v>
      </c>
      <c r="AI843" s="2" t="s">
        <v>1192</v>
      </c>
      <c r="AJ843" s="2" t="s">
        <v>1193</v>
      </c>
      <c r="AK843" s="2" t="s">
        <v>1194</v>
      </c>
      <c r="AL843" s="2">
        <v>5000</v>
      </c>
      <c r="AM843" s="2" t="s">
        <v>317</v>
      </c>
      <c r="AN843" s="5">
        <v>45910</v>
      </c>
      <c r="AO843" s="5">
        <v>45976</v>
      </c>
      <c r="AP843" s="5">
        <v>38637</v>
      </c>
      <c r="AQ843" s="5">
        <v>45981</v>
      </c>
    </row>
    <row r="844" spans="1:43" x14ac:dyDescent="0.35">
      <c r="A844" s="2" t="s">
        <v>2600</v>
      </c>
      <c r="B844" s="2" t="s">
        <v>1772</v>
      </c>
      <c r="C844" s="2" t="s">
        <v>715</v>
      </c>
      <c r="D844" s="2" t="s">
        <v>715</v>
      </c>
      <c r="E844" s="2" t="s">
        <v>715</v>
      </c>
      <c r="F844" s="3">
        <v>37320</v>
      </c>
      <c r="G844" s="3">
        <v>10000000</v>
      </c>
      <c r="H844" s="4">
        <v>188113</v>
      </c>
      <c r="I844" s="2">
        <v>223</v>
      </c>
      <c r="J844" s="2" t="s">
        <v>716</v>
      </c>
      <c r="K844" s="2" t="s">
        <v>73</v>
      </c>
      <c r="L844" s="4">
        <v>26710</v>
      </c>
      <c r="M844" s="4">
        <v>26209</v>
      </c>
      <c r="N844" s="4">
        <v>7614</v>
      </c>
      <c r="O844" s="4">
        <v>18078</v>
      </c>
      <c r="P844" s="2" t="s">
        <v>2584</v>
      </c>
      <c r="Q844" s="2" t="s">
        <v>2942</v>
      </c>
      <c r="R844" s="2" t="s">
        <v>718</v>
      </c>
      <c r="S844" s="2" t="s">
        <v>719</v>
      </c>
      <c r="V844" s="2" t="s">
        <v>720</v>
      </c>
      <c r="X844" s="2" t="s">
        <v>721</v>
      </c>
      <c r="AA844" s="2" t="s">
        <v>722</v>
      </c>
      <c r="AI844" s="2" t="s">
        <v>723</v>
      </c>
      <c r="AJ844" s="2" t="s">
        <v>175</v>
      </c>
      <c r="AK844" s="2" t="s">
        <v>724</v>
      </c>
      <c r="AL844" s="2">
        <v>20006</v>
      </c>
      <c r="AM844" s="2" t="s">
        <v>82</v>
      </c>
      <c r="AN844" s="5">
        <v>42942</v>
      </c>
      <c r="AO844" s="5">
        <v>45977</v>
      </c>
      <c r="AP844" s="5">
        <v>33556</v>
      </c>
      <c r="AQ844" s="5">
        <v>46339</v>
      </c>
    </row>
    <row r="845" spans="1:43" x14ac:dyDescent="0.35">
      <c r="A845" s="2" t="s">
        <v>2653</v>
      </c>
      <c r="B845" s="2" t="s">
        <v>1772</v>
      </c>
      <c r="C845" s="2" t="s">
        <v>1186</v>
      </c>
      <c r="D845" s="2" t="s">
        <v>1187</v>
      </c>
      <c r="E845" s="2" t="s">
        <v>1186</v>
      </c>
      <c r="F845" s="3">
        <v>23503</v>
      </c>
      <c r="G845" s="3">
        <v>100000000</v>
      </c>
      <c r="H845" s="4">
        <v>64693</v>
      </c>
      <c r="J845" s="2" t="s">
        <v>1188</v>
      </c>
      <c r="K845" s="2" t="s">
        <v>73</v>
      </c>
      <c r="L845" s="4">
        <v>379624</v>
      </c>
      <c r="M845" s="4">
        <v>332020</v>
      </c>
      <c r="N845" s="4">
        <v>201988</v>
      </c>
      <c r="O845" s="4">
        <v>692373</v>
      </c>
      <c r="P845" s="2" t="s">
        <v>2636</v>
      </c>
      <c r="Q845" s="2" t="s">
        <v>2981</v>
      </c>
      <c r="S845" s="2" t="s">
        <v>1190</v>
      </c>
      <c r="X845" s="2" t="s">
        <v>1191</v>
      </c>
      <c r="AI845" s="2" t="s">
        <v>1192</v>
      </c>
      <c r="AJ845" s="2" t="s">
        <v>1193</v>
      </c>
      <c r="AK845" s="2" t="s">
        <v>1194</v>
      </c>
      <c r="AL845" s="2">
        <v>5000</v>
      </c>
      <c r="AM845" s="2" t="s">
        <v>317</v>
      </c>
      <c r="AN845" s="5">
        <v>45910</v>
      </c>
      <c r="AO845" s="5">
        <v>45976</v>
      </c>
      <c r="AP845" s="5">
        <v>38637</v>
      </c>
      <c r="AQ845" s="5">
        <v>45981</v>
      </c>
    </row>
    <row r="846" spans="1:43" x14ac:dyDescent="0.35">
      <c r="A846" s="2" t="s">
        <v>2602</v>
      </c>
      <c r="B846" s="2" t="s">
        <v>1772</v>
      </c>
      <c r="C846" s="2" t="s">
        <v>715</v>
      </c>
      <c r="D846" s="2" t="s">
        <v>715</v>
      </c>
      <c r="E846" s="2" t="s">
        <v>715</v>
      </c>
      <c r="F846" s="3">
        <v>37320</v>
      </c>
      <c r="G846" s="3">
        <v>10000000</v>
      </c>
      <c r="H846" s="4">
        <v>188113</v>
      </c>
      <c r="I846" s="2">
        <v>223</v>
      </c>
      <c r="J846" s="2" t="s">
        <v>716</v>
      </c>
      <c r="K846" s="2" t="s">
        <v>73</v>
      </c>
      <c r="L846" s="4">
        <v>26710</v>
      </c>
      <c r="M846" s="4">
        <v>26209</v>
      </c>
      <c r="N846" s="4">
        <v>7614</v>
      </c>
      <c r="O846" s="4">
        <v>18078</v>
      </c>
      <c r="P846" s="2" t="s">
        <v>2584</v>
      </c>
      <c r="Q846" s="2" t="s">
        <v>2942</v>
      </c>
      <c r="R846" s="2" t="s">
        <v>718</v>
      </c>
      <c r="S846" s="2" t="s">
        <v>719</v>
      </c>
      <c r="V846" s="2" t="s">
        <v>720</v>
      </c>
      <c r="X846" s="2" t="s">
        <v>721</v>
      </c>
      <c r="AA846" s="2" t="s">
        <v>722</v>
      </c>
      <c r="AI846" s="2" t="s">
        <v>723</v>
      </c>
      <c r="AJ846" s="2" t="s">
        <v>175</v>
      </c>
      <c r="AK846" s="2" t="s">
        <v>724</v>
      </c>
      <c r="AL846" s="2">
        <v>20006</v>
      </c>
      <c r="AM846" s="2" t="s">
        <v>82</v>
      </c>
      <c r="AN846" s="5">
        <v>42942</v>
      </c>
      <c r="AO846" s="5">
        <v>45977</v>
      </c>
      <c r="AP846" s="5">
        <v>33556</v>
      </c>
      <c r="AQ846" s="5">
        <v>46339</v>
      </c>
    </row>
    <row r="847" spans="1:43" x14ac:dyDescent="0.35">
      <c r="A847" s="2" t="s">
        <v>2654</v>
      </c>
      <c r="B847" s="2" t="s">
        <v>1772</v>
      </c>
      <c r="C847" s="2" t="s">
        <v>1186</v>
      </c>
      <c r="D847" s="2" t="s">
        <v>1187</v>
      </c>
      <c r="E847" s="2" t="s">
        <v>1186</v>
      </c>
      <c r="F847" s="3">
        <v>23503</v>
      </c>
      <c r="G847" s="3">
        <v>100000000</v>
      </c>
      <c r="H847" s="4">
        <v>64693</v>
      </c>
      <c r="J847" s="2" t="s">
        <v>1188</v>
      </c>
      <c r="K847" s="2" t="s">
        <v>73</v>
      </c>
      <c r="L847" s="4">
        <v>379624</v>
      </c>
      <c r="M847" s="4">
        <v>332020</v>
      </c>
      <c r="N847" s="4">
        <v>201988</v>
      </c>
      <c r="O847" s="4">
        <v>692373</v>
      </c>
      <c r="P847" s="2" t="s">
        <v>2636</v>
      </c>
      <c r="Q847" s="2" t="s">
        <v>2981</v>
      </c>
      <c r="S847" s="2" t="s">
        <v>1190</v>
      </c>
      <c r="X847" s="2" t="s">
        <v>1191</v>
      </c>
      <c r="AI847" s="2" t="s">
        <v>1192</v>
      </c>
      <c r="AJ847" s="2" t="s">
        <v>1193</v>
      </c>
      <c r="AK847" s="2" t="s">
        <v>1194</v>
      </c>
      <c r="AL847" s="2">
        <v>5000</v>
      </c>
      <c r="AM847" s="2" t="s">
        <v>317</v>
      </c>
      <c r="AN847" s="5">
        <v>45910</v>
      </c>
      <c r="AO847" s="5">
        <v>45976</v>
      </c>
      <c r="AP847" s="5">
        <v>38637</v>
      </c>
      <c r="AQ847" s="5">
        <v>45981</v>
      </c>
    </row>
    <row r="848" spans="1:43" x14ac:dyDescent="0.35">
      <c r="A848" s="2" t="s">
        <v>2657</v>
      </c>
      <c r="B848" s="2" t="s">
        <v>1772</v>
      </c>
      <c r="C848" s="2" t="s">
        <v>1186</v>
      </c>
      <c r="D848" s="2" t="s">
        <v>1187</v>
      </c>
      <c r="E848" s="2" t="s">
        <v>1186</v>
      </c>
      <c r="F848" s="3">
        <v>23503</v>
      </c>
      <c r="G848" s="3">
        <v>100000000</v>
      </c>
      <c r="H848" s="4">
        <v>64693</v>
      </c>
      <c r="J848" s="2" t="s">
        <v>1188</v>
      </c>
      <c r="K848" s="2" t="s">
        <v>73</v>
      </c>
      <c r="L848" s="4">
        <v>379624</v>
      </c>
      <c r="M848" s="4">
        <v>332020</v>
      </c>
      <c r="N848" s="4">
        <v>201988</v>
      </c>
      <c r="O848" s="4">
        <v>692373</v>
      </c>
      <c r="P848" s="2" t="s">
        <v>2636</v>
      </c>
      <c r="Q848" s="2" t="s">
        <v>2981</v>
      </c>
      <c r="S848" s="2" t="s">
        <v>1190</v>
      </c>
      <c r="X848" s="2" t="s">
        <v>1191</v>
      </c>
      <c r="AI848" s="2" t="s">
        <v>1192</v>
      </c>
      <c r="AJ848" s="2" t="s">
        <v>1193</v>
      </c>
      <c r="AK848" s="2" t="s">
        <v>1194</v>
      </c>
      <c r="AL848" s="2">
        <v>5000</v>
      </c>
      <c r="AM848" s="2" t="s">
        <v>317</v>
      </c>
      <c r="AN848" s="5">
        <v>45910</v>
      </c>
      <c r="AO848" s="5">
        <v>45976</v>
      </c>
      <c r="AP848" s="5">
        <v>38637</v>
      </c>
      <c r="AQ848" s="5">
        <v>45981</v>
      </c>
    </row>
    <row r="849" spans="1:45" x14ac:dyDescent="0.35">
      <c r="A849" s="2" t="s">
        <v>2623</v>
      </c>
      <c r="B849" s="2" t="s">
        <v>1755</v>
      </c>
      <c r="C849" s="2" t="s">
        <v>1653</v>
      </c>
      <c r="D849" s="2" t="s">
        <v>1653</v>
      </c>
      <c r="E849" s="2" t="s">
        <v>1653</v>
      </c>
      <c r="F849" s="3">
        <v>11897</v>
      </c>
      <c r="G849" s="3">
        <v>313651008</v>
      </c>
      <c r="H849" s="4">
        <v>1041854</v>
      </c>
      <c r="J849" s="2" t="s">
        <v>1654</v>
      </c>
      <c r="K849" s="2" t="s">
        <v>305</v>
      </c>
      <c r="L849" s="4">
        <v>244023</v>
      </c>
      <c r="M849" s="4">
        <v>227521</v>
      </c>
      <c r="N849" s="4">
        <v>208494</v>
      </c>
      <c r="O849" s="4">
        <v>5000259</v>
      </c>
      <c r="Q849" s="2" t="s">
        <v>3020</v>
      </c>
      <c r="R849" s="2" t="s">
        <v>1655</v>
      </c>
      <c r="S849" s="2" t="s">
        <v>1656</v>
      </c>
      <c r="V849" s="2" t="s">
        <v>1657</v>
      </c>
      <c r="X849" s="2" t="s">
        <v>1658</v>
      </c>
      <c r="AI849" s="2" t="s">
        <v>1659</v>
      </c>
      <c r="AJ849" s="2" t="s">
        <v>1660</v>
      </c>
      <c r="AK849" s="2" t="s">
        <v>1661</v>
      </c>
      <c r="AL849" s="2">
        <v>6880</v>
      </c>
      <c r="AM849" s="2" t="s">
        <v>82</v>
      </c>
      <c r="AN849" s="5">
        <v>44021</v>
      </c>
      <c r="AO849" s="5">
        <v>45979</v>
      </c>
      <c r="AP849" s="5">
        <v>43649</v>
      </c>
      <c r="AQ849" s="5">
        <v>46206</v>
      </c>
    </row>
    <row r="850" spans="1:45" x14ac:dyDescent="0.35">
      <c r="A850" s="2" t="s">
        <v>2660</v>
      </c>
      <c r="B850" s="2" t="s">
        <v>1804</v>
      </c>
      <c r="C850" s="2" t="s">
        <v>1186</v>
      </c>
      <c r="D850" s="2" t="s">
        <v>1187</v>
      </c>
      <c r="E850" s="2" t="s">
        <v>1186</v>
      </c>
      <c r="F850" s="3">
        <v>23503</v>
      </c>
      <c r="G850" s="3">
        <v>100000000</v>
      </c>
      <c r="H850" s="4">
        <v>64693</v>
      </c>
      <c r="J850" s="2" t="s">
        <v>1188</v>
      </c>
      <c r="K850" s="2" t="s">
        <v>73</v>
      </c>
      <c r="L850" s="4">
        <v>379624</v>
      </c>
      <c r="M850" s="4">
        <v>332020</v>
      </c>
      <c r="N850" s="4">
        <v>201988</v>
      </c>
      <c r="O850" s="4">
        <v>692373</v>
      </c>
      <c r="P850" s="2" t="s">
        <v>2636</v>
      </c>
      <c r="Q850" s="2" t="s">
        <v>2981</v>
      </c>
      <c r="S850" s="2" t="s">
        <v>1190</v>
      </c>
      <c r="X850" s="2" t="s">
        <v>1191</v>
      </c>
      <c r="AI850" s="2" t="s">
        <v>1192</v>
      </c>
      <c r="AJ850" s="2" t="s">
        <v>1193</v>
      </c>
      <c r="AK850" s="2" t="s">
        <v>1194</v>
      </c>
      <c r="AL850" s="2">
        <v>5000</v>
      </c>
      <c r="AM850" s="2" t="s">
        <v>317</v>
      </c>
      <c r="AN850" s="5">
        <v>45910</v>
      </c>
      <c r="AO850" s="5">
        <v>45976</v>
      </c>
      <c r="AP850" s="5">
        <v>38637</v>
      </c>
      <c r="AQ850" s="5">
        <v>45981</v>
      </c>
    </row>
    <row r="851" spans="1:45" x14ac:dyDescent="0.35">
      <c r="A851" s="2" t="s">
        <v>2625</v>
      </c>
      <c r="B851" s="2" t="s">
        <v>1755</v>
      </c>
      <c r="C851" s="2" t="s">
        <v>1653</v>
      </c>
      <c r="D851" s="2" t="s">
        <v>1653</v>
      </c>
      <c r="E851" s="2" t="s">
        <v>1653</v>
      </c>
      <c r="F851" s="3">
        <v>11897</v>
      </c>
      <c r="G851" s="3">
        <v>313651008</v>
      </c>
      <c r="H851" s="4">
        <v>1041854</v>
      </c>
      <c r="J851" s="2" t="s">
        <v>1654</v>
      </c>
      <c r="K851" s="2" t="s">
        <v>305</v>
      </c>
      <c r="L851" s="4">
        <v>244023</v>
      </c>
      <c r="M851" s="4">
        <v>227521</v>
      </c>
      <c r="N851" s="4">
        <v>208494</v>
      </c>
      <c r="O851" s="4">
        <v>5000259</v>
      </c>
      <c r="Q851" s="2" t="s">
        <v>3020</v>
      </c>
      <c r="R851" s="2" t="s">
        <v>1655</v>
      </c>
      <c r="S851" s="2" t="s">
        <v>1656</v>
      </c>
      <c r="V851" s="2" t="s">
        <v>1657</v>
      </c>
      <c r="X851" s="2" t="s">
        <v>1658</v>
      </c>
      <c r="AI851" s="2" t="s">
        <v>1659</v>
      </c>
      <c r="AJ851" s="2" t="s">
        <v>1660</v>
      </c>
      <c r="AK851" s="2" t="s">
        <v>1661</v>
      </c>
      <c r="AL851" s="2">
        <v>6880</v>
      </c>
      <c r="AM851" s="2" t="s">
        <v>82</v>
      </c>
      <c r="AN851" s="5">
        <v>44021</v>
      </c>
      <c r="AO851" s="5">
        <v>45979</v>
      </c>
      <c r="AP851" s="5">
        <v>43649</v>
      </c>
      <c r="AQ851" s="5">
        <v>46206</v>
      </c>
    </row>
    <row r="852" spans="1:45" x14ac:dyDescent="0.35">
      <c r="A852" s="2" t="s">
        <v>2662</v>
      </c>
      <c r="B852" s="2" t="s">
        <v>1804</v>
      </c>
      <c r="C852" s="2" t="s">
        <v>1186</v>
      </c>
      <c r="D852" s="2" t="s">
        <v>1187</v>
      </c>
      <c r="E852" s="2" t="s">
        <v>1186</v>
      </c>
      <c r="F852" s="3">
        <v>23503</v>
      </c>
      <c r="G852" s="3">
        <v>100000000</v>
      </c>
      <c r="H852" s="4">
        <v>64693</v>
      </c>
      <c r="J852" s="2" t="s">
        <v>1188</v>
      </c>
      <c r="K852" s="2" t="s">
        <v>73</v>
      </c>
      <c r="L852" s="4">
        <v>379624</v>
      </c>
      <c r="M852" s="4">
        <v>332020</v>
      </c>
      <c r="N852" s="4">
        <v>201988</v>
      </c>
      <c r="O852" s="4">
        <v>692373</v>
      </c>
      <c r="P852" s="2" t="s">
        <v>2636</v>
      </c>
      <c r="Q852" s="2" t="s">
        <v>2981</v>
      </c>
      <c r="S852" s="2" t="s">
        <v>1190</v>
      </c>
      <c r="X852" s="2" t="s">
        <v>1191</v>
      </c>
      <c r="AI852" s="2" t="s">
        <v>1192</v>
      </c>
      <c r="AJ852" s="2" t="s">
        <v>1193</v>
      </c>
      <c r="AK852" s="2" t="s">
        <v>1194</v>
      </c>
      <c r="AL852" s="2">
        <v>5000</v>
      </c>
      <c r="AM852" s="2" t="s">
        <v>317</v>
      </c>
      <c r="AN852" s="5">
        <v>45910</v>
      </c>
      <c r="AO852" s="5">
        <v>45976</v>
      </c>
      <c r="AP852" s="5">
        <v>38637</v>
      </c>
      <c r="AQ852" s="5">
        <v>45981</v>
      </c>
    </row>
    <row r="853" spans="1:45" x14ac:dyDescent="0.35">
      <c r="A853" s="2" t="s">
        <v>2629</v>
      </c>
      <c r="B853" s="2" t="s">
        <v>1755</v>
      </c>
      <c r="C853" s="2" t="s">
        <v>1653</v>
      </c>
      <c r="D853" s="2" t="s">
        <v>1653</v>
      </c>
      <c r="E853" s="2" t="s">
        <v>1653</v>
      </c>
      <c r="F853" s="3">
        <v>11897</v>
      </c>
      <c r="G853" s="3">
        <v>313651008</v>
      </c>
      <c r="H853" s="4">
        <v>1041854</v>
      </c>
      <c r="J853" s="2" t="s">
        <v>1654</v>
      </c>
      <c r="K853" s="2" t="s">
        <v>305</v>
      </c>
      <c r="L853" s="4">
        <v>244023</v>
      </c>
      <c r="M853" s="4">
        <v>227521</v>
      </c>
      <c r="N853" s="4">
        <v>208494</v>
      </c>
      <c r="O853" s="4">
        <v>5000259</v>
      </c>
      <c r="Q853" s="2" t="s">
        <v>3020</v>
      </c>
      <c r="R853" s="2" t="s">
        <v>1655</v>
      </c>
      <c r="S853" s="2" t="s">
        <v>1656</v>
      </c>
      <c r="V853" s="2" t="s">
        <v>1657</v>
      </c>
      <c r="X853" s="2" t="s">
        <v>1658</v>
      </c>
      <c r="AI853" s="2" t="s">
        <v>1659</v>
      </c>
      <c r="AJ853" s="2" t="s">
        <v>1660</v>
      </c>
      <c r="AK853" s="2" t="s">
        <v>1661</v>
      </c>
      <c r="AL853" s="2">
        <v>6880</v>
      </c>
      <c r="AM853" s="2" t="s">
        <v>82</v>
      </c>
      <c r="AN853" s="5">
        <v>44021</v>
      </c>
      <c r="AO853" s="5">
        <v>45979</v>
      </c>
      <c r="AP853" s="5">
        <v>43649</v>
      </c>
      <c r="AQ853" s="5">
        <v>46206</v>
      </c>
    </row>
    <row r="854" spans="1:45" x14ac:dyDescent="0.35">
      <c r="A854" s="2" t="s">
        <v>2665</v>
      </c>
      <c r="B854" s="2" t="s">
        <v>1804</v>
      </c>
      <c r="C854" s="2" t="s">
        <v>1186</v>
      </c>
      <c r="D854" s="2" t="s">
        <v>1187</v>
      </c>
      <c r="E854" s="2" t="s">
        <v>1186</v>
      </c>
      <c r="F854" s="3">
        <v>23503</v>
      </c>
      <c r="G854" s="3">
        <v>100000000</v>
      </c>
      <c r="H854" s="4">
        <v>64693</v>
      </c>
      <c r="J854" s="2" t="s">
        <v>1188</v>
      </c>
      <c r="K854" s="2" t="s">
        <v>73</v>
      </c>
      <c r="L854" s="4">
        <v>379624</v>
      </c>
      <c r="M854" s="4">
        <v>332020</v>
      </c>
      <c r="N854" s="4">
        <v>201988</v>
      </c>
      <c r="O854" s="4">
        <v>692373</v>
      </c>
      <c r="P854" s="2" t="s">
        <v>2636</v>
      </c>
      <c r="Q854" s="2" t="s">
        <v>2981</v>
      </c>
      <c r="S854" s="2" t="s">
        <v>1190</v>
      </c>
      <c r="X854" s="2" t="s">
        <v>1191</v>
      </c>
      <c r="AI854" s="2" t="s">
        <v>1192</v>
      </c>
      <c r="AJ854" s="2" t="s">
        <v>1193</v>
      </c>
      <c r="AK854" s="2" t="s">
        <v>1194</v>
      </c>
      <c r="AL854" s="2">
        <v>5000</v>
      </c>
      <c r="AM854" s="2" t="s">
        <v>317</v>
      </c>
      <c r="AN854" s="5">
        <v>45910</v>
      </c>
      <c r="AO854" s="5">
        <v>45976</v>
      </c>
      <c r="AP854" s="5">
        <v>38637</v>
      </c>
      <c r="AQ854" s="5">
        <v>45981</v>
      </c>
    </row>
    <row r="855" spans="1:45" x14ac:dyDescent="0.35">
      <c r="A855" s="2" t="s">
        <v>2631</v>
      </c>
      <c r="B855" s="2" t="s">
        <v>1755</v>
      </c>
      <c r="C855" s="2" t="s">
        <v>1653</v>
      </c>
      <c r="D855" s="2" t="s">
        <v>1653</v>
      </c>
      <c r="E855" s="2" t="s">
        <v>1653</v>
      </c>
      <c r="F855" s="3">
        <v>11897</v>
      </c>
      <c r="G855" s="3">
        <v>313651008</v>
      </c>
      <c r="H855" s="4">
        <v>1041854</v>
      </c>
      <c r="J855" s="2" t="s">
        <v>1654</v>
      </c>
      <c r="K855" s="2" t="s">
        <v>305</v>
      </c>
      <c r="L855" s="4">
        <v>244023</v>
      </c>
      <c r="M855" s="4">
        <v>227521</v>
      </c>
      <c r="N855" s="4">
        <v>208494</v>
      </c>
      <c r="O855" s="4">
        <v>5000259</v>
      </c>
      <c r="Q855" s="2" t="s">
        <v>3020</v>
      </c>
      <c r="R855" s="2" t="s">
        <v>1655</v>
      </c>
      <c r="S855" s="2" t="s">
        <v>1656</v>
      </c>
      <c r="V855" s="2" t="s">
        <v>1657</v>
      </c>
      <c r="X855" s="2" t="s">
        <v>1658</v>
      </c>
      <c r="AI855" s="2" t="s">
        <v>1659</v>
      </c>
      <c r="AJ855" s="2" t="s">
        <v>1660</v>
      </c>
      <c r="AK855" s="2" t="s">
        <v>1661</v>
      </c>
      <c r="AL855" s="2">
        <v>6880</v>
      </c>
      <c r="AM855" s="2" t="s">
        <v>82</v>
      </c>
      <c r="AN855" s="5">
        <v>44021</v>
      </c>
      <c r="AO855" s="5">
        <v>45979</v>
      </c>
      <c r="AP855" s="5">
        <v>43649</v>
      </c>
      <c r="AQ855" s="5">
        <v>46206</v>
      </c>
    </row>
    <row r="856" spans="1:45" x14ac:dyDescent="0.35">
      <c r="A856" s="2" t="s">
        <v>2634</v>
      </c>
      <c r="B856" s="2" t="s">
        <v>1755</v>
      </c>
      <c r="C856" s="2" t="s">
        <v>1653</v>
      </c>
      <c r="D856" s="2" t="s">
        <v>1653</v>
      </c>
      <c r="E856" s="2" t="s">
        <v>1653</v>
      </c>
      <c r="F856" s="3">
        <v>11897</v>
      </c>
      <c r="G856" s="3">
        <v>313651008</v>
      </c>
      <c r="H856" s="4">
        <v>1041854</v>
      </c>
      <c r="J856" s="2" t="s">
        <v>1654</v>
      </c>
      <c r="K856" s="2" t="s">
        <v>305</v>
      </c>
      <c r="L856" s="4">
        <v>244023</v>
      </c>
      <c r="M856" s="4">
        <v>227521</v>
      </c>
      <c r="N856" s="4">
        <v>208494</v>
      </c>
      <c r="O856" s="4">
        <v>5000259</v>
      </c>
      <c r="Q856" s="2" t="s">
        <v>3020</v>
      </c>
      <c r="R856" s="2" t="s">
        <v>1655</v>
      </c>
      <c r="S856" s="2" t="s">
        <v>1656</v>
      </c>
      <c r="V856" s="2" t="s">
        <v>1657</v>
      </c>
      <c r="X856" s="2" t="s">
        <v>1658</v>
      </c>
      <c r="AI856" s="2" t="s">
        <v>1659</v>
      </c>
      <c r="AJ856" s="2" t="s">
        <v>1660</v>
      </c>
      <c r="AK856" s="2" t="s">
        <v>1661</v>
      </c>
      <c r="AL856" s="2">
        <v>6880</v>
      </c>
      <c r="AM856" s="2" t="s">
        <v>82</v>
      </c>
      <c r="AN856" s="5">
        <v>44021</v>
      </c>
      <c r="AO856" s="5">
        <v>45979</v>
      </c>
      <c r="AP856" s="5">
        <v>43649</v>
      </c>
      <c r="AQ856" s="5">
        <v>46206</v>
      </c>
    </row>
    <row r="857" spans="1:45" x14ac:dyDescent="0.35">
      <c r="A857" s="2" t="s">
        <v>2615</v>
      </c>
      <c r="B857" s="2" t="s">
        <v>1772</v>
      </c>
      <c r="C857" s="2" t="s">
        <v>1438</v>
      </c>
      <c r="D857" s="2" t="s">
        <v>1439</v>
      </c>
      <c r="E857" s="2" t="s">
        <v>1438</v>
      </c>
      <c r="F857" s="3">
        <v>8547</v>
      </c>
      <c r="G857" s="3">
        <v>10000000</v>
      </c>
      <c r="H857" s="4">
        <v>11252</v>
      </c>
      <c r="I857" s="2">
        <v>71</v>
      </c>
      <c r="J857" s="2" t="s">
        <v>1440</v>
      </c>
      <c r="K857" s="2" t="s">
        <v>73</v>
      </c>
      <c r="L857" s="4">
        <v>347458</v>
      </c>
      <c r="M857" s="4">
        <v>368852</v>
      </c>
      <c r="N857" s="4">
        <v>229699</v>
      </c>
      <c r="O857" s="4">
        <v>636874</v>
      </c>
      <c r="P857" s="2">
        <f>1-520-622-1999</f>
        <v>-3140</v>
      </c>
      <c r="Q857" s="2" t="s">
        <v>2994</v>
      </c>
      <c r="R857" s="2" t="s">
        <v>1442</v>
      </c>
      <c r="X857" s="2" t="s">
        <v>1443</v>
      </c>
      <c r="AI857" s="2" t="s">
        <v>1444</v>
      </c>
      <c r="AJ857" s="2" t="s">
        <v>1445</v>
      </c>
      <c r="AK857" s="2" t="s">
        <v>1446</v>
      </c>
      <c r="AL857" s="2">
        <v>85755</v>
      </c>
      <c r="AM857" s="2" t="s">
        <v>82</v>
      </c>
      <c r="AN857" s="5">
        <v>45694</v>
      </c>
      <c r="AO857" s="5">
        <v>45972</v>
      </c>
      <c r="AP857" s="5">
        <v>36817</v>
      </c>
      <c r="AQ857" s="5">
        <v>49600</v>
      </c>
    </row>
    <row r="858" spans="1:45" x14ac:dyDescent="0.35">
      <c r="A858" s="2" t="s">
        <v>2639</v>
      </c>
      <c r="B858" s="2" t="s">
        <v>1772</v>
      </c>
      <c r="C858" s="2" t="s">
        <v>1653</v>
      </c>
      <c r="D858" s="2" t="s">
        <v>1653</v>
      </c>
      <c r="E858" s="2" t="s">
        <v>1653</v>
      </c>
      <c r="F858" s="3">
        <v>11897</v>
      </c>
      <c r="G858" s="3">
        <v>313651008</v>
      </c>
      <c r="H858" s="4">
        <v>1041854</v>
      </c>
      <c r="J858" s="2" t="s">
        <v>1654</v>
      </c>
      <c r="K858" s="2" t="s">
        <v>305</v>
      </c>
      <c r="L858" s="4">
        <v>244023</v>
      </c>
      <c r="M858" s="4">
        <v>227521</v>
      </c>
      <c r="N858" s="4">
        <v>208494</v>
      </c>
      <c r="O858" s="4">
        <v>5000259</v>
      </c>
      <c r="Q858" s="2" t="s">
        <v>3020</v>
      </c>
      <c r="R858" s="2" t="s">
        <v>1655</v>
      </c>
      <c r="S858" s="2" t="s">
        <v>1656</v>
      </c>
      <c r="V858" s="2" t="s">
        <v>1657</v>
      </c>
      <c r="X858" s="2" t="s">
        <v>1658</v>
      </c>
      <c r="AI858" s="2" t="s">
        <v>1659</v>
      </c>
      <c r="AJ858" s="2" t="s">
        <v>1660</v>
      </c>
      <c r="AK858" s="2" t="s">
        <v>1661</v>
      </c>
      <c r="AL858" s="2">
        <v>6880</v>
      </c>
      <c r="AM858" s="2" t="s">
        <v>82</v>
      </c>
      <c r="AN858" s="5">
        <v>44021</v>
      </c>
      <c r="AO858" s="5">
        <v>45979</v>
      </c>
      <c r="AP858" s="5">
        <v>43649</v>
      </c>
      <c r="AQ858" s="5">
        <v>46206</v>
      </c>
    </row>
    <row r="859" spans="1:45" x14ac:dyDescent="0.35">
      <c r="A859" s="2" t="s">
        <v>2749</v>
      </c>
      <c r="B859" s="2" t="s">
        <v>1753</v>
      </c>
      <c r="C859" s="2" t="s">
        <v>1368</v>
      </c>
      <c r="D859" s="2" t="s">
        <v>1368</v>
      </c>
      <c r="E859" s="2" t="s">
        <v>1368</v>
      </c>
      <c r="F859" s="3">
        <v>29227</v>
      </c>
      <c r="G859" s="3">
        <v>164036000</v>
      </c>
      <c r="H859" s="4">
        <v>1218</v>
      </c>
      <c r="I859" s="2">
        <v>155</v>
      </c>
      <c r="J859" s="2" t="s">
        <v>1369</v>
      </c>
      <c r="K859" s="2" t="s">
        <v>132</v>
      </c>
      <c r="L859" s="4">
        <v>664471</v>
      </c>
      <c r="M859" s="4">
        <v>631906</v>
      </c>
      <c r="N859" s="4">
        <v>388520</v>
      </c>
      <c r="O859" s="4">
        <v>147277</v>
      </c>
      <c r="P859" s="2" t="s">
        <v>2750</v>
      </c>
      <c r="Q859" s="2" t="s">
        <v>2985</v>
      </c>
      <c r="R859" s="2" t="s">
        <v>1371</v>
      </c>
      <c r="S859" s="2" t="s">
        <v>1372</v>
      </c>
      <c r="T859" s="2" t="s">
        <v>1373</v>
      </c>
      <c r="AI859" s="2" t="s">
        <v>1374</v>
      </c>
      <c r="AJ859" s="2" t="s">
        <v>1375</v>
      </c>
      <c r="AM859" s="2" t="s">
        <v>659</v>
      </c>
      <c r="AN859" s="5">
        <v>45694</v>
      </c>
      <c r="AO859" s="5">
        <v>45978</v>
      </c>
      <c r="AP859" s="5">
        <v>42222</v>
      </c>
      <c r="AQ859" s="5">
        <v>46240</v>
      </c>
      <c r="AS859" s="2" t="s">
        <v>128</v>
      </c>
    </row>
    <row r="860" spans="1:45" x14ac:dyDescent="0.35">
      <c r="A860" s="2" t="s">
        <v>2751</v>
      </c>
      <c r="B860" s="2" t="s">
        <v>1753</v>
      </c>
      <c r="C860" s="2" t="s">
        <v>1368</v>
      </c>
      <c r="D860" s="2" t="s">
        <v>1368</v>
      </c>
      <c r="E860" s="2" t="s">
        <v>1368</v>
      </c>
      <c r="F860" s="3">
        <v>29227</v>
      </c>
      <c r="G860" s="3">
        <v>164036000</v>
      </c>
      <c r="H860" s="4">
        <v>1218</v>
      </c>
      <c r="I860" s="2">
        <v>155</v>
      </c>
      <c r="J860" s="2" t="s">
        <v>1369</v>
      </c>
      <c r="K860" s="2" t="s">
        <v>132</v>
      </c>
      <c r="L860" s="4">
        <v>664471</v>
      </c>
      <c r="M860" s="4">
        <v>631906</v>
      </c>
      <c r="N860" s="4">
        <v>388520</v>
      </c>
      <c r="O860" s="4">
        <v>147277</v>
      </c>
      <c r="P860" s="2" t="s">
        <v>2750</v>
      </c>
      <c r="Q860" s="2" t="s">
        <v>2985</v>
      </c>
      <c r="R860" s="2" t="s">
        <v>1371</v>
      </c>
      <c r="S860" s="2" t="s">
        <v>1372</v>
      </c>
      <c r="T860" s="2" t="s">
        <v>1373</v>
      </c>
      <c r="AI860" s="2" t="s">
        <v>1374</v>
      </c>
      <c r="AJ860" s="2" t="s">
        <v>1375</v>
      </c>
      <c r="AM860" s="2" t="s">
        <v>659</v>
      </c>
      <c r="AN860" s="5">
        <v>45694</v>
      </c>
      <c r="AO860" s="5">
        <v>45978</v>
      </c>
      <c r="AP860" s="5">
        <v>42222</v>
      </c>
      <c r="AQ860" s="5">
        <v>46240</v>
      </c>
      <c r="AS860" s="2" t="s">
        <v>128</v>
      </c>
    </row>
    <row r="861" spans="1:45" x14ac:dyDescent="0.35">
      <c r="A861" s="2" t="s">
        <v>2752</v>
      </c>
      <c r="B861" s="2" t="s">
        <v>1753</v>
      </c>
      <c r="C861" s="2" t="s">
        <v>1368</v>
      </c>
      <c r="D861" s="2" t="s">
        <v>1368</v>
      </c>
      <c r="E861" s="2" t="s">
        <v>1368</v>
      </c>
      <c r="F861" s="3">
        <v>29227</v>
      </c>
      <c r="G861" s="3">
        <v>164036000</v>
      </c>
      <c r="H861" s="4">
        <v>1218</v>
      </c>
      <c r="I861" s="2">
        <v>155</v>
      </c>
      <c r="J861" s="2" t="s">
        <v>1369</v>
      </c>
      <c r="K861" s="2" t="s">
        <v>132</v>
      </c>
      <c r="L861" s="4">
        <v>664471</v>
      </c>
      <c r="M861" s="4">
        <v>631906</v>
      </c>
      <c r="N861" s="4">
        <v>388520</v>
      </c>
      <c r="O861" s="4">
        <v>147277</v>
      </c>
      <c r="P861" s="2" t="s">
        <v>2750</v>
      </c>
      <c r="Q861" s="2" t="s">
        <v>2985</v>
      </c>
      <c r="R861" s="2" t="s">
        <v>1371</v>
      </c>
      <c r="S861" s="2" t="s">
        <v>1372</v>
      </c>
      <c r="T861" s="2" t="s">
        <v>1373</v>
      </c>
      <c r="AI861" s="2" t="s">
        <v>1374</v>
      </c>
      <c r="AJ861" s="2" t="s">
        <v>1375</v>
      </c>
      <c r="AM861" s="2" t="s">
        <v>659</v>
      </c>
      <c r="AN861" s="5">
        <v>45694</v>
      </c>
      <c r="AO861" s="5">
        <v>45978</v>
      </c>
      <c r="AP861" s="5">
        <v>42222</v>
      </c>
      <c r="AQ861" s="5">
        <v>46240</v>
      </c>
      <c r="AS861" s="2" t="s">
        <v>128</v>
      </c>
    </row>
    <row r="862" spans="1:45" x14ac:dyDescent="0.35">
      <c r="A862" s="2" t="s">
        <v>2753</v>
      </c>
      <c r="B862" s="2" t="s">
        <v>1753</v>
      </c>
      <c r="C862" s="2" t="s">
        <v>1368</v>
      </c>
      <c r="D862" s="2" t="s">
        <v>1368</v>
      </c>
      <c r="E862" s="2" t="s">
        <v>1368</v>
      </c>
      <c r="F862" s="3">
        <v>29227</v>
      </c>
      <c r="G862" s="3">
        <v>164036000</v>
      </c>
      <c r="H862" s="4">
        <v>1218</v>
      </c>
      <c r="I862" s="2">
        <v>155</v>
      </c>
      <c r="J862" s="2" t="s">
        <v>1369</v>
      </c>
      <c r="K862" s="2" t="s">
        <v>132</v>
      </c>
      <c r="L862" s="4">
        <v>664471</v>
      </c>
      <c r="M862" s="4">
        <v>631906</v>
      </c>
      <c r="N862" s="4">
        <v>388520</v>
      </c>
      <c r="O862" s="4">
        <v>147277</v>
      </c>
      <c r="P862" s="2" t="s">
        <v>2750</v>
      </c>
      <c r="Q862" s="2" t="s">
        <v>2985</v>
      </c>
      <c r="R862" s="2" t="s">
        <v>1371</v>
      </c>
      <c r="S862" s="2" t="s">
        <v>1372</v>
      </c>
      <c r="T862" s="2" t="s">
        <v>1373</v>
      </c>
      <c r="AI862" s="2" t="s">
        <v>1374</v>
      </c>
      <c r="AJ862" s="2" t="s">
        <v>1375</v>
      </c>
      <c r="AM862" s="2" t="s">
        <v>659</v>
      </c>
      <c r="AN862" s="5">
        <v>45694</v>
      </c>
      <c r="AO862" s="5">
        <v>45978</v>
      </c>
      <c r="AP862" s="5">
        <v>42222</v>
      </c>
      <c r="AQ862" s="5">
        <v>46240</v>
      </c>
      <c r="AS862" s="2" t="s">
        <v>128</v>
      </c>
    </row>
    <row r="863" spans="1:45" x14ac:dyDescent="0.35">
      <c r="A863" s="2" t="s">
        <v>2755</v>
      </c>
      <c r="B863" s="2" t="s">
        <v>1753</v>
      </c>
      <c r="C863" s="2" t="s">
        <v>1368</v>
      </c>
      <c r="D863" s="2" t="s">
        <v>1368</v>
      </c>
      <c r="E863" s="2" t="s">
        <v>1368</v>
      </c>
      <c r="F863" s="3">
        <v>29227</v>
      </c>
      <c r="G863" s="3">
        <v>164036000</v>
      </c>
      <c r="H863" s="4">
        <v>1218</v>
      </c>
      <c r="I863" s="2">
        <v>155</v>
      </c>
      <c r="J863" s="2" t="s">
        <v>1369</v>
      </c>
      <c r="K863" s="2" t="s">
        <v>132</v>
      </c>
      <c r="L863" s="4">
        <v>664471</v>
      </c>
      <c r="M863" s="4">
        <v>631906</v>
      </c>
      <c r="N863" s="4">
        <v>388520</v>
      </c>
      <c r="O863" s="4">
        <v>147277</v>
      </c>
      <c r="P863" s="2" t="s">
        <v>2750</v>
      </c>
      <c r="Q863" s="2" t="s">
        <v>2985</v>
      </c>
      <c r="R863" s="2" t="s">
        <v>1371</v>
      </c>
      <c r="S863" s="2" t="s">
        <v>1372</v>
      </c>
      <c r="T863" s="2" t="s">
        <v>1373</v>
      </c>
      <c r="AI863" s="2" t="s">
        <v>1374</v>
      </c>
      <c r="AJ863" s="2" t="s">
        <v>1375</v>
      </c>
      <c r="AM863" s="2" t="s">
        <v>659</v>
      </c>
      <c r="AN863" s="5">
        <v>45694</v>
      </c>
      <c r="AO863" s="5">
        <v>45978</v>
      </c>
      <c r="AP863" s="5">
        <v>42222</v>
      </c>
      <c r="AQ863" s="5">
        <v>46240</v>
      </c>
      <c r="AS863" s="2" t="s">
        <v>128</v>
      </c>
    </row>
    <row r="864" spans="1:45" x14ac:dyDescent="0.35">
      <c r="A864" s="2" t="s">
        <v>2756</v>
      </c>
      <c r="B864" s="2" t="s">
        <v>1749</v>
      </c>
      <c r="C864" s="2" t="s">
        <v>1368</v>
      </c>
      <c r="D864" s="2" t="s">
        <v>1368</v>
      </c>
      <c r="E864" s="2" t="s">
        <v>1368</v>
      </c>
      <c r="F864" s="3">
        <v>29227</v>
      </c>
      <c r="G864" s="3">
        <v>164036000</v>
      </c>
      <c r="H864" s="4">
        <v>1218</v>
      </c>
      <c r="I864" s="2">
        <v>155</v>
      </c>
      <c r="J864" s="2" t="s">
        <v>1369</v>
      </c>
      <c r="K864" s="2" t="s">
        <v>132</v>
      </c>
      <c r="L864" s="4">
        <v>664471</v>
      </c>
      <c r="M864" s="4">
        <v>631906</v>
      </c>
      <c r="N864" s="4">
        <v>388520</v>
      </c>
      <c r="O864" s="4">
        <v>147277</v>
      </c>
      <c r="P864" s="2" t="s">
        <v>2750</v>
      </c>
      <c r="Q864" s="2" t="s">
        <v>2985</v>
      </c>
      <c r="R864" s="2" t="s">
        <v>1371</v>
      </c>
      <c r="S864" s="2" t="s">
        <v>1372</v>
      </c>
      <c r="T864" s="2" t="s">
        <v>1373</v>
      </c>
      <c r="AI864" s="2" t="s">
        <v>1374</v>
      </c>
      <c r="AJ864" s="2" t="s">
        <v>1375</v>
      </c>
      <c r="AM864" s="2" t="s">
        <v>659</v>
      </c>
      <c r="AN864" s="5">
        <v>45694</v>
      </c>
      <c r="AO864" s="5">
        <v>45978</v>
      </c>
      <c r="AP864" s="5">
        <v>42222</v>
      </c>
      <c r="AQ864" s="5">
        <v>46240</v>
      </c>
      <c r="AS864" s="2" t="s">
        <v>128</v>
      </c>
    </row>
    <row r="865" spans="1:45" x14ac:dyDescent="0.35">
      <c r="A865" s="2" t="s">
        <v>2757</v>
      </c>
      <c r="B865" s="2" t="s">
        <v>2217</v>
      </c>
      <c r="C865" s="2" t="s">
        <v>1368</v>
      </c>
      <c r="D865" s="2" t="s">
        <v>1368</v>
      </c>
      <c r="E865" s="2" t="s">
        <v>1368</v>
      </c>
      <c r="F865" s="3">
        <v>29227</v>
      </c>
      <c r="G865" s="3">
        <v>164036000</v>
      </c>
      <c r="H865" s="4">
        <v>1218</v>
      </c>
      <c r="I865" s="2">
        <v>155</v>
      </c>
      <c r="J865" s="2" t="s">
        <v>1369</v>
      </c>
      <c r="K865" s="2" t="s">
        <v>132</v>
      </c>
      <c r="L865" s="4">
        <v>664471</v>
      </c>
      <c r="M865" s="4">
        <v>631906</v>
      </c>
      <c r="N865" s="4">
        <v>388520</v>
      </c>
      <c r="O865" s="4">
        <v>147277</v>
      </c>
      <c r="P865" s="2" t="s">
        <v>2750</v>
      </c>
      <c r="Q865" s="2" t="s">
        <v>2985</v>
      </c>
      <c r="R865" s="2" t="s">
        <v>1371</v>
      </c>
      <c r="S865" s="2" t="s">
        <v>1372</v>
      </c>
      <c r="T865" s="2" t="s">
        <v>1373</v>
      </c>
      <c r="AI865" s="2" t="s">
        <v>1374</v>
      </c>
      <c r="AJ865" s="2" t="s">
        <v>1375</v>
      </c>
      <c r="AM865" s="2" t="s">
        <v>659</v>
      </c>
      <c r="AN865" s="5">
        <v>45694</v>
      </c>
      <c r="AO865" s="5">
        <v>45978</v>
      </c>
      <c r="AP865" s="5">
        <v>42222</v>
      </c>
      <c r="AQ865" s="5">
        <v>46240</v>
      </c>
      <c r="AS865" s="2" t="s">
        <v>128</v>
      </c>
    </row>
    <row r="866" spans="1:45" x14ac:dyDescent="0.35">
      <c r="A866" s="2" t="s">
        <v>2758</v>
      </c>
      <c r="B866" s="2" t="s">
        <v>2217</v>
      </c>
      <c r="C866" s="2" t="s">
        <v>1368</v>
      </c>
      <c r="D866" s="2" t="s">
        <v>1368</v>
      </c>
      <c r="E866" s="2" t="s">
        <v>1368</v>
      </c>
      <c r="F866" s="3">
        <v>29227</v>
      </c>
      <c r="G866" s="3">
        <v>164036000</v>
      </c>
      <c r="H866" s="4">
        <v>1218</v>
      </c>
      <c r="I866" s="2">
        <v>155</v>
      </c>
      <c r="J866" s="2" t="s">
        <v>1369</v>
      </c>
      <c r="K866" s="2" t="s">
        <v>132</v>
      </c>
      <c r="L866" s="4">
        <v>664471</v>
      </c>
      <c r="M866" s="4">
        <v>631906</v>
      </c>
      <c r="N866" s="4">
        <v>388520</v>
      </c>
      <c r="O866" s="4">
        <v>147277</v>
      </c>
      <c r="P866" s="2" t="s">
        <v>2750</v>
      </c>
      <c r="Q866" s="2" t="s">
        <v>2985</v>
      </c>
      <c r="R866" s="2" t="s">
        <v>1371</v>
      </c>
      <c r="S866" s="2" t="s">
        <v>1372</v>
      </c>
      <c r="T866" s="2" t="s">
        <v>1373</v>
      </c>
      <c r="AI866" s="2" t="s">
        <v>1374</v>
      </c>
      <c r="AJ866" s="2" t="s">
        <v>1375</v>
      </c>
      <c r="AM866" s="2" t="s">
        <v>659</v>
      </c>
      <c r="AN866" s="5">
        <v>45694</v>
      </c>
      <c r="AO866" s="5">
        <v>45978</v>
      </c>
      <c r="AP866" s="5">
        <v>42222</v>
      </c>
      <c r="AQ866" s="5">
        <v>46240</v>
      </c>
      <c r="AS866" s="2" t="s">
        <v>128</v>
      </c>
    </row>
    <row r="867" spans="1:45" x14ac:dyDescent="0.35">
      <c r="A867" s="2" t="s">
        <v>2759</v>
      </c>
      <c r="B867" s="2" t="s">
        <v>1755</v>
      </c>
      <c r="C867" s="2" t="s">
        <v>1368</v>
      </c>
      <c r="D867" s="2" t="s">
        <v>1368</v>
      </c>
      <c r="E867" s="2" t="s">
        <v>1368</v>
      </c>
      <c r="F867" s="3">
        <v>29227</v>
      </c>
      <c r="G867" s="3">
        <v>164036000</v>
      </c>
      <c r="H867" s="4">
        <v>1218</v>
      </c>
      <c r="I867" s="2">
        <v>155</v>
      </c>
      <c r="J867" s="2" t="s">
        <v>1369</v>
      </c>
      <c r="K867" s="2" t="s">
        <v>132</v>
      </c>
      <c r="L867" s="4">
        <v>664471</v>
      </c>
      <c r="M867" s="4">
        <v>631906</v>
      </c>
      <c r="N867" s="4">
        <v>388520</v>
      </c>
      <c r="O867" s="4">
        <v>147277</v>
      </c>
      <c r="P867" s="2" t="s">
        <v>2750</v>
      </c>
      <c r="Q867" s="2" t="s">
        <v>2985</v>
      </c>
      <c r="R867" s="2" t="s">
        <v>1371</v>
      </c>
      <c r="S867" s="2" t="s">
        <v>1372</v>
      </c>
      <c r="T867" s="2" t="s">
        <v>1373</v>
      </c>
      <c r="AI867" s="2" t="s">
        <v>1374</v>
      </c>
      <c r="AJ867" s="2" t="s">
        <v>1375</v>
      </c>
      <c r="AM867" s="2" t="s">
        <v>659</v>
      </c>
      <c r="AN867" s="5">
        <v>45694</v>
      </c>
      <c r="AO867" s="5">
        <v>45978</v>
      </c>
      <c r="AP867" s="5">
        <v>42222</v>
      </c>
      <c r="AQ867" s="5">
        <v>46240</v>
      </c>
      <c r="AS867" s="2" t="s">
        <v>128</v>
      </c>
    </row>
    <row r="868" spans="1:45" x14ac:dyDescent="0.35">
      <c r="A868" s="2" t="s">
        <v>2760</v>
      </c>
      <c r="B868" s="2" t="s">
        <v>1755</v>
      </c>
      <c r="C868" s="2" t="s">
        <v>1368</v>
      </c>
      <c r="D868" s="2" t="s">
        <v>1368</v>
      </c>
      <c r="E868" s="2" t="s">
        <v>1368</v>
      </c>
      <c r="F868" s="3">
        <v>29227</v>
      </c>
      <c r="G868" s="3">
        <v>164036000</v>
      </c>
      <c r="H868" s="4">
        <v>1218</v>
      </c>
      <c r="I868" s="2">
        <v>155</v>
      </c>
      <c r="J868" s="2" t="s">
        <v>1369</v>
      </c>
      <c r="K868" s="2" t="s">
        <v>132</v>
      </c>
      <c r="L868" s="4">
        <v>664471</v>
      </c>
      <c r="M868" s="4">
        <v>631906</v>
      </c>
      <c r="N868" s="4">
        <v>388520</v>
      </c>
      <c r="O868" s="4">
        <v>147277</v>
      </c>
      <c r="P868" s="2" t="s">
        <v>2750</v>
      </c>
      <c r="Q868" s="2" t="s">
        <v>2985</v>
      </c>
      <c r="R868" s="2" t="s">
        <v>1371</v>
      </c>
      <c r="S868" s="2" t="s">
        <v>1372</v>
      </c>
      <c r="T868" s="2" t="s">
        <v>1373</v>
      </c>
      <c r="AI868" s="2" t="s">
        <v>1374</v>
      </c>
      <c r="AJ868" s="2" t="s">
        <v>1375</v>
      </c>
      <c r="AM868" s="2" t="s">
        <v>659</v>
      </c>
      <c r="AN868" s="5">
        <v>45694</v>
      </c>
      <c r="AO868" s="5">
        <v>45978</v>
      </c>
      <c r="AP868" s="5">
        <v>42222</v>
      </c>
      <c r="AQ868" s="5">
        <v>46240</v>
      </c>
      <c r="AS868" s="2" t="s">
        <v>128</v>
      </c>
    </row>
    <row r="869" spans="1:45" x14ac:dyDescent="0.35">
      <c r="A869" s="2" t="s">
        <v>2761</v>
      </c>
      <c r="B869" s="2" t="s">
        <v>1755</v>
      </c>
      <c r="C869" s="2" t="s">
        <v>1368</v>
      </c>
      <c r="D869" s="2" t="s">
        <v>1368</v>
      </c>
      <c r="E869" s="2" t="s">
        <v>1368</v>
      </c>
      <c r="F869" s="3">
        <v>29227</v>
      </c>
      <c r="G869" s="3">
        <v>164036000</v>
      </c>
      <c r="H869" s="4">
        <v>1218</v>
      </c>
      <c r="I869" s="2">
        <v>155</v>
      </c>
      <c r="J869" s="2" t="s">
        <v>1369</v>
      </c>
      <c r="K869" s="2" t="s">
        <v>132</v>
      </c>
      <c r="L869" s="4">
        <v>664471</v>
      </c>
      <c r="M869" s="4">
        <v>631906</v>
      </c>
      <c r="N869" s="4">
        <v>388520</v>
      </c>
      <c r="O869" s="4">
        <v>147277</v>
      </c>
      <c r="P869" s="2" t="s">
        <v>2750</v>
      </c>
      <c r="Q869" s="2" t="s">
        <v>2985</v>
      </c>
      <c r="R869" s="2" t="s">
        <v>1371</v>
      </c>
      <c r="S869" s="2" t="s">
        <v>1372</v>
      </c>
      <c r="T869" s="2" t="s">
        <v>1373</v>
      </c>
      <c r="AI869" s="2" t="s">
        <v>1374</v>
      </c>
      <c r="AJ869" s="2" t="s">
        <v>1375</v>
      </c>
      <c r="AM869" s="2" t="s">
        <v>659</v>
      </c>
      <c r="AN869" s="5">
        <v>45694</v>
      </c>
      <c r="AO869" s="5">
        <v>45978</v>
      </c>
      <c r="AP869" s="5">
        <v>42222</v>
      </c>
      <c r="AQ869" s="5">
        <v>46240</v>
      </c>
      <c r="AS869" s="2" t="s">
        <v>128</v>
      </c>
    </row>
    <row r="870" spans="1:45" x14ac:dyDescent="0.35">
      <c r="A870" s="2" t="s">
        <v>2762</v>
      </c>
      <c r="B870" s="2" t="s">
        <v>1755</v>
      </c>
      <c r="C870" s="2" t="s">
        <v>1368</v>
      </c>
      <c r="D870" s="2" t="s">
        <v>1368</v>
      </c>
      <c r="E870" s="2" t="s">
        <v>1368</v>
      </c>
      <c r="F870" s="3">
        <v>29227</v>
      </c>
      <c r="G870" s="3">
        <v>164036000</v>
      </c>
      <c r="H870" s="4">
        <v>1218</v>
      </c>
      <c r="I870" s="2">
        <v>155</v>
      </c>
      <c r="J870" s="2" t="s">
        <v>1369</v>
      </c>
      <c r="K870" s="2" t="s">
        <v>132</v>
      </c>
      <c r="L870" s="4">
        <v>664471</v>
      </c>
      <c r="M870" s="4">
        <v>631906</v>
      </c>
      <c r="N870" s="4">
        <v>388520</v>
      </c>
      <c r="O870" s="4">
        <v>147277</v>
      </c>
      <c r="P870" s="2" t="s">
        <v>2750</v>
      </c>
      <c r="Q870" s="2" t="s">
        <v>2985</v>
      </c>
      <c r="R870" s="2" t="s">
        <v>1371</v>
      </c>
      <c r="S870" s="2" t="s">
        <v>1372</v>
      </c>
      <c r="T870" s="2" t="s">
        <v>1373</v>
      </c>
      <c r="AI870" s="2" t="s">
        <v>1374</v>
      </c>
      <c r="AJ870" s="2" t="s">
        <v>1375</v>
      </c>
      <c r="AM870" s="2" t="s">
        <v>659</v>
      </c>
      <c r="AN870" s="5">
        <v>45694</v>
      </c>
      <c r="AO870" s="5">
        <v>45978</v>
      </c>
      <c r="AP870" s="5">
        <v>42222</v>
      </c>
      <c r="AQ870" s="5">
        <v>46240</v>
      </c>
      <c r="AS870" s="2" t="s">
        <v>128</v>
      </c>
    </row>
    <row r="871" spans="1:45" x14ac:dyDescent="0.35">
      <c r="A871" s="2" t="s">
        <v>2765</v>
      </c>
      <c r="B871" s="2" t="s">
        <v>1755</v>
      </c>
      <c r="C871" s="2" t="s">
        <v>1368</v>
      </c>
      <c r="D871" s="2" t="s">
        <v>1368</v>
      </c>
      <c r="E871" s="2" t="s">
        <v>1368</v>
      </c>
      <c r="F871" s="3">
        <v>29227</v>
      </c>
      <c r="G871" s="3">
        <v>164036000</v>
      </c>
      <c r="H871" s="4">
        <v>1218</v>
      </c>
      <c r="I871" s="2">
        <v>155</v>
      </c>
      <c r="J871" s="2" t="s">
        <v>1369</v>
      </c>
      <c r="K871" s="2" t="s">
        <v>132</v>
      </c>
      <c r="L871" s="4">
        <v>664471</v>
      </c>
      <c r="M871" s="4">
        <v>631906</v>
      </c>
      <c r="N871" s="4">
        <v>388520</v>
      </c>
      <c r="O871" s="4">
        <v>147277</v>
      </c>
      <c r="P871" s="2" t="s">
        <v>2750</v>
      </c>
      <c r="Q871" s="2" t="s">
        <v>2985</v>
      </c>
      <c r="R871" s="2" t="s">
        <v>1371</v>
      </c>
      <c r="S871" s="2" t="s">
        <v>1372</v>
      </c>
      <c r="T871" s="2" t="s">
        <v>1373</v>
      </c>
      <c r="AI871" s="2" t="s">
        <v>1374</v>
      </c>
      <c r="AJ871" s="2" t="s">
        <v>1375</v>
      </c>
      <c r="AM871" s="2" t="s">
        <v>659</v>
      </c>
      <c r="AN871" s="5">
        <v>45694</v>
      </c>
      <c r="AO871" s="5">
        <v>45978</v>
      </c>
      <c r="AP871" s="5">
        <v>42222</v>
      </c>
      <c r="AQ871" s="5">
        <v>46240</v>
      </c>
      <c r="AS871" s="2" t="s">
        <v>128</v>
      </c>
    </row>
    <row r="872" spans="1:45" x14ac:dyDescent="0.35">
      <c r="A872" s="2" t="s">
        <v>2767</v>
      </c>
      <c r="B872" s="2" t="s">
        <v>1755</v>
      </c>
      <c r="C872" s="2" t="s">
        <v>1368</v>
      </c>
      <c r="D872" s="2" t="s">
        <v>1368</v>
      </c>
      <c r="E872" s="2" t="s">
        <v>1368</v>
      </c>
      <c r="F872" s="3">
        <v>29227</v>
      </c>
      <c r="G872" s="3">
        <v>164036000</v>
      </c>
      <c r="H872" s="4">
        <v>1218</v>
      </c>
      <c r="I872" s="2">
        <v>155</v>
      </c>
      <c r="J872" s="2" t="s">
        <v>1369</v>
      </c>
      <c r="K872" s="2" t="s">
        <v>132</v>
      </c>
      <c r="L872" s="4">
        <v>664471</v>
      </c>
      <c r="M872" s="4">
        <v>631906</v>
      </c>
      <c r="N872" s="4">
        <v>388520</v>
      </c>
      <c r="O872" s="4">
        <v>147277</v>
      </c>
      <c r="P872" s="2" t="s">
        <v>2750</v>
      </c>
      <c r="Q872" s="2" t="s">
        <v>2985</v>
      </c>
      <c r="R872" s="2" t="s">
        <v>1371</v>
      </c>
      <c r="S872" s="2" t="s">
        <v>1372</v>
      </c>
      <c r="T872" s="2" t="s">
        <v>1373</v>
      </c>
      <c r="AI872" s="2" t="s">
        <v>1374</v>
      </c>
      <c r="AJ872" s="2" t="s">
        <v>1375</v>
      </c>
      <c r="AM872" s="2" t="s">
        <v>659</v>
      </c>
      <c r="AN872" s="5">
        <v>45694</v>
      </c>
      <c r="AO872" s="5">
        <v>45978</v>
      </c>
      <c r="AP872" s="5">
        <v>42222</v>
      </c>
      <c r="AQ872" s="5">
        <v>46240</v>
      </c>
      <c r="AS872" s="2" t="s">
        <v>128</v>
      </c>
    </row>
    <row r="873" spans="1:45" x14ac:dyDescent="0.35">
      <c r="A873" s="2" t="s">
        <v>2769</v>
      </c>
      <c r="B873" s="2" t="s">
        <v>1772</v>
      </c>
      <c r="C873" s="2" t="s">
        <v>1368</v>
      </c>
      <c r="D873" s="2" t="s">
        <v>1368</v>
      </c>
      <c r="E873" s="2" t="s">
        <v>1368</v>
      </c>
      <c r="F873" s="3">
        <v>29227</v>
      </c>
      <c r="G873" s="3">
        <v>164036000</v>
      </c>
      <c r="H873" s="4">
        <v>1218</v>
      </c>
      <c r="I873" s="2">
        <v>155</v>
      </c>
      <c r="J873" s="2" t="s">
        <v>1369</v>
      </c>
      <c r="K873" s="2" t="s">
        <v>132</v>
      </c>
      <c r="L873" s="4">
        <v>664471</v>
      </c>
      <c r="M873" s="4">
        <v>631906</v>
      </c>
      <c r="N873" s="4">
        <v>388520</v>
      </c>
      <c r="O873" s="4">
        <v>147277</v>
      </c>
      <c r="P873" s="2" t="s">
        <v>2750</v>
      </c>
      <c r="Q873" s="2" t="s">
        <v>2985</v>
      </c>
      <c r="R873" s="2" t="s">
        <v>1371</v>
      </c>
      <c r="S873" s="2" t="s">
        <v>1372</v>
      </c>
      <c r="T873" s="2" t="s">
        <v>1373</v>
      </c>
      <c r="AI873" s="2" t="s">
        <v>1374</v>
      </c>
      <c r="AJ873" s="2" t="s">
        <v>1375</v>
      </c>
      <c r="AM873" s="2" t="s">
        <v>659</v>
      </c>
      <c r="AN873" s="5">
        <v>45694</v>
      </c>
      <c r="AO873" s="5">
        <v>45978</v>
      </c>
      <c r="AP873" s="5">
        <v>42222</v>
      </c>
      <c r="AQ873" s="5">
        <v>46240</v>
      </c>
      <c r="AS873" s="2" t="s">
        <v>128</v>
      </c>
    </row>
    <row r="874" spans="1:45" x14ac:dyDescent="0.35">
      <c r="A874" s="2" t="s">
        <v>2771</v>
      </c>
      <c r="B874" s="2" t="s">
        <v>1772</v>
      </c>
      <c r="C874" s="2" t="s">
        <v>1368</v>
      </c>
      <c r="D874" s="2" t="s">
        <v>1368</v>
      </c>
      <c r="E874" s="2" t="s">
        <v>1368</v>
      </c>
      <c r="F874" s="3">
        <v>29227</v>
      </c>
      <c r="G874" s="3">
        <v>164036000</v>
      </c>
      <c r="H874" s="4">
        <v>1218</v>
      </c>
      <c r="I874" s="2">
        <v>155</v>
      </c>
      <c r="J874" s="2" t="s">
        <v>1369</v>
      </c>
      <c r="K874" s="2" t="s">
        <v>132</v>
      </c>
      <c r="L874" s="4">
        <v>664471</v>
      </c>
      <c r="M874" s="4">
        <v>631906</v>
      </c>
      <c r="N874" s="4">
        <v>388520</v>
      </c>
      <c r="O874" s="4">
        <v>147277</v>
      </c>
      <c r="P874" s="2" t="s">
        <v>2750</v>
      </c>
      <c r="Q874" s="2" t="s">
        <v>2985</v>
      </c>
      <c r="R874" s="2" t="s">
        <v>1371</v>
      </c>
      <c r="S874" s="2" t="s">
        <v>1372</v>
      </c>
      <c r="T874" s="2" t="s">
        <v>1373</v>
      </c>
      <c r="AI874" s="2" t="s">
        <v>1374</v>
      </c>
      <c r="AJ874" s="2" t="s">
        <v>1375</v>
      </c>
      <c r="AM874" s="2" t="s">
        <v>659</v>
      </c>
      <c r="AN874" s="5">
        <v>45694</v>
      </c>
      <c r="AO874" s="5">
        <v>45978</v>
      </c>
      <c r="AP874" s="5">
        <v>42222</v>
      </c>
      <c r="AQ874" s="5">
        <v>46240</v>
      </c>
      <c r="AS874" s="2" t="s">
        <v>128</v>
      </c>
    </row>
    <row r="875" spans="1:45" x14ac:dyDescent="0.35">
      <c r="A875" s="2" t="s">
        <v>2773</v>
      </c>
      <c r="B875" s="2" t="s">
        <v>1772</v>
      </c>
      <c r="C875" s="2" t="s">
        <v>1368</v>
      </c>
      <c r="D875" s="2" t="s">
        <v>1368</v>
      </c>
      <c r="E875" s="2" t="s">
        <v>1368</v>
      </c>
      <c r="F875" s="3">
        <v>29227</v>
      </c>
      <c r="G875" s="3">
        <v>164036000</v>
      </c>
      <c r="H875" s="4">
        <v>1218</v>
      </c>
      <c r="I875" s="2">
        <v>155</v>
      </c>
      <c r="J875" s="2" t="s">
        <v>1369</v>
      </c>
      <c r="K875" s="2" t="s">
        <v>132</v>
      </c>
      <c r="L875" s="4">
        <v>664471</v>
      </c>
      <c r="M875" s="4">
        <v>631906</v>
      </c>
      <c r="N875" s="4">
        <v>388520</v>
      </c>
      <c r="O875" s="4">
        <v>147277</v>
      </c>
      <c r="P875" s="2" t="s">
        <v>2750</v>
      </c>
      <c r="Q875" s="2" t="s">
        <v>2985</v>
      </c>
      <c r="R875" s="2" t="s">
        <v>1371</v>
      </c>
      <c r="S875" s="2" t="s">
        <v>1372</v>
      </c>
      <c r="T875" s="2" t="s">
        <v>1373</v>
      </c>
      <c r="AI875" s="2" t="s">
        <v>1374</v>
      </c>
      <c r="AJ875" s="2" t="s">
        <v>1375</v>
      </c>
      <c r="AM875" s="2" t="s">
        <v>659</v>
      </c>
      <c r="AN875" s="5">
        <v>45694</v>
      </c>
      <c r="AO875" s="5">
        <v>45978</v>
      </c>
      <c r="AP875" s="5">
        <v>42222</v>
      </c>
      <c r="AQ875" s="5">
        <v>46240</v>
      </c>
      <c r="AS875" s="2" t="s">
        <v>128</v>
      </c>
    </row>
    <row r="876" spans="1:45" x14ac:dyDescent="0.35">
      <c r="A876" s="2" t="s">
        <v>2775</v>
      </c>
      <c r="B876" s="2" t="s">
        <v>1772</v>
      </c>
      <c r="C876" s="2" t="s">
        <v>1368</v>
      </c>
      <c r="D876" s="2" t="s">
        <v>1368</v>
      </c>
      <c r="E876" s="2" t="s">
        <v>1368</v>
      </c>
      <c r="F876" s="3">
        <v>29227</v>
      </c>
      <c r="G876" s="3">
        <v>164036000</v>
      </c>
      <c r="H876" s="4">
        <v>1218</v>
      </c>
      <c r="I876" s="2">
        <v>155</v>
      </c>
      <c r="J876" s="2" t="s">
        <v>1369</v>
      </c>
      <c r="K876" s="2" t="s">
        <v>132</v>
      </c>
      <c r="L876" s="4">
        <v>664471</v>
      </c>
      <c r="M876" s="4">
        <v>631906</v>
      </c>
      <c r="N876" s="4">
        <v>388520</v>
      </c>
      <c r="O876" s="4">
        <v>147277</v>
      </c>
      <c r="P876" s="2" t="s">
        <v>2750</v>
      </c>
      <c r="Q876" s="2" t="s">
        <v>2985</v>
      </c>
      <c r="R876" s="2" t="s">
        <v>1371</v>
      </c>
      <c r="S876" s="2" t="s">
        <v>1372</v>
      </c>
      <c r="T876" s="2" t="s">
        <v>1373</v>
      </c>
      <c r="AI876" s="2" t="s">
        <v>1374</v>
      </c>
      <c r="AJ876" s="2" t="s">
        <v>1375</v>
      </c>
      <c r="AM876" s="2" t="s">
        <v>659</v>
      </c>
      <c r="AN876" s="5">
        <v>45694</v>
      </c>
      <c r="AO876" s="5">
        <v>45978</v>
      </c>
      <c r="AP876" s="5">
        <v>42222</v>
      </c>
      <c r="AQ876" s="5">
        <v>46240</v>
      </c>
      <c r="AS876" s="2" t="s">
        <v>128</v>
      </c>
    </row>
    <row r="877" spans="1:45" x14ac:dyDescent="0.35">
      <c r="A877" s="2" t="s">
        <v>2776</v>
      </c>
      <c r="B877" s="2" t="s">
        <v>2777</v>
      </c>
      <c r="C877" s="2" t="s">
        <v>1368</v>
      </c>
      <c r="D877" s="2" t="s">
        <v>1368</v>
      </c>
      <c r="E877" s="2" t="s">
        <v>1368</v>
      </c>
      <c r="F877" s="3">
        <v>29227</v>
      </c>
      <c r="G877" s="3">
        <v>164036000</v>
      </c>
      <c r="H877" s="4">
        <v>1218</v>
      </c>
      <c r="I877" s="2">
        <v>155</v>
      </c>
      <c r="J877" s="2" t="s">
        <v>1369</v>
      </c>
      <c r="K877" s="2" t="s">
        <v>132</v>
      </c>
      <c r="L877" s="4">
        <v>664471</v>
      </c>
      <c r="M877" s="4">
        <v>631906</v>
      </c>
      <c r="N877" s="4">
        <v>388520</v>
      </c>
      <c r="O877" s="4">
        <v>147277</v>
      </c>
      <c r="P877" s="2" t="s">
        <v>2750</v>
      </c>
      <c r="Q877" s="2" t="s">
        <v>2985</v>
      </c>
      <c r="R877" s="2" t="s">
        <v>1371</v>
      </c>
      <c r="S877" s="2" t="s">
        <v>1372</v>
      </c>
      <c r="T877" s="2" t="s">
        <v>1373</v>
      </c>
      <c r="AI877" s="2" t="s">
        <v>1374</v>
      </c>
      <c r="AJ877" s="2" t="s">
        <v>1375</v>
      </c>
      <c r="AM877" s="2" t="s">
        <v>659</v>
      </c>
      <c r="AN877" s="5">
        <v>45694</v>
      </c>
      <c r="AO877" s="5">
        <v>45978</v>
      </c>
      <c r="AP877" s="5">
        <v>42222</v>
      </c>
      <c r="AQ877" s="5">
        <v>46240</v>
      </c>
      <c r="AS877" s="2" t="s">
        <v>128</v>
      </c>
    </row>
    <row r="878" spans="1:45" x14ac:dyDescent="0.35">
      <c r="A878" s="2" t="s">
        <v>2694</v>
      </c>
      <c r="B878" s="2" t="s">
        <v>1753</v>
      </c>
      <c r="C878" s="2" t="s">
        <v>1272</v>
      </c>
      <c r="D878" s="2" t="s">
        <v>1273</v>
      </c>
      <c r="E878" s="2" t="s">
        <v>1272</v>
      </c>
      <c r="F878" s="3">
        <v>16182</v>
      </c>
      <c r="G878" s="3">
        <v>470104992</v>
      </c>
      <c r="H878" s="4">
        <v>38792</v>
      </c>
      <c r="I878" s="4">
        <v>1212</v>
      </c>
      <c r="J878" s="2" t="s">
        <v>1274</v>
      </c>
      <c r="K878" s="2" t="s">
        <v>506</v>
      </c>
      <c r="L878" s="4">
        <v>55113</v>
      </c>
      <c r="M878" s="4">
        <v>58696</v>
      </c>
      <c r="N878" s="4">
        <v>47089</v>
      </c>
      <c r="O878" s="4">
        <v>36151</v>
      </c>
      <c r="P878" s="2" t="s">
        <v>2695</v>
      </c>
      <c r="Q878" s="2" t="s">
        <v>2986</v>
      </c>
      <c r="R878" s="2" t="s">
        <v>1276</v>
      </c>
      <c r="S878" s="2" t="s">
        <v>1278</v>
      </c>
      <c r="X878" s="2" t="s">
        <v>1279</v>
      </c>
      <c r="AB878" s="2" t="s">
        <v>1277</v>
      </c>
      <c r="AI878" s="2" t="s">
        <v>1280</v>
      </c>
      <c r="AJ878" s="2" t="s">
        <v>1281</v>
      </c>
      <c r="AK878" s="2" t="s">
        <v>122</v>
      </c>
      <c r="AL878" s="2">
        <v>90232</v>
      </c>
      <c r="AM878" s="2" t="s">
        <v>82</v>
      </c>
      <c r="AN878" s="5">
        <v>45264</v>
      </c>
      <c r="AO878" s="5">
        <v>45930</v>
      </c>
      <c r="AP878" s="5">
        <v>37570</v>
      </c>
      <c r="AQ878" s="5">
        <v>47797</v>
      </c>
      <c r="AS878" s="2" t="s">
        <v>128</v>
      </c>
    </row>
    <row r="879" spans="1:45" x14ac:dyDescent="0.35">
      <c r="A879" s="2" t="s">
        <v>2572</v>
      </c>
      <c r="B879" s="2" t="s">
        <v>1755</v>
      </c>
      <c r="C879" s="2" t="s">
        <v>1272</v>
      </c>
      <c r="D879" s="2" t="s">
        <v>1273</v>
      </c>
      <c r="E879" s="2" t="s">
        <v>1272</v>
      </c>
      <c r="F879" s="3">
        <v>16182</v>
      </c>
      <c r="G879" s="3">
        <v>470104992</v>
      </c>
      <c r="H879" s="4">
        <v>38792</v>
      </c>
      <c r="I879" s="4">
        <v>1212</v>
      </c>
      <c r="J879" s="2" t="s">
        <v>1274</v>
      </c>
      <c r="K879" s="2" t="s">
        <v>506</v>
      </c>
      <c r="L879" s="4">
        <v>55113</v>
      </c>
      <c r="M879" s="4">
        <v>58696</v>
      </c>
      <c r="N879" s="4">
        <v>47089</v>
      </c>
      <c r="O879" s="4">
        <v>36151</v>
      </c>
      <c r="P879" s="2" t="s">
        <v>2695</v>
      </c>
      <c r="Q879" s="2" t="s">
        <v>2986</v>
      </c>
      <c r="R879" s="2" t="s">
        <v>1276</v>
      </c>
      <c r="S879" s="2" t="s">
        <v>1278</v>
      </c>
      <c r="X879" s="2" t="s">
        <v>1279</v>
      </c>
      <c r="AB879" s="2" t="s">
        <v>1277</v>
      </c>
      <c r="AI879" s="2" t="s">
        <v>1280</v>
      </c>
      <c r="AJ879" s="2" t="s">
        <v>1281</v>
      </c>
      <c r="AK879" s="2" t="s">
        <v>122</v>
      </c>
      <c r="AL879" s="2">
        <v>90232</v>
      </c>
      <c r="AM879" s="2" t="s">
        <v>82</v>
      </c>
      <c r="AN879" s="5">
        <v>45264</v>
      </c>
      <c r="AO879" s="5">
        <v>45930</v>
      </c>
      <c r="AP879" s="5">
        <v>37570</v>
      </c>
      <c r="AQ879" s="5">
        <v>47797</v>
      </c>
      <c r="AS879" s="2" t="s">
        <v>128</v>
      </c>
    </row>
    <row r="880" spans="1:45" x14ac:dyDescent="0.35">
      <c r="A880" s="2" t="s">
        <v>2698</v>
      </c>
      <c r="B880" s="2" t="s">
        <v>1755</v>
      </c>
      <c r="C880" s="2" t="s">
        <v>1272</v>
      </c>
      <c r="D880" s="2" t="s">
        <v>1273</v>
      </c>
      <c r="E880" s="2" t="s">
        <v>1272</v>
      </c>
      <c r="F880" s="3">
        <v>16182</v>
      </c>
      <c r="G880" s="3">
        <v>470104992</v>
      </c>
      <c r="H880" s="4">
        <v>38792</v>
      </c>
      <c r="I880" s="4">
        <v>1212</v>
      </c>
      <c r="J880" s="2" t="s">
        <v>1274</v>
      </c>
      <c r="K880" s="2" t="s">
        <v>506</v>
      </c>
      <c r="L880" s="4">
        <v>55113</v>
      </c>
      <c r="M880" s="4">
        <v>58696</v>
      </c>
      <c r="N880" s="4">
        <v>47089</v>
      </c>
      <c r="O880" s="4">
        <v>36151</v>
      </c>
      <c r="P880" s="2" t="s">
        <v>2695</v>
      </c>
      <c r="Q880" s="2" t="s">
        <v>2986</v>
      </c>
      <c r="R880" s="2" t="s">
        <v>1276</v>
      </c>
      <c r="S880" s="2" t="s">
        <v>1278</v>
      </c>
      <c r="X880" s="2" t="s">
        <v>1279</v>
      </c>
      <c r="AB880" s="2" t="s">
        <v>1277</v>
      </c>
      <c r="AI880" s="2" t="s">
        <v>1280</v>
      </c>
      <c r="AJ880" s="2" t="s">
        <v>1281</v>
      </c>
      <c r="AK880" s="2" t="s">
        <v>122</v>
      </c>
      <c r="AL880" s="2">
        <v>90232</v>
      </c>
      <c r="AM880" s="2" t="s">
        <v>82</v>
      </c>
      <c r="AN880" s="5">
        <v>45264</v>
      </c>
      <c r="AO880" s="5">
        <v>45930</v>
      </c>
      <c r="AP880" s="5">
        <v>37570</v>
      </c>
      <c r="AQ880" s="5">
        <v>47797</v>
      </c>
      <c r="AS880" s="2" t="s">
        <v>128</v>
      </c>
    </row>
    <row r="881" spans="1:45" x14ac:dyDescent="0.35">
      <c r="A881" s="2" t="s">
        <v>2627</v>
      </c>
      <c r="B881" s="2" t="s">
        <v>1743</v>
      </c>
      <c r="C881" s="2" t="s">
        <v>744</v>
      </c>
      <c r="D881" s="2" t="s">
        <v>745</v>
      </c>
      <c r="E881" s="2" t="s">
        <v>744</v>
      </c>
      <c r="F881" s="3">
        <v>23746</v>
      </c>
      <c r="G881" s="3">
        <v>100000000</v>
      </c>
      <c r="H881" s="4">
        <v>140093</v>
      </c>
      <c r="I881" s="2">
        <v>974</v>
      </c>
      <c r="J881" s="2" t="s">
        <v>746</v>
      </c>
      <c r="K881" s="2" t="s">
        <v>603</v>
      </c>
      <c r="L881" s="4">
        <v>9832</v>
      </c>
      <c r="M881" s="4">
        <v>9721</v>
      </c>
      <c r="N881" s="4">
        <v>2188</v>
      </c>
      <c r="O881" s="4">
        <v>4172</v>
      </c>
      <c r="P881" s="2" t="s">
        <v>2628</v>
      </c>
      <c r="Q881" s="2" t="s">
        <v>2943</v>
      </c>
      <c r="R881" s="2" t="s">
        <v>748</v>
      </c>
      <c r="S881" s="2" t="s">
        <v>749</v>
      </c>
      <c r="T881" s="2" t="s">
        <v>750</v>
      </c>
      <c r="V881" s="2" t="s">
        <v>751</v>
      </c>
      <c r="X881" s="2" t="s">
        <v>752</v>
      </c>
      <c r="AA881" s="2" t="s">
        <v>753</v>
      </c>
      <c r="AI881" s="2" t="s">
        <v>754</v>
      </c>
      <c r="AJ881" s="2" t="s">
        <v>579</v>
      </c>
      <c r="AK881" s="2" t="s">
        <v>580</v>
      </c>
      <c r="AL881" s="2">
        <v>22202</v>
      </c>
      <c r="AM881" s="2" t="s">
        <v>82</v>
      </c>
      <c r="AN881" s="5">
        <v>44980</v>
      </c>
      <c r="AO881" s="5">
        <v>45936</v>
      </c>
      <c r="AP881" s="5">
        <v>34746</v>
      </c>
      <c r="AQ881" s="5">
        <v>46070</v>
      </c>
    </row>
    <row r="882" spans="1:45" x14ac:dyDescent="0.35">
      <c r="A882" s="2" t="s">
        <v>2700</v>
      </c>
      <c r="B882" s="2" t="s">
        <v>1755</v>
      </c>
      <c r="C882" s="2" t="s">
        <v>1272</v>
      </c>
      <c r="D882" s="2" t="s">
        <v>1273</v>
      </c>
      <c r="E882" s="2" t="s">
        <v>1272</v>
      </c>
      <c r="F882" s="3">
        <v>16182</v>
      </c>
      <c r="G882" s="3">
        <v>470104992</v>
      </c>
      <c r="H882" s="4">
        <v>38792</v>
      </c>
      <c r="I882" s="4">
        <v>1212</v>
      </c>
      <c r="J882" s="2" t="s">
        <v>1274</v>
      </c>
      <c r="K882" s="2" t="s">
        <v>506</v>
      </c>
      <c r="L882" s="4">
        <v>55113</v>
      </c>
      <c r="M882" s="4">
        <v>58696</v>
      </c>
      <c r="N882" s="4">
        <v>47089</v>
      </c>
      <c r="O882" s="4">
        <v>36151</v>
      </c>
      <c r="P882" s="2" t="s">
        <v>2695</v>
      </c>
      <c r="Q882" s="2" t="s">
        <v>2986</v>
      </c>
      <c r="R882" s="2" t="s">
        <v>1276</v>
      </c>
      <c r="S882" s="2" t="s">
        <v>1278</v>
      </c>
      <c r="X882" s="2" t="s">
        <v>1279</v>
      </c>
      <c r="AB882" s="2" t="s">
        <v>1277</v>
      </c>
      <c r="AI882" s="2" t="s">
        <v>1280</v>
      </c>
      <c r="AJ882" s="2" t="s">
        <v>1281</v>
      </c>
      <c r="AK882" s="2" t="s">
        <v>122</v>
      </c>
      <c r="AL882" s="2">
        <v>90232</v>
      </c>
      <c r="AM882" s="2" t="s">
        <v>82</v>
      </c>
      <c r="AN882" s="5">
        <v>45264</v>
      </c>
      <c r="AO882" s="5">
        <v>45930</v>
      </c>
      <c r="AP882" s="5">
        <v>37570</v>
      </c>
      <c r="AQ882" s="5">
        <v>47797</v>
      </c>
      <c r="AS882" s="2" t="s">
        <v>128</v>
      </c>
    </row>
    <row r="883" spans="1:45" x14ac:dyDescent="0.35">
      <c r="A883" s="2" t="s">
        <v>2632</v>
      </c>
      <c r="B883" s="2" t="s">
        <v>1753</v>
      </c>
      <c r="C883" s="2" t="s">
        <v>744</v>
      </c>
      <c r="D883" s="2" t="s">
        <v>745</v>
      </c>
      <c r="E883" s="2" t="s">
        <v>744</v>
      </c>
      <c r="F883" s="3">
        <v>23746</v>
      </c>
      <c r="G883" s="3">
        <v>100000000</v>
      </c>
      <c r="H883" s="4">
        <v>140093</v>
      </c>
      <c r="I883" s="2">
        <v>974</v>
      </c>
      <c r="J883" s="2" t="s">
        <v>746</v>
      </c>
      <c r="K883" s="2" t="s">
        <v>603</v>
      </c>
      <c r="L883" s="4">
        <v>9832</v>
      </c>
      <c r="M883" s="4">
        <v>9721</v>
      </c>
      <c r="N883" s="4">
        <v>2188</v>
      </c>
      <c r="O883" s="4">
        <v>4172</v>
      </c>
      <c r="P883" s="2" t="s">
        <v>2628</v>
      </c>
      <c r="Q883" s="2" t="s">
        <v>2943</v>
      </c>
      <c r="R883" s="2" t="s">
        <v>748</v>
      </c>
      <c r="S883" s="2" t="s">
        <v>749</v>
      </c>
      <c r="T883" s="2" t="s">
        <v>750</v>
      </c>
      <c r="V883" s="2" t="s">
        <v>751</v>
      </c>
      <c r="X883" s="2" t="s">
        <v>752</v>
      </c>
      <c r="AA883" s="2" t="s">
        <v>753</v>
      </c>
      <c r="AI883" s="2" t="s">
        <v>754</v>
      </c>
      <c r="AJ883" s="2" t="s">
        <v>579</v>
      </c>
      <c r="AK883" s="2" t="s">
        <v>580</v>
      </c>
      <c r="AL883" s="2">
        <v>22202</v>
      </c>
      <c r="AM883" s="2" t="s">
        <v>82</v>
      </c>
      <c r="AN883" s="5">
        <v>44980</v>
      </c>
      <c r="AO883" s="5">
        <v>45936</v>
      </c>
      <c r="AP883" s="5">
        <v>34746</v>
      </c>
      <c r="AQ883" s="5">
        <v>46070</v>
      </c>
    </row>
    <row r="884" spans="1:45" x14ac:dyDescent="0.35">
      <c r="A884" s="2" t="s">
        <v>2702</v>
      </c>
      <c r="B884" s="2" t="s">
        <v>1755</v>
      </c>
      <c r="C884" s="2" t="s">
        <v>1272</v>
      </c>
      <c r="D884" s="2" t="s">
        <v>1273</v>
      </c>
      <c r="E884" s="2" t="s">
        <v>1272</v>
      </c>
      <c r="F884" s="3">
        <v>16182</v>
      </c>
      <c r="G884" s="3">
        <v>470104992</v>
      </c>
      <c r="H884" s="4">
        <v>38792</v>
      </c>
      <c r="I884" s="4">
        <v>1212</v>
      </c>
      <c r="J884" s="2" t="s">
        <v>1274</v>
      </c>
      <c r="K884" s="2" t="s">
        <v>506</v>
      </c>
      <c r="L884" s="4">
        <v>55113</v>
      </c>
      <c r="M884" s="4">
        <v>58696</v>
      </c>
      <c r="N884" s="4">
        <v>47089</v>
      </c>
      <c r="O884" s="4">
        <v>36151</v>
      </c>
      <c r="P884" s="2" t="s">
        <v>2695</v>
      </c>
      <c r="Q884" s="2" t="s">
        <v>2986</v>
      </c>
      <c r="R884" s="2" t="s">
        <v>1276</v>
      </c>
      <c r="S884" s="2" t="s">
        <v>1278</v>
      </c>
      <c r="X884" s="2" t="s">
        <v>1279</v>
      </c>
      <c r="AB884" s="2" t="s">
        <v>1277</v>
      </c>
      <c r="AI884" s="2" t="s">
        <v>1280</v>
      </c>
      <c r="AJ884" s="2" t="s">
        <v>1281</v>
      </c>
      <c r="AK884" s="2" t="s">
        <v>122</v>
      </c>
      <c r="AL884" s="2">
        <v>90232</v>
      </c>
      <c r="AM884" s="2" t="s">
        <v>82</v>
      </c>
      <c r="AN884" s="5">
        <v>45264</v>
      </c>
      <c r="AO884" s="5">
        <v>45930</v>
      </c>
      <c r="AP884" s="5">
        <v>37570</v>
      </c>
      <c r="AQ884" s="5">
        <v>47797</v>
      </c>
      <c r="AS884" s="2" t="s">
        <v>128</v>
      </c>
    </row>
    <row r="885" spans="1:45" x14ac:dyDescent="0.35">
      <c r="A885" s="2" t="s">
        <v>2637</v>
      </c>
      <c r="B885" s="2" t="s">
        <v>1753</v>
      </c>
      <c r="C885" s="2" t="s">
        <v>744</v>
      </c>
      <c r="D885" s="2" t="s">
        <v>745</v>
      </c>
      <c r="E885" s="2" t="s">
        <v>744</v>
      </c>
      <c r="F885" s="3">
        <v>23746</v>
      </c>
      <c r="G885" s="3">
        <v>100000000</v>
      </c>
      <c r="H885" s="4">
        <v>140093</v>
      </c>
      <c r="I885" s="2">
        <v>974</v>
      </c>
      <c r="J885" s="2" t="s">
        <v>746</v>
      </c>
      <c r="K885" s="2" t="s">
        <v>603</v>
      </c>
      <c r="L885" s="4">
        <v>9832</v>
      </c>
      <c r="M885" s="4">
        <v>9721</v>
      </c>
      <c r="N885" s="4">
        <v>2188</v>
      </c>
      <c r="O885" s="4">
        <v>4172</v>
      </c>
      <c r="P885" s="2" t="s">
        <v>2628</v>
      </c>
      <c r="Q885" s="2" t="s">
        <v>2943</v>
      </c>
      <c r="R885" s="2" t="s">
        <v>748</v>
      </c>
      <c r="S885" s="2" t="s">
        <v>749</v>
      </c>
      <c r="T885" s="2" t="s">
        <v>750</v>
      </c>
      <c r="V885" s="2" t="s">
        <v>751</v>
      </c>
      <c r="X885" s="2" t="s">
        <v>752</v>
      </c>
      <c r="AA885" s="2" t="s">
        <v>753</v>
      </c>
      <c r="AI885" s="2" t="s">
        <v>754</v>
      </c>
      <c r="AJ885" s="2" t="s">
        <v>579</v>
      </c>
      <c r="AK885" s="2" t="s">
        <v>580</v>
      </c>
      <c r="AL885" s="2">
        <v>22202</v>
      </c>
      <c r="AM885" s="2" t="s">
        <v>82</v>
      </c>
      <c r="AN885" s="5">
        <v>44980</v>
      </c>
      <c r="AO885" s="5">
        <v>45936</v>
      </c>
      <c r="AP885" s="5">
        <v>34746</v>
      </c>
      <c r="AQ885" s="5">
        <v>46070</v>
      </c>
    </row>
    <row r="886" spans="1:45" x14ac:dyDescent="0.35">
      <c r="A886" s="2" t="s">
        <v>2703</v>
      </c>
      <c r="B886" s="2" t="s">
        <v>1755</v>
      </c>
      <c r="C886" s="2" t="s">
        <v>1272</v>
      </c>
      <c r="D886" s="2" t="s">
        <v>1273</v>
      </c>
      <c r="E886" s="2" t="s">
        <v>1272</v>
      </c>
      <c r="F886" s="3">
        <v>16182</v>
      </c>
      <c r="G886" s="3">
        <v>470104992</v>
      </c>
      <c r="H886" s="4">
        <v>38792</v>
      </c>
      <c r="I886" s="4">
        <v>1212</v>
      </c>
      <c r="J886" s="2" t="s">
        <v>1274</v>
      </c>
      <c r="K886" s="2" t="s">
        <v>506</v>
      </c>
      <c r="L886" s="4">
        <v>55113</v>
      </c>
      <c r="M886" s="4">
        <v>58696</v>
      </c>
      <c r="N886" s="4">
        <v>47089</v>
      </c>
      <c r="O886" s="4">
        <v>36151</v>
      </c>
      <c r="P886" s="2" t="s">
        <v>2695</v>
      </c>
      <c r="Q886" s="2" t="s">
        <v>2986</v>
      </c>
      <c r="R886" s="2" t="s">
        <v>1276</v>
      </c>
      <c r="S886" s="2" t="s">
        <v>1278</v>
      </c>
      <c r="X886" s="2" t="s">
        <v>1279</v>
      </c>
      <c r="AB886" s="2" t="s">
        <v>1277</v>
      </c>
      <c r="AI886" s="2" t="s">
        <v>1280</v>
      </c>
      <c r="AJ886" s="2" t="s">
        <v>1281</v>
      </c>
      <c r="AK886" s="2" t="s">
        <v>122</v>
      </c>
      <c r="AL886" s="2">
        <v>90232</v>
      </c>
      <c r="AM886" s="2" t="s">
        <v>82</v>
      </c>
      <c r="AN886" s="5">
        <v>45264</v>
      </c>
      <c r="AO886" s="5">
        <v>45930</v>
      </c>
      <c r="AP886" s="5">
        <v>37570</v>
      </c>
      <c r="AQ886" s="5">
        <v>47797</v>
      </c>
      <c r="AS886" s="2" t="s">
        <v>128</v>
      </c>
    </row>
    <row r="887" spans="1:45" x14ac:dyDescent="0.35">
      <c r="A887" s="2" t="s">
        <v>2641</v>
      </c>
      <c r="B887" s="2" t="s">
        <v>1753</v>
      </c>
      <c r="C887" s="2" t="s">
        <v>744</v>
      </c>
      <c r="D887" s="2" t="s">
        <v>745</v>
      </c>
      <c r="E887" s="2" t="s">
        <v>744</v>
      </c>
      <c r="F887" s="3">
        <v>23746</v>
      </c>
      <c r="G887" s="3">
        <v>100000000</v>
      </c>
      <c r="H887" s="4">
        <v>140093</v>
      </c>
      <c r="I887" s="2">
        <v>974</v>
      </c>
      <c r="J887" s="2" t="s">
        <v>746</v>
      </c>
      <c r="K887" s="2" t="s">
        <v>603</v>
      </c>
      <c r="L887" s="4">
        <v>9832</v>
      </c>
      <c r="M887" s="4">
        <v>9721</v>
      </c>
      <c r="N887" s="4">
        <v>2188</v>
      </c>
      <c r="O887" s="4">
        <v>4172</v>
      </c>
      <c r="P887" s="2" t="s">
        <v>2628</v>
      </c>
      <c r="Q887" s="2" t="s">
        <v>2943</v>
      </c>
      <c r="R887" s="2" t="s">
        <v>748</v>
      </c>
      <c r="S887" s="2" t="s">
        <v>749</v>
      </c>
      <c r="T887" s="2" t="s">
        <v>750</v>
      </c>
      <c r="V887" s="2" t="s">
        <v>751</v>
      </c>
      <c r="X887" s="2" t="s">
        <v>752</v>
      </c>
      <c r="AA887" s="2" t="s">
        <v>753</v>
      </c>
      <c r="AI887" s="2" t="s">
        <v>754</v>
      </c>
      <c r="AJ887" s="2" t="s">
        <v>579</v>
      </c>
      <c r="AK887" s="2" t="s">
        <v>580</v>
      </c>
      <c r="AL887" s="2">
        <v>22202</v>
      </c>
      <c r="AM887" s="2" t="s">
        <v>82</v>
      </c>
      <c r="AN887" s="5">
        <v>44980</v>
      </c>
      <c r="AO887" s="5">
        <v>45936</v>
      </c>
      <c r="AP887" s="5">
        <v>34746</v>
      </c>
      <c r="AQ887" s="5">
        <v>46070</v>
      </c>
    </row>
    <row r="888" spans="1:45" x14ac:dyDescent="0.35">
      <c r="A888" s="2" t="s">
        <v>2706</v>
      </c>
      <c r="B888" s="2" t="s">
        <v>1772</v>
      </c>
      <c r="C888" s="2" t="s">
        <v>1272</v>
      </c>
      <c r="D888" s="2" t="s">
        <v>1273</v>
      </c>
      <c r="E888" s="2" t="s">
        <v>1272</v>
      </c>
      <c r="F888" s="3">
        <v>16182</v>
      </c>
      <c r="G888" s="3">
        <v>470104992</v>
      </c>
      <c r="H888" s="4">
        <v>38792</v>
      </c>
      <c r="I888" s="4">
        <v>1212</v>
      </c>
      <c r="J888" s="2" t="s">
        <v>1274</v>
      </c>
      <c r="K888" s="2" t="s">
        <v>506</v>
      </c>
      <c r="L888" s="4">
        <v>55113</v>
      </c>
      <c r="M888" s="4">
        <v>58696</v>
      </c>
      <c r="N888" s="4">
        <v>47089</v>
      </c>
      <c r="O888" s="4">
        <v>36151</v>
      </c>
      <c r="P888" s="2" t="s">
        <v>2695</v>
      </c>
      <c r="Q888" s="2" t="s">
        <v>2986</v>
      </c>
      <c r="R888" s="2" t="s">
        <v>1276</v>
      </c>
      <c r="S888" s="2" t="s">
        <v>1278</v>
      </c>
      <c r="X888" s="2" t="s">
        <v>1279</v>
      </c>
      <c r="AB888" s="2" t="s">
        <v>1277</v>
      </c>
      <c r="AI888" s="2" t="s">
        <v>1280</v>
      </c>
      <c r="AJ888" s="2" t="s">
        <v>1281</v>
      </c>
      <c r="AK888" s="2" t="s">
        <v>122</v>
      </c>
      <c r="AL888" s="2">
        <v>90232</v>
      </c>
      <c r="AM888" s="2" t="s">
        <v>82</v>
      </c>
      <c r="AN888" s="5">
        <v>45264</v>
      </c>
      <c r="AO888" s="5">
        <v>45930</v>
      </c>
      <c r="AP888" s="5">
        <v>37570</v>
      </c>
      <c r="AQ888" s="5">
        <v>47797</v>
      </c>
      <c r="AS888" s="2" t="s">
        <v>128</v>
      </c>
    </row>
    <row r="889" spans="1:45" x14ac:dyDescent="0.35">
      <c r="A889" s="2" t="s">
        <v>2643</v>
      </c>
      <c r="B889" s="2" t="s">
        <v>1757</v>
      </c>
      <c r="C889" s="2" t="s">
        <v>744</v>
      </c>
      <c r="D889" s="2" t="s">
        <v>745</v>
      </c>
      <c r="E889" s="2" t="s">
        <v>744</v>
      </c>
      <c r="F889" s="3">
        <v>23746</v>
      </c>
      <c r="G889" s="3">
        <v>100000000</v>
      </c>
      <c r="H889" s="4">
        <v>140093</v>
      </c>
      <c r="I889" s="2">
        <v>974</v>
      </c>
      <c r="J889" s="2" t="s">
        <v>746</v>
      </c>
      <c r="K889" s="2" t="s">
        <v>603</v>
      </c>
      <c r="L889" s="4">
        <v>9832</v>
      </c>
      <c r="M889" s="4">
        <v>9721</v>
      </c>
      <c r="N889" s="4">
        <v>2188</v>
      </c>
      <c r="O889" s="4">
        <v>4172</v>
      </c>
      <c r="P889" s="2" t="s">
        <v>2628</v>
      </c>
      <c r="Q889" s="2" t="s">
        <v>2943</v>
      </c>
      <c r="R889" s="2" t="s">
        <v>748</v>
      </c>
      <c r="S889" s="2" t="s">
        <v>749</v>
      </c>
      <c r="T889" s="2" t="s">
        <v>750</v>
      </c>
      <c r="V889" s="2" t="s">
        <v>751</v>
      </c>
      <c r="X889" s="2" t="s">
        <v>752</v>
      </c>
      <c r="AA889" s="2" t="s">
        <v>753</v>
      </c>
      <c r="AI889" s="2" t="s">
        <v>754</v>
      </c>
      <c r="AJ889" s="2" t="s">
        <v>579</v>
      </c>
      <c r="AK889" s="2" t="s">
        <v>580</v>
      </c>
      <c r="AL889" s="2">
        <v>22202</v>
      </c>
      <c r="AM889" s="2" t="s">
        <v>82</v>
      </c>
      <c r="AN889" s="5">
        <v>44980</v>
      </c>
      <c r="AO889" s="5">
        <v>45936</v>
      </c>
      <c r="AP889" s="5">
        <v>34746</v>
      </c>
      <c r="AQ889" s="5">
        <v>46070</v>
      </c>
    </row>
    <row r="890" spans="1:45" x14ac:dyDescent="0.35">
      <c r="A890" s="2" t="s">
        <v>2707</v>
      </c>
      <c r="B890" s="2" t="s">
        <v>1772</v>
      </c>
      <c r="C890" s="2" t="s">
        <v>1272</v>
      </c>
      <c r="D890" s="2" t="s">
        <v>1273</v>
      </c>
      <c r="E890" s="2" t="s">
        <v>1272</v>
      </c>
      <c r="F890" s="3">
        <v>16182</v>
      </c>
      <c r="G890" s="3">
        <v>470104992</v>
      </c>
      <c r="H890" s="4">
        <v>38792</v>
      </c>
      <c r="I890" s="4">
        <v>1212</v>
      </c>
      <c r="J890" s="2" t="s">
        <v>1274</v>
      </c>
      <c r="K890" s="2" t="s">
        <v>506</v>
      </c>
      <c r="L890" s="4">
        <v>55113</v>
      </c>
      <c r="M890" s="4">
        <v>58696</v>
      </c>
      <c r="N890" s="4">
        <v>47089</v>
      </c>
      <c r="O890" s="4">
        <v>36151</v>
      </c>
      <c r="P890" s="2" t="s">
        <v>2695</v>
      </c>
      <c r="Q890" s="2" t="s">
        <v>2986</v>
      </c>
      <c r="R890" s="2" t="s">
        <v>1276</v>
      </c>
      <c r="S890" s="2" t="s">
        <v>1278</v>
      </c>
      <c r="X890" s="2" t="s">
        <v>1279</v>
      </c>
      <c r="AB890" s="2" t="s">
        <v>1277</v>
      </c>
      <c r="AI890" s="2" t="s">
        <v>1280</v>
      </c>
      <c r="AJ890" s="2" t="s">
        <v>1281</v>
      </c>
      <c r="AK890" s="2" t="s">
        <v>122</v>
      </c>
      <c r="AL890" s="2">
        <v>90232</v>
      </c>
      <c r="AM890" s="2" t="s">
        <v>82</v>
      </c>
      <c r="AN890" s="5">
        <v>45264</v>
      </c>
      <c r="AO890" s="5">
        <v>45930</v>
      </c>
      <c r="AP890" s="5">
        <v>37570</v>
      </c>
      <c r="AQ890" s="5">
        <v>47797</v>
      </c>
      <c r="AS890" s="2" t="s">
        <v>128</v>
      </c>
    </row>
    <row r="891" spans="1:45" x14ac:dyDescent="0.35">
      <c r="C891" s="2" t="s">
        <v>1380</v>
      </c>
      <c r="D891" s="2" t="s">
        <v>1381</v>
      </c>
      <c r="E891" s="2" t="s">
        <v>1380</v>
      </c>
      <c r="F891" s="3">
        <v>16306</v>
      </c>
      <c r="G891" s="3">
        <v>10000000</v>
      </c>
      <c r="H891" s="4">
        <v>444747</v>
      </c>
      <c r="I891" s="2">
        <v>468</v>
      </c>
      <c r="J891" s="2" t="s">
        <v>1382</v>
      </c>
      <c r="K891" s="2" t="s">
        <v>73</v>
      </c>
      <c r="L891" s="4">
        <v>33925</v>
      </c>
      <c r="M891" s="4">
        <v>33405</v>
      </c>
      <c r="N891" s="4">
        <v>9012</v>
      </c>
      <c r="O891" s="4">
        <v>25552</v>
      </c>
      <c r="P891" s="2" t="s">
        <v>2783</v>
      </c>
      <c r="Q891" s="2" t="s">
        <v>2987</v>
      </c>
      <c r="R891" s="2" t="s">
        <v>1384</v>
      </c>
      <c r="S891" s="2" t="s">
        <v>1386</v>
      </c>
      <c r="X891" s="2" t="s">
        <v>1387</v>
      </c>
      <c r="AA891" s="2" t="s">
        <v>1388</v>
      </c>
      <c r="AB891" s="2" t="s">
        <v>1385</v>
      </c>
      <c r="AJ891" s="2" t="s">
        <v>784</v>
      </c>
      <c r="AK891" s="2" t="s">
        <v>122</v>
      </c>
      <c r="AL891" s="2">
        <v>94103</v>
      </c>
      <c r="AM891" s="2" t="s">
        <v>82</v>
      </c>
      <c r="AN891" s="5">
        <v>45179</v>
      </c>
      <c r="AO891" s="5">
        <v>45930</v>
      </c>
      <c r="AP891" s="5">
        <v>34964</v>
      </c>
      <c r="AQ891" s="5">
        <v>47382</v>
      </c>
      <c r="AS891" s="2" t="s">
        <v>128</v>
      </c>
    </row>
    <row r="892" spans="1:45" x14ac:dyDescent="0.35">
      <c r="A892" s="2" t="s">
        <v>2645</v>
      </c>
      <c r="B892" s="2" t="s">
        <v>1749</v>
      </c>
      <c r="C892" s="2" t="s">
        <v>744</v>
      </c>
      <c r="D892" s="2" t="s">
        <v>745</v>
      </c>
      <c r="E892" s="2" t="s">
        <v>744</v>
      </c>
      <c r="F892" s="3">
        <v>23746</v>
      </c>
      <c r="G892" s="3">
        <v>100000000</v>
      </c>
      <c r="H892" s="4">
        <v>140093</v>
      </c>
      <c r="I892" s="2">
        <v>974</v>
      </c>
      <c r="J892" s="2" t="s">
        <v>746</v>
      </c>
      <c r="K892" s="2" t="s">
        <v>603</v>
      </c>
      <c r="L892" s="4">
        <v>9832</v>
      </c>
      <c r="M892" s="4">
        <v>9721</v>
      </c>
      <c r="N892" s="4">
        <v>2188</v>
      </c>
      <c r="O892" s="4">
        <v>4172</v>
      </c>
      <c r="P892" s="2" t="s">
        <v>2628</v>
      </c>
      <c r="Q892" s="2" t="s">
        <v>2943</v>
      </c>
      <c r="R892" s="2" t="s">
        <v>748</v>
      </c>
      <c r="S892" s="2" t="s">
        <v>749</v>
      </c>
      <c r="T892" s="2" t="s">
        <v>750</v>
      </c>
      <c r="V892" s="2" t="s">
        <v>751</v>
      </c>
      <c r="X892" s="2" t="s">
        <v>752</v>
      </c>
      <c r="AA892" s="2" t="s">
        <v>753</v>
      </c>
      <c r="AI892" s="2" t="s">
        <v>754</v>
      </c>
      <c r="AJ892" s="2" t="s">
        <v>579</v>
      </c>
      <c r="AK892" s="2" t="s">
        <v>580</v>
      </c>
      <c r="AL892" s="2">
        <v>22202</v>
      </c>
      <c r="AM892" s="2" t="s">
        <v>82</v>
      </c>
      <c r="AN892" s="5">
        <v>44980</v>
      </c>
      <c r="AO892" s="5">
        <v>45936</v>
      </c>
      <c r="AP892" s="5">
        <v>34746</v>
      </c>
      <c r="AQ892" s="5">
        <v>46070</v>
      </c>
    </row>
    <row r="893" spans="1:45" x14ac:dyDescent="0.35">
      <c r="A893" s="2" t="s">
        <v>2708</v>
      </c>
      <c r="B893" s="2" t="s">
        <v>1772</v>
      </c>
      <c r="C893" s="2" t="s">
        <v>1272</v>
      </c>
      <c r="D893" s="2" t="s">
        <v>1273</v>
      </c>
      <c r="E893" s="2" t="s">
        <v>1272</v>
      </c>
      <c r="F893" s="3">
        <v>16182</v>
      </c>
      <c r="G893" s="3">
        <v>470104992</v>
      </c>
      <c r="H893" s="4">
        <v>38792</v>
      </c>
      <c r="I893" s="4">
        <v>1212</v>
      </c>
      <c r="J893" s="2" t="s">
        <v>1274</v>
      </c>
      <c r="K893" s="2" t="s">
        <v>506</v>
      </c>
      <c r="L893" s="4">
        <v>55113</v>
      </c>
      <c r="M893" s="4">
        <v>58696</v>
      </c>
      <c r="N893" s="4">
        <v>47089</v>
      </c>
      <c r="O893" s="4">
        <v>36151</v>
      </c>
      <c r="P893" s="2" t="s">
        <v>2695</v>
      </c>
      <c r="Q893" s="2" t="s">
        <v>2986</v>
      </c>
      <c r="R893" s="2" t="s">
        <v>1276</v>
      </c>
      <c r="S893" s="2" t="s">
        <v>1278</v>
      </c>
      <c r="X893" s="2" t="s">
        <v>1279</v>
      </c>
      <c r="AB893" s="2" t="s">
        <v>1277</v>
      </c>
      <c r="AI893" s="2" t="s">
        <v>1280</v>
      </c>
      <c r="AJ893" s="2" t="s">
        <v>1281</v>
      </c>
      <c r="AK893" s="2" t="s">
        <v>122</v>
      </c>
      <c r="AL893" s="2">
        <v>90232</v>
      </c>
      <c r="AM893" s="2" t="s">
        <v>82</v>
      </c>
      <c r="AN893" s="5">
        <v>45264</v>
      </c>
      <c r="AO893" s="5">
        <v>45930</v>
      </c>
      <c r="AP893" s="5">
        <v>37570</v>
      </c>
      <c r="AQ893" s="5">
        <v>47797</v>
      </c>
      <c r="AS893" s="2" t="s">
        <v>128</v>
      </c>
    </row>
    <row r="894" spans="1:45" x14ac:dyDescent="0.35">
      <c r="A894" s="2" t="s">
        <v>2709</v>
      </c>
      <c r="B894" s="2" t="s">
        <v>1795</v>
      </c>
      <c r="C894" s="2" t="s">
        <v>1272</v>
      </c>
      <c r="D894" s="2" t="s">
        <v>1273</v>
      </c>
      <c r="E894" s="2" t="s">
        <v>1272</v>
      </c>
      <c r="F894" s="3">
        <v>16182</v>
      </c>
      <c r="G894" s="3">
        <v>470104992</v>
      </c>
      <c r="H894" s="4">
        <v>38792</v>
      </c>
      <c r="I894" s="4">
        <v>1212</v>
      </c>
      <c r="J894" s="2" t="s">
        <v>1274</v>
      </c>
      <c r="K894" s="2" t="s">
        <v>506</v>
      </c>
      <c r="L894" s="4">
        <v>55113</v>
      </c>
      <c r="M894" s="4">
        <v>58696</v>
      </c>
      <c r="N894" s="4">
        <v>47089</v>
      </c>
      <c r="O894" s="4">
        <v>36151</v>
      </c>
      <c r="P894" s="2" t="s">
        <v>2695</v>
      </c>
      <c r="Q894" s="2" t="s">
        <v>2986</v>
      </c>
      <c r="R894" s="2" t="s">
        <v>1276</v>
      </c>
      <c r="S894" s="2" t="s">
        <v>1278</v>
      </c>
      <c r="X894" s="2" t="s">
        <v>1279</v>
      </c>
      <c r="AB894" s="2" t="s">
        <v>1277</v>
      </c>
      <c r="AI894" s="2" t="s">
        <v>1280</v>
      </c>
      <c r="AJ894" s="2" t="s">
        <v>1281</v>
      </c>
      <c r="AK894" s="2" t="s">
        <v>122</v>
      </c>
      <c r="AL894" s="2">
        <v>90232</v>
      </c>
      <c r="AM894" s="2" t="s">
        <v>82</v>
      </c>
      <c r="AN894" s="5">
        <v>45264</v>
      </c>
      <c r="AO894" s="5">
        <v>45930</v>
      </c>
      <c r="AP894" s="5">
        <v>37570</v>
      </c>
      <c r="AQ894" s="5">
        <v>47797</v>
      </c>
      <c r="AS894" s="2" t="s">
        <v>128</v>
      </c>
    </row>
    <row r="895" spans="1:45" x14ac:dyDescent="0.35">
      <c r="A895" s="2" t="s">
        <v>2647</v>
      </c>
      <c r="B895" s="2" t="s">
        <v>1749</v>
      </c>
      <c r="C895" s="2" t="s">
        <v>744</v>
      </c>
      <c r="D895" s="2" t="s">
        <v>745</v>
      </c>
      <c r="E895" s="2" t="s">
        <v>744</v>
      </c>
      <c r="F895" s="3">
        <v>23746</v>
      </c>
      <c r="G895" s="3">
        <v>100000000</v>
      </c>
      <c r="H895" s="4">
        <v>140093</v>
      </c>
      <c r="I895" s="2">
        <v>974</v>
      </c>
      <c r="J895" s="2" t="s">
        <v>746</v>
      </c>
      <c r="K895" s="2" t="s">
        <v>603</v>
      </c>
      <c r="L895" s="4">
        <v>9832</v>
      </c>
      <c r="M895" s="4">
        <v>9721</v>
      </c>
      <c r="N895" s="4">
        <v>2188</v>
      </c>
      <c r="O895" s="4">
        <v>4172</v>
      </c>
      <c r="P895" s="2" t="s">
        <v>2628</v>
      </c>
      <c r="Q895" s="2" t="s">
        <v>2943</v>
      </c>
      <c r="R895" s="2" t="s">
        <v>748</v>
      </c>
      <c r="S895" s="2" t="s">
        <v>749</v>
      </c>
      <c r="T895" s="2" t="s">
        <v>750</v>
      </c>
      <c r="V895" s="2" t="s">
        <v>751</v>
      </c>
      <c r="X895" s="2" t="s">
        <v>752</v>
      </c>
      <c r="AA895" s="2" t="s">
        <v>753</v>
      </c>
      <c r="AI895" s="2" t="s">
        <v>754</v>
      </c>
      <c r="AJ895" s="2" t="s">
        <v>579</v>
      </c>
      <c r="AK895" s="2" t="s">
        <v>580</v>
      </c>
      <c r="AL895" s="2">
        <v>22202</v>
      </c>
      <c r="AM895" s="2" t="s">
        <v>82</v>
      </c>
      <c r="AN895" s="5">
        <v>44980</v>
      </c>
      <c r="AO895" s="5">
        <v>45936</v>
      </c>
      <c r="AP895" s="5">
        <v>34746</v>
      </c>
      <c r="AQ895" s="5">
        <v>46070</v>
      </c>
    </row>
    <row r="896" spans="1:45" x14ac:dyDescent="0.35">
      <c r="A896" s="2" t="s">
        <v>2650</v>
      </c>
      <c r="B896" s="2" t="s">
        <v>1749</v>
      </c>
      <c r="C896" s="2" t="s">
        <v>744</v>
      </c>
      <c r="D896" s="2" t="s">
        <v>745</v>
      </c>
      <c r="E896" s="2" t="s">
        <v>744</v>
      </c>
      <c r="F896" s="3">
        <v>23746</v>
      </c>
      <c r="G896" s="3">
        <v>100000000</v>
      </c>
      <c r="H896" s="4">
        <v>140093</v>
      </c>
      <c r="I896" s="2">
        <v>974</v>
      </c>
      <c r="J896" s="2" t="s">
        <v>746</v>
      </c>
      <c r="K896" s="2" t="s">
        <v>603</v>
      </c>
      <c r="L896" s="4">
        <v>9832</v>
      </c>
      <c r="M896" s="4">
        <v>9721</v>
      </c>
      <c r="N896" s="4">
        <v>2188</v>
      </c>
      <c r="O896" s="4">
        <v>4172</v>
      </c>
      <c r="P896" s="2" t="s">
        <v>2628</v>
      </c>
      <c r="Q896" s="2" t="s">
        <v>2943</v>
      </c>
      <c r="R896" s="2" t="s">
        <v>748</v>
      </c>
      <c r="S896" s="2" t="s">
        <v>749</v>
      </c>
      <c r="T896" s="2" t="s">
        <v>750</v>
      </c>
      <c r="V896" s="2" t="s">
        <v>751</v>
      </c>
      <c r="X896" s="2" t="s">
        <v>752</v>
      </c>
      <c r="AA896" s="2" t="s">
        <v>753</v>
      </c>
      <c r="AI896" s="2" t="s">
        <v>754</v>
      </c>
      <c r="AJ896" s="2" t="s">
        <v>579</v>
      </c>
      <c r="AK896" s="2" t="s">
        <v>580</v>
      </c>
      <c r="AL896" s="2">
        <v>22202</v>
      </c>
      <c r="AM896" s="2" t="s">
        <v>82</v>
      </c>
      <c r="AN896" s="5">
        <v>44980</v>
      </c>
      <c r="AO896" s="5">
        <v>45936</v>
      </c>
      <c r="AP896" s="5">
        <v>34746</v>
      </c>
      <c r="AQ896" s="5">
        <v>46070</v>
      </c>
    </row>
    <row r="897" spans="1:43" x14ac:dyDescent="0.35">
      <c r="A897" s="2" t="s">
        <v>2652</v>
      </c>
      <c r="B897" s="2" t="s">
        <v>1749</v>
      </c>
      <c r="C897" s="2" t="s">
        <v>744</v>
      </c>
      <c r="D897" s="2" t="s">
        <v>745</v>
      </c>
      <c r="E897" s="2" t="s">
        <v>744</v>
      </c>
      <c r="F897" s="3">
        <v>23746</v>
      </c>
      <c r="G897" s="3">
        <v>100000000</v>
      </c>
      <c r="H897" s="4">
        <v>140093</v>
      </c>
      <c r="I897" s="2">
        <v>974</v>
      </c>
      <c r="J897" s="2" t="s">
        <v>746</v>
      </c>
      <c r="K897" s="2" t="s">
        <v>603</v>
      </c>
      <c r="L897" s="4">
        <v>9832</v>
      </c>
      <c r="M897" s="4">
        <v>9721</v>
      </c>
      <c r="N897" s="4">
        <v>2188</v>
      </c>
      <c r="O897" s="4">
        <v>4172</v>
      </c>
      <c r="P897" s="2" t="s">
        <v>2628</v>
      </c>
      <c r="Q897" s="2" t="s">
        <v>2943</v>
      </c>
      <c r="R897" s="2" t="s">
        <v>748</v>
      </c>
      <c r="S897" s="2" t="s">
        <v>749</v>
      </c>
      <c r="T897" s="2" t="s">
        <v>750</v>
      </c>
      <c r="V897" s="2" t="s">
        <v>751</v>
      </c>
      <c r="X897" s="2" t="s">
        <v>752</v>
      </c>
      <c r="AA897" s="2" t="s">
        <v>753</v>
      </c>
      <c r="AI897" s="2" t="s">
        <v>754</v>
      </c>
      <c r="AJ897" s="2" t="s">
        <v>579</v>
      </c>
      <c r="AK897" s="2" t="s">
        <v>580</v>
      </c>
      <c r="AL897" s="2">
        <v>22202</v>
      </c>
      <c r="AM897" s="2" t="s">
        <v>82</v>
      </c>
      <c r="AN897" s="5">
        <v>44980</v>
      </c>
      <c r="AO897" s="5">
        <v>45936</v>
      </c>
      <c r="AP897" s="5">
        <v>34746</v>
      </c>
      <c r="AQ897" s="5">
        <v>46070</v>
      </c>
    </row>
    <row r="898" spans="1:43" x14ac:dyDescent="0.35">
      <c r="A898" s="2" t="s">
        <v>2677</v>
      </c>
      <c r="B898" s="2" t="s">
        <v>1753</v>
      </c>
      <c r="C898" s="2" t="s">
        <v>1664</v>
      </c>
      <c r="D898" s="2" t="s">
        <v>1664</v>
      </c>
      <c r="E898" s="2" t="s">
        <v>1664</v>
      </c>
      <c r="F898" s="3">
        <v>14496</v>
      </c>
      <c r="G898" s="3">
        <v>10000000</v>
      </c>
      <c r="H898" s="4">
        <v>57590</v>
      </c>
      <c r="I898" s="2">
        <v>187</v>
      </c>
      <c r="J898" s="2" t="s">
        <v>1665</v>
      </c>
      <c r="K898" s="2" t="s">
        <v>1666</v>
      </c>
      <c r="L898" s="4">
        <v>120654</v>
      </c>
      <c r="M898" s="4">
        <v>126920</v>
      </c>
      <c r="N898" s="4">
        <v>32965</v>
      </c>
      <c r="O898" s="4">
        <v>54314</v>
      </c>
      <c r="P898" s="2" t="s">
        <v>2678</v>
      </c>
      <c r="R898" s="2" t="s">
        <v>1668</v>
      </c>
      <c r="S898" s="2" t="s">
        <v>1669</v>
      </c>
      <c r="T898" s="2" t="s">
        <v>1670</v>
      </c>
      <c r="V898" s="2" t="s">
        <v>1671</v>
      </c>
      <c r="X898" s="2" t="s">
        <v>1672</v>
      </c>
      <c r="AA898" s="2" t="s">
        <v>1673</v>
      </c>
      <c r="AI898" s="2" t="s">
        <v>1674</v>
      </c>
      <c r="AJ898" s="2" t="s">
        <v>1675</v>
      </c>
      <c r="AK898" s="2" t="s">
        <v>1676</v>
      </c>
      <c r="AL898" s="2" t="s">
        <v>1677</v>
      </c>
      <c r="AM898" s="2" t="s">
        <v>122</v>
      </c>
      <c r="AN898" s="5">
        <v>42926</v>
      </c>
      <c r="AO898" s="5">
        <v>45930</v>
      </c>
      <c r="AP898" s="5">
        <v>37580</v>
      </c>
      <c r="AQ898" s="5">
        <v>45981</v>
      </c>
    </row>
    <row r="899" spans="1:43" x14ac:dyDescent="0.35">
      <c r="A899" s="2" t="s">
        <v>2655</v>
      </c>
      <c r="B899" s="2" t="s">
        <v>1755</v>
      </c>
      <c r="C899" s="2" t="s">
        <v>744</v>
      </c>
      <c r="D899" s="2" t="s">
        <v>745</v>
      </c>
      <c r="E899" s="2" t="s">
        <v>744</v>
      </c>
      <c r="F899" s="3">
        <v>23746</v>
      </c>
      <c r="G899" s="3">
        <v>100000000</v>
      </c>
      <c r="H899" s="4">
        <v>140093</v>
      </c>
      <c r="I899" s="2">
        <v>974</v>
      </c>
      <c r="J899" s="2" t="s">
        <v>746</v>
      </c>
      <c r="K899" s="2" t="s">
        <v>603</v>
      </c>
      <c r="L899" s="4">
        <v>9832</v>
      </c>
      <c r="M899" s="4">
        <v>9721</v>
      </c>
      <c r="N899" s="4">
        <v>2188</v>
      </c>
      <c r="O899" s="4">
        <v>4172</v>
      </c>
      <c r="P899" s="2" t="s">
        <v>2628</v>
      </c>
      <c r="Q899" s="2" t="s">
        <v>2943</v>
      </c>
      <c r="R899" s="2" t="s">
        <v>748</v>
      </c>
      <c r="S899" s="2" t="s">
        <v>749</v>
      </c>
      <c r="T899" s="2" t="s">
        <v>750</v>
      </c>
      <c r="V899" s="2" t="s">
        <v>751</v>
      </c>
      <c r="X899" s="2" t="s">
        <v>752</v>
      </c>
      <c r="AA899" s="2" t="s">
        <v>753</v>
      </c>
      <c r="AI899" s="2" t="s">
        <v>754</v>
      </c>
      <c r="AJ899" s="2" t="s">
        <v>579</v>
      </c>
      <c r="AK899" s="2" t="s">
        <v>580</v>
      </c>
      <c r="AL899" s="2">
        <v>22202</v>
      </c>
      <c r="AM899" s="2" t="s">
        <v>82</v>
      </c>
      <c r="AN899" s="5">
        <v>44980</v>
      </c>
      <c r="AO899" s="5">
        <v>45936</v>
      </c>
      <c r="AP899" s="5">
        <v>34746</v>
      </c>
      <c r="AQ899" s="5">
        <v>46070</v>
      </c>
    </row>
    <row r="900" spans="1:43" x14ac:dyDescent="0.35">
      <c r="A900" s="2" t="s">
        <v>2681</v>
      </c>
      <c r="B900" s="2" t="s">
        <v>1753</v>
      </c>
      <c r="C900" s="2" t="s">
        <v>1664</v>
      </c>
      <c r="D900" s="2" t="s">
        <v>1664</v>
      </c>
      <c r="E900" s="2" t="s">
        <v>1664</v>
      </c>
      <c r="F900" s="3">
        <v>14496</v>
      </c>
      <c r="G900" s="3">
        <v>10000000</v>
      </c>
      <c r="H900" s="4">
        <v>57590</v>
      </c>
      <c r="I900" s="2">
        <v>187</v>
      </c>
      <c r="J900" s="2" t="s">
        <v>1665</v>
      </c>
      <c r="K900" s="2" t="s">
        <v>1666</v>
      </c>
      <c r="L900" s="4">
        <v>120654</v>
      </c>
      <c r="M900" s="4">
        <v>126920</v>
      </c>
      <c r="N900" s="4">
        <v>32965</v>
      </c>
      <c r="O900" s="4">
        <v>54314</v>
      </c>
      <c r="P900" s="2" t="s">
        <v>2678</v>
      </c>
      <c r="R900" s="2" t="s">
        <v>1668</v>
      </c>
      <c r="S900" s="2" t="s">
        <v>1669</v>
      </c>
      <c r="T900" s="2" t="s">
        <v>1670</v>
      </c>
      <c r="V900" s="2" t="s">
        <v>1671</v>
      </c>
      <c r="X900" s="2" t="s">
        <v>1672</v>
      </c>
      <c r="AA900" s="2" t="s">
        <v>1673</v>
      </c>
      <c r="AI900" s="2" t="s">
        <v>1674</v>
      </c>
      <c r="AJ900" s="2" t="s">
        <v>1675</v>
      </c>
      <c r="AK900" s="2" t="s">
        <v>1676</v>
      </c>
      <c r="AL900" s="2" t="s">
        <v>1677</v>
      </c>
      <c r="AM900" s="2" t="s">
        <v>122</v>
      </c>
      <c r="AN900" s="5">
        <v>42926</v>
      </c>
      <c r="AO900" s="5">
        <v>45930</v>
      </c>
      <c r="AP900" s="5">
        <v>37580</v>
      </c>
      <c r="AQ900" s="5">
        <v>45981</v>
      </c>
    </row>
    <row r="901" spans="1:43" x14ac:dyDescent="0.35">
      <c r="A901" s="2" t="s">
        <v>2656</v>
      </c>
      <c r="B901" s="2" t="s">
        <v>1755</v>
      </c>
      <c r="C901" s="2" t="s">
        <v>744</v>
      </c>
      <c r="D901" s="2" t="s">
        <v>745</v>
      </c>
      <c r="E901" s="2" t="s">
        <v>744</v>
      </c>
      <c r="F901" s="3">
        <v>23746</v>
      </c>
      <c r="G901" s="3">
        <v>100000000</v>
      </c>
      <c r="H901" s="4">
        <v>140093</v>
      </c>
      <c r="I901" s="2">
        <v>974</v>
      </c>
      <c r="J901" s="2" t="s">
        <v>746</v>
      </c>
      <c r="K901" s="2" t="s">
        <v>603</v>
      </c>
      <c r="L901" s="4">
        <v>9832</v>
      </c>
      <c r="M901" s="4">
        <v>9721</v>
      </c>
      <c r="N901" s="4">
        <v>2188</v>
      </c>
      <c r="O901" s="4">
        <v>4172</v>
      </c>
      <c r="P901" s="2" t="s">
        <v>2628</v>
      </c>
      <c r="Q901" s="2" t="s">
        <v>2943</v>
      </c>
      <c r="R901" s="2" t="s">
        <v>748</v>
      </c>
      <c r="S901" s="2" t="s">
        <v>749</v>
      </c>
      <c r="T901" s="2" t="s">
        <v>750</v>
      </c>
      <c r="V901" s="2" t="s">
        <v>751</v>
      </c>
      <c r="X901" s="2" t="s">
        <v>752</v>
      </c>
      <c r="AA901" s="2" t="s">
        <v>753</v>
      </c>
      <c r="AI901" s="2" t="s">
        <v>754</v>
      </c>
      <c r="AJ901" s="2" t="s">
        <v>579</v>
      </c>
      <c r="AK901" s="2" t="s">
        <v>580</v>
      </c>
      <c r="AL901" s="2">
        <v>22202</v>
      </c>
      <c r="AM901" s="2" t="s">
        <v>82</v>
      </c>
      <c r="AN901" s="5">
        <v>44980</v>
      </c>
      <c r="AO901" s="5">
        <v>45936</v>
      </c>
      <c r="AP901" s="5">
        <v>34746</v>
      </c>
      <c r="AQ901" s="5">
        <v>46070</v>
      </c>
    </row>
    <row r="902" spans="1:43" x14ac:dyDescent="0.35">
      <c r="A902" s="2" t="s">
        <v>2683</v>
      </c>
      <c r="B902" s="2" t="s">
        <v>1749</v>
      </c>
      <c r="C902" s="2" t="s">
        <v>1664</v>
      </c>
      <c r="D902" s="2" t="s">
        <v>1664</v>
      </c>
      <c r="E902" s="2" t="s">
        <v>1664</v>
      </c>
      <c r="F902" s="3">
        <v>14496</v>
      </c>
      <c r="G902" s="3">
        <v>10000000</v>
      </c>
      <c r="H902" s="4">
        <v>57590</v>
      </c>
      <c r="I902" s="2">
        <v>187</v>
      </c>
      <c r="J902" s="2" t="s">
        <v>1665</v>
      </c>
      <c r="K902" s="2" t="s">
        <v>1666</v>
      </c>
      <c r="L902" s="4">
        <v>120654</v>
      </c>
      <c r="M902" s="4">
        <v>126920</v>
      </c>
      <c r="N902" s="4">
        <v>32965</v>
      </c>
      <c r="O902" s="4">
        <v>54314</v>
      </c>
      <c r="P902" s="2" t="s">
        <v>2678</v>
      </c>
      <c r="R902" s="2" t="s">
        <v>1668</v>
      </c>
      <c r="S902" s="2" t="s">
        <v>1669</v>
      </c>
      <c r="T902" s="2" t="s">
        <v>1670</v>
      </c>
      <c r="V902" s="2" t="s">
        <v>1671</v>
      </c>
      <c r="X902" s="2" t="s">
        <v>1672</v>
      </c>
      <c r="AA902" s="2" t="s">
        <v>1673</v>
      </c>
      <c r="AI902" s="2" t="s">
        <v>1674</v>
      </c>
      <c r="AJ902" s="2" t="s">
        <v>1675</v>
      </c>
      <c r="AK902" s="2" t="s">
        <v>1676</v>
      </c>
      <c r="AL902" s="2" t="s">
        <v>1677</v>
      </c>
      <c r="AM902" s="2" t="s">
        <v>122</v>
      </c>
      <c r="AN902" s="5">
        <v>42926</v>
      </c>
      <c r="AO902" s="5">
        <v>45930</v>
      </c>
      <c r="AP902" s="5">
        <v>37580</v>
      </c>
      <c r="AQ902" s="5">
        <v>45981</v>
      </c>
    </row>
    <row r="903" spans="1:43" x14ac:dyDescent="0.35">
      <c r="C903" s="2" t="s">
        <v>1404</v>
      </c>
      <c r="D903" s="2" t="s">
        <v>1404</v>
      </c>
      <c r="E903" s="2" t="s">
        <v>1404</v>
      </c>
      <c r="F903" s="3">
        <v>20729</v>
      </c>
      <c r="G903" s="3">
        <v>100000000</v>
      </c>
      <c r="H903" s="4">
        <v>3597</v>
      </c>
      <c r="I903" s="2">
        <v>5</v>
      </c>
      <c r="J903" s="2" t="s">
        <v>1405</v>
      </c>
      <c r="K903" s="2" t="s">
        <v>73</v>
      </c>
      <c r="O903" s="4">
        <v>2347917</v>
      </c>
      <c r="P903" s="2" t="s">
        <v>2784</v>
      </c>
      <c r="Q903" s="2" t="s">
        <v>2989</v>
      </c>
      <c r="R903" s="2" t="s">
        <v>1407</v>
      </c>
      <c r="S903" s="2" t="s">
        <v>1408</v>
      </c>
      <c r="T903" s="2" t="s">
        <v>1409</v>
      </c>
      <c r="X903" s="2" t="s">
        <v>1410</v>
      </c>
      <c r="AJ903" s="2" t="s">
        <v>1411</v>
      </c>
      <c r="AK903" s="2" t="s">
        <v>611</v>
      </c>
      <c r="AL903" s="2">
        <v>2759</v>
      </c>
      <c r="AM903" s="2" t="s">
        <v>317</v>
      </c>
      <c r="AN903" s="5">
        <v>45694</v>
      </c>
      <c r="AO903" s="5">
        <v>45975</v>
      </c>
      <c r="AP903" s="5">
        <v>38065</v>
      </c>
      <c r="AQ903" s="5">
        <v>45978</v>
      </c>
    </row>
    <row r="904" spans="1:43" x14ac:dyDescent="0.35">
      <c r="A904" s="2" t="s">
        <v>2658</v>
      </c>
      <c r="B904" s="2" t="s">
        <v>1755</v>
      </c>
      <c r="C904" s="2" t="s">
        <v>744</v>
      </c>
      <c r="D904" s="2" t="s">
        <v>745</v>
      </c>
      <c r="E904" s="2" t="s">
        <v>744</v>
      </c>
      <c r="F904" s="3">
        <v>23746</v>
      </c>
      <c r="G904" s="3">
        <v>100000000</v>
      </c>
      <c r="H904" s="4">
        <v>140093</v>
      </c>
      <c r="I904" s="2">
        <v>974</v>
      </c>
      <c r="J904" s="2" t="s">
        <v>746</v>
      </c>
      <c r="K904" s="2" t="s">
        <v>603</v>
      </c>
      <c r="L904" s="4">
        <v>9832</v>
      </c>
      <c r="M904" s="4">
        <v>9721</v>
      </c>
      <c r="N904" s="4">
        <v>2188</v>
      </c>
      <c r="O904" s="4">
        <v>4172</v>
      </c>
      <c r="P904" s="2" t="s">
        <v>2628</v>
      </c>
      <c r="Q904" s="2" t="s">
        <v>2943</v>
      </c>
      <c r="R904" s="2" t="s">
        <v>748</v>
      </c>
      <c r="S904" s="2" t="s">
        <v>749</v>
      </c>
      <c r="T904" s="2" t="s">
        <v>750</v>
      </c>
      <c r="V904" s="2" t="s">
        <v>751</v>
      </c>
      <c r="X904" s="2" t="s">
        <v>752</v>
      </c>
      <c r="AA904" s="2" t="s">
        <v>753</v>
      </c>
      <c r="AI904" s="2" t="s">
        <v>754</v>
      </c>
      <c r="AJ904" s="2" t="s">
        <v>579</v>
      </c>
      <c r="AK904" s="2" t="s">
        <v>580</v>
      </c>
      <c r="AL904" s="2">
        <v>22202</v>
      </c>
      <c r="AM904" s="2" t="s">
        <v>82</v>
      </c>
      <c r="AN904" s="5">
        <v>44980</v>
      </c>
      <c r="AO904" s="5">
        <v>45936</v>
      </c>
      <c r="AP904" s="5">
        <v>34746</v>
      </c>
      <c r="AQ904" s="5">
        <v>46070</v>
      </c>
    </row>
    <row r="905" spans="1:43" x14ac:dyDescent="0.35">
      <c r="A905" s="2" t="s">
        <v>2685</v>
      </c>
      <c r="B905" s="2" t="s">
        <v>1749</v>
      </c>
      <c r="C905" s="2" t="s">
        <v>1664</v>
      </c>
      <c r="D905" s="2" t="s">
        <v>1664</v>
      </c>
      <c r="E905" s="2" t="s">
        <v>1664</v>
      </c>
      <c r="F905" s="3">
        <v>14496</v>
      </c>
      <c r="G905" s="3">
        <v>10000000</v>
      </c>
      <c r="H905" s="4">
        <v>57590</v>
      </c>
      <c r="I905" s="2">
        <v>187</v>
      </c>
      <c r="J905" s="2" t="s">
        <v>1665</v>
      </c>
      <c r="K905" s="2" t="s">
        <v>1666</v>
      </c>
      <c r="L905" s="4">
        <v>120654</v>
      </c>
      <c r="M905" s="4">
        <v>126920</v>
      </c>
      <c r="N905" s="4">
        <v>32965</v>
      </c>
      <c r="O905" s="4">
        <v>54314</v>
      </c>
      <c r="P905" s="2" t="s">
        <v>2678</v>
      </c>
      <c r="R905" s="2" t="s">
        <v>1668</v>
      </c>
      <c r="S905" s="2" t="s">
        <v>1669</v>
      </c>
      <c r="T905" s="2" t="s">
        <v>1670</v>
      </c>
      <c r="V905" s="2" t="s">
        <v>1671</v>
      </c>
      <c r="X905" s="2" t="s">
        <v>1672</v>
      </c>
      <c r="AA905" s="2" t="s">
        <v>1673</v>
      </c>
      <c r="AI905" s="2" t="s">
        <v>1674</v>
      </c>
      <c r="AJ905" s="2" t="s">
        <v>1675</v>
      </c>
      <c r="AK905" s="2" t="s">
        <v>1676</v>
      </c>
      <c r="AL905" s="2" t="s">
        <v>1677</v>
      </c>
      <c r="AM905" s="2" t="s">
        <v>122</v>
      </c>
      <c r="AN905" s="5">
        <v>42926</v>
      </c>
      <c r="AO905" s="5">
        <v>45930</v>
      </c>
      <c r="AP905" s="5">
        <v>37580</v>
      </c>
      <c r="AQ905" s="5">
        <v>45981</v>
      </c>
    </row>
    <row r="906" spans="1:43" x14ac:dyDescent="0.35">
      <c r="A906" s="2" t="s">
        <v>2659</v>
      </c>
      <c r="B906" s="2" t="s">
        <v>1755</v>
      </c>
      <c r="C906" s="2" t="s">
        <v>744</v>
      </c>
      <c r="D906" s="2" t="s">
        <v>745</v>
      </c>
      <c r="E906" s="2" t="s">
        <v>744</v>
      </c>
      <c r="F906" s="3">
        <v>23746</v>
      </c>
      <c r="G906" s="3">
        <v>100000000</v>
      </c>
      <c r="H906" s="4">
        <v>140093</v>
      </c>
      <c r="I906" s="2">
        <v>974</v>
      </c>
      <c r="J906" s="2" t="s">
        <v>746</v>
      </c>
      <c r="K906" s="2" t="s">
        <v>603</v>
      </c>
      <c r="L906" s="4">
        <v>9832</v>
      </c>
      <c r="M906" s="4">
        <v>9721</v>
      </c>
      <c r="N906" s="4">
        <v>2188</v>
      </c>
      <c r="O906" s="4">
        <v>4172</v>
      </c>
      <c r="P906" s="2" t="s">
        <v>2628</v>
      </c>
      <c r="Q906" s="2" t="s">
        <v>2943</v>
      </c>
      <c r="R906" s="2" t="s">
        <v>748</v>
      </c>
      <c r="S906" s="2" t="s">
        <v>749</v>
      </c>
      <c r="T906" s="2" t="s">
        <v>750</v>
      </c>
      <c r="V906" s="2" t="s">
        <v>751</v>
      </c>
      <c r="X906" s="2" t="s">
        <v>752</v>
      </c>
      <c r="AA906" s="2" t="s">
        <v>753</v>
      </c>
      <c r="AI906" s="2" t="s">
        <v>754</v>
      </c>
      <c r="AJ906" s="2" t="s">
        <v>579</v>
      </c>
      <c r="AK906" s="2" t="s">
        <v>580</v>
      </c>
      <c r="AL906" s="2">
        <v>22202</v>
      </c>
      <c r="AM906" s="2" t="s">
        <v>82</v>
      </c>
      <c r="AN906" s="5">
        <v>44980</v>
      </c>
      <c r="AO906" s="5">
        <v>45936</v>
      </c>
      <c r="AP906" s="5">
        <v>34746</v>
      </c>
      <c r="AQ906" s="5">
        <v>46070</v>
      </c>
    </row>
    <row r="907" spans="1:43" x14ac:dyDescent="0.35">
      <c r="A907" s="2" t="s">
        <v>2661</v>
      </c>
      <c r="B907" s="2" t="s">
        <v>1755</v>
      </c>
      <c r="C907" s="2" t="s">
        <v>744</v>
      </c>
      <c r="D907" s="2" t="s">
        <v>745</v>
      </c>
      <c r="E907" s="2" t="s">
        <v>744</v>
      </c>
      <c r="F907" s="3">
        <v>23746</v>
      </c>
      <c r="G907" s="3">
        <v>100000000</v>
      </c>
      <c r="H907" s="4">
        <v>140093</v>
      </c>
      <c r="I907" s="2">
        <v>974</v>
      </c>
      <c r="J907" s="2" t="s">
        <v>746</v>
      </c>
      <c r="K907" s="2" t="s">
        <v>603</v>
      </c>
      <c r="L907" s="4">
        <v>9832</v>
      </c>
      <c r="M907" s="4">
        <v>9721</v>
      </c>
      <c r="N907" s="4">
        <v>2188</v>
      </c>
      <c r="O907" s="4">
        <v>4172</v>
      </c>
      <c r="P907" s="2" t="s">
        <v>2628</v>
      </c>
      <c r="Q907" s="2" t="s">
        <v>2943</v>
      </c>
      <c r="R907" s="2" t="s">
        <v>748</v>
      </c>
      <c r="S907" s="2" t="s">
        <v>749</v>
      </c>
      <c r="T907" s="2" t="s">
        <v>750</v>
      </c>
      <c r="V907" s="2" t="s">
        <v>751</v>
      </c>
      <c r="X907" s="2" t="s">
        <v>752</v>
      </c>
      <c r="AA907" s="2" t="s">
        <v>753</v>
      </c>
      <c r="AI907" s="2" t="s">
        <v>754</v>
      </c>
      <c r="AJ907" s="2" t="s">
        <v>579</v>
      </c>
      <c r="AK907" s="2" t="s">
        <v>580</v>
      </c>
      <c r="AL907" s="2">
        <v>22202</v>
      </c>
      <c r="AM907" s="2" t="s">
        <v>82</v>
      </c>
      <c r="AN907" s="5">
        <v>44980</v>
      </c>
      <c r="AO907" s="5">
        <v>45936</v>
      </c>
      <c r="AP907" s="5">
        <v>34746</v>
      </c>
      <c r="AQ907" s="5">
        <v>46070</v>
      </c>
    </row>
    <row r="908" spans="1:43" x14ac:dyDescent="0.35">
      <c r="A908" s="2" t="s">
        <v>2687</v>
      </c>
      <c r="B908" s="2" t="s">
        <v>1749</v>
      </c>
      <c r="C908" s="2" t="s">
        <v>1664</v>
      </c>
      <c r="D908" s="2" t="s">
        <v>1664</v>
      </c>
      <c r="E908" s="2" t="s">
        <v>1664</v>
      </c>
      <c r="F908" s="3">
        <v>14496</v>
      </c>
      <c r="G908" s="3">
        <v>10000000</v>
      </c>
      <c r="H908" s="4">
        <v>57590</v>
      </c>
      <c r="I908" s="2">
        <v>187</v>
      </c>
      <c r="J908" s="2" t="s">
        <v>1665</v>
      </c>
      <c r="K908" s="2" t="s">
        <v>1666</v>
      </c>
      <c r="L908" s="4">
        <v>120654</v>
      </c>
      <c r="M908" s="4">
        <v>126920</v>
      </c>
      <c r="N908" s="4">
        <v>32965</v>
      </c>
      <c r="O908" s="4">
        <v>54314</v>
      </c>
      <c r="P908" s="2" t="s">
        <v>2678</v>
      </c>
      <c r="R908" s="2" t="s">
        <v>1668</v>
      </c>
      <c r="S908" s="2" t="s">
        <v>1669</v>
      </c>
      <c r="T908" s="2" t="s">
        <v>1670</v>
      </c>
      <c r="V908" s="2" t="s">
        <v>1671</v>
      </c>
      <c r="X908" s="2" t="s">
        <v>1672</v>
      </c>
      <c r="AA908" s="2" t="s">
        <v>1673</v>
      </c>
      <c r="AI908" s="2" t="s">
        <v>1674</v>
      </c>
      <c r="AJ908" s="2" t="s">
        <v>1675</v>
      </c>
      <c r="AK908" s="2" t="s">
        <v>1676</v>
      </c>
      <c r="AL908" s="2" t="s">
        <v>1677</v>
      </c>
      <c r="AM908" s="2" t="s">
        <v>122</v>
      </c>
      <c r="AN908" s="5">
        <v>42926</v>
      </c>
      <c r="AO908" s="5">
        <v>45930</v>
      </c>
      <c r="AP908" s="5">
        <v>37580</v>
      </c>
      <c r="AQ908" s="5">
        <v>45981</v>
      </c>
    </row>
    <row r="909" spans="1:43" x14ac:dyDescent="0.35">
      <c r="A909" s="2" t="s">
        <v>2663</v>
      </c>
      <c r="B909" s="2" t="s">
        <v>1772</v>
      </c>
      <c r="C909" s="2" t="s">
        <v>744</v>
      </c>
      <c r="D909" s="2" t="s">
        <v>745</v>
      </c>
      <c r="E909" s="2" t="s">
        <v>744</v>
      </c>
      <c r="F909" s="3">
        <v>23746</v>
      </c>
      <c r="G909" s="3">
        <v>100000000</v>
      </c>
      <c r="H909" s="4">
        <v>140093</v>
      </c>
      <c r="I909" s="2">
        <v>974</v>
      </c>
      <c r="J909" s="2" t="s">
        <v>746</v>
      </c>
      <c r="K909" s="2" t="s">
        <v>603</v>
      </c>
      <c r="L909" s="4">
        <v>9832</v>
      </c>
      <c r="M909" s="4">
        <v>9721</v>
      </c>
      <c r="N909" s="4">
        <v>2188</v>
      </c>
      <c r="O909" s="4">
        <v>4172</v>
      </c>
      <c r="P909" s="2" t="s">
        <v>2628</v>
      </c>
      <c r="Q909" s="2" t="s">
        <v>2943</v>
      </c>
      <c r="R909" s="2" t="s">
        <v>748</v>
      </c>
      <c r="S909" s="2" t="s">
        <v>749</v>
      </c>
      <c r="T909" s="2" t="s">
        <v>750</v>
      </c>
      <c r="V909" s="2" t="s">
        <v>751</v>
      </c>
      <c r="X909" s="2" t="s">
        <v>752</v>
      </c>
      <c r="AA909" s="2" t="s">
        <v>753</v>
      </c>
      <c r="AI909" s="2" t="s">
        <v>754</v>
      </c>
      <c r="AJ909" s="2" t="s">
        <v>579</v>
      </c>
      <c r="AK909" s="2" t="s">
        <v>580</v>
      </c>
      <c r="AL909" s="2">
        <v>22202</v>
      </c>
      <c r="AM909" s="2" t="s">
        <v>82</v>
      </c>
      <c r="AN909" s="5">
        <v>44980</v>
      </c>
      <c r="AO909" s="5">
        <v>45936</v>
      </c>
      <c r="AP909" s="5">
        <v>34746</v>
      </c>
      <c r="AQ909" s="5">
        <v>46070</v>
      </c>
    </row>
    <row r="910" spans="1:43" x14ac:dyDescent="0.35">
      <c r="A910" s="2" t="s">
        <v>2664</v>
      </c>
      <c r="B910" s="2" t="s">
        <v>1772</v>
      </c>
      <c r="C910" s="2" t="s">
        <v>744</v>
      </c>
      <c r="D910" s="2" t="s">
        <v>745</v>
      </c>
      <c r="E910" s="2" t="s">
        <v>744</v>
      </c>
      <c r="F910" s="3">
        <v>23746</v>
      </c>
      <c r="G910" s="3">
        <v>100000000</v>
      </c>
      <c r="H910" s="4">
        <v>140093</v>
      </c>
      <c r="I910" s="2">
        <v>974</v>
      </c>
      <c r="J910" s="2" t="s">
        <v>746</v>
      </c>
      <c r="K910" s="2" t="s">
        <v>603</v>
      </c>
      <c r="L910" s="4">
        <v>9832</v>
      </c>
      <c r="M910" s="4">
        <v>9721</v>
      </c>
      <c r="N910" s="4">
        <v>2188</v>
      </c>
      <c r="O910" s="4">
        <v>4172</v>
      </c>
      <c r="P910" s="2" t="s">
        <v>2628</v>
      </c>
      <c r="Q910" s="2" t="s">
        <v>2943</v>
      </c>
      <c r="R910" s="2" t="s">
        <v>748</v>
      </c>
      <c r="S910" s="2" t="s">
        <v>749</v>
      </c>
      <c r="T910" s="2" t="s">
        <v>750</v>
      </c>
      <c r="V910" s="2" t="s">
        <v>751</v>
      </c>
      <c r="X910" s="2" t="s">
        <v>752</v>
      </c>
      <c r="AA910" s="2" t="s">
        <v>753</v>
      </c>
      <c r="AI910" s="2" t="s">
        <v>754</v>
      </c>
      <c r="AJ910" s="2" t="s">
        <v>579</v>
      </c>
      <c r="AK910" s="2" t="s">
        <v>580</v>
      </c>
      <c r="AL910" s="2">
        <v>22202</v>
      </c>
      <c r="AM910" s="2" t="s">
        <v>82</v>
      </c>
      <c r="AN910" s="5">
        <v>44980</v>
      </c>
      <c r="AO910" s="5">
        <v>45936</v>
      </c>
      <c r="AP910" s="5">
        <v>34746</v>
      </c>
      <c r="AQ910" s="5">
        <v>46070</v>
      </c>
    </row>
    <row r="911" spans="1:43" x14ac:dyDescent="0.35">
      <c r="A911" s="2" t="s">
        <v>2726</v>
      </c>
      <c r="B911" s="2" t="s">
        <v>2203</v>
      </c>
      <c r="C911" s="2" t="s">
        <v>1358</v>
      </c>
      <c r="D911" s="2" t="s">
        <v>1359</v>
      </c>
      <c r="E911" s="2" t="s">
        <v>1358</v>
      </c>
      <c r="F911" s="3">
        <v>26430</v>
      </c>
      <c r="G911" s="3">
        <v>100000000</v>
      </c>
      <c r="H911" s="4">
        <v>3159</v>
      </c>
      <c r="I911" s="4">
        <v>1073</v>
      </c>
      <c r="J911" s="2" t="s">
        <v>1360</v>
      </c>
      <c r="K911" s="2" t="s">
        <v>566</v>
      </c>
      <c r="L911" s="4">
        <v>5004</v>
      </c>
      <c r="M911" s="4">
        <v>4910</v>
      </c>
      <c r="N911" s="4">
        <v>1334</v>
      </c>
      <c r="O911" s="4">
        <v>2266</v>
      </c>
      <c r="P911" s="2" t="s">
        <v>2727</v>
      </c>
      <c r="Q911" s="2" t="s">
        <v>2988</v>
      </c>
      <c r="R911" s="2" t="s">
        <v>1362</v>
      </c>
      <c r="S911" s="2" t="s">
        <v>1363</v>
      </c>
      <c r="AA911" s="2" t="s">
        <v>1364</v>
      </c>
      <c r="AI911" s="2" t="s">
        <v>1365</v>
      </c>
      <c r="AJ911" s="2" t="s">
        <v>137</v>
      </c>
      <c r="AK911" s="2" t="s">
        <v>138</v>
      </c>
      <c r="AL911" s="2">
        <v>10019</v>
      </c>
      <c r="AM911" s="2" t="s">
        <v>82</v>
      </c>
      <c r="AN911" s="5">
        <v>45694</v>
      </c>
      <c r="AO911" s="5">
        <v>45970</v>
      </c>
      <c r="AP911" s="5">
        <v>34815</v>
      </c>
      <c r="AQ911" s="5">
        <v>46504</v>
      </c>
    </row>
    <row r="912" spans="1:43" x14ac:dyDescent="0.35">
      <c r="A912" s="2" t="s">
        <v>2729</v>
      </c>
      <c r="B912" s="2" t="s">
        <v>1749</v>
      </c>
      <c r="C912" s="2" t="s">
        <v>1358</v>
      </c>
      <c r="D912" s="2" t="s">
        <v>1359</v>
      </c>
      <c r="E912" s="2" t="s">
        <v>1358</v>
      </c>
      <c r="F912" s="3">
        <v>26430</v>
      </c>
      <c r="G912" s="3">
        <v>100000000</v>
      </c>
      <c r="H912" s="4">
        <v>3159</v>
      </c>
      <c r="I912" s="4">
        <v>1073</v>
      </c>
      <c r="J912" s="2" t="s">
        <v>1360</v>
      </c>
      <c r="K912" s="2" t="s">
        <v>566</v>
      </c>
      <c r="L912" s="4">
        <v>5004</v>
      </c>
      <c r="M912" s="4">
        <v>4910</v>
      </c>
      <c r="N912" s="4">
        <v>1334</v>
      </c>
      <c r="O912" s="4">
        <v>2266</v>
      </c>
      <c r="P912" s="2" t="s">
        <v>2727</v>
      </c>
      <c r="Q912" s="2" t="s">
        <v>2988</v>
      </c>
      <c r="R912" s="2" t="s">
        <v>1362</v>
      </c>
      <c r="S912" s="2" t="s">
        <v>1363</v>
      </c>
      <c r="AA912" s="2" t="s">
        <v>1364</v>
      </c>
      <c r="AI912" s="2" t="s">
        <v>1365</v>
      </c>
      <c r="AJ912" s="2" t="s">
        <v>137</v>
      </c>
      <c r="AK912" s="2" t="s">
        <v>138</v>
      </c>
      <c r="AL912" s="2">
        <v>10019</v>
      </c>
      <c r="AM912" s="2" t="s">
        <v>82</v>
      </c>
      <c r="AN912" s="5">
        <v>45694</v>
      </c>
      <c r="AO912" s="5">
        <v>45970</v>
      </c>
      <c r="AP912" s="5">
        <v>34815</v>
      </c>
      <c r="AQ912" s="5">
        <v>46504</v>
      </c>
    </row>
    <row r="913" spans="1:45" x14ac:dyDescent="0.35">
      <c r="A913" s="2" t="s">
        <v>2666</v>
      </c>
      <c r="B913" s="2" t="s">
        <v>1761</v>
      </c>
      <c r="C913" s="2" t="s">
        <v>821</v>
      </c>
      <c r="D913" s="2" t="s">
        <v>822</v>
      </c>
      <c r="E913" s="2" t="s">
        <v>821</v>
      </c>
      <c r="F913" s="3">
        <v>4686</v>
      </c>
      <c r="G913" s="3">
        <v>10000000</v>
      </c>
      <c r="H913" s="4">
        <v>80119</v>
      </c>
      <c r="I913" s="2">
        <v>379</v>
      </c>
      <c r="J913" s="2" t="s">
        <v>823</v>
      </c>
      <c r="K913" s="2" t="s">
        <v>73</v>
      </c>
      <c r="L913" s="4">
        <v>95747</v>
      </c>
      <c r="M913" s="4">
        <v>94973</v>
      </c>
      <c r="N913" s="4">
        <v>26544</v>
      </c>
      <c r="O913" s="4">
        <v>45409</v>
      </c>
      <c r="P913" s="2" t="s">
        <v>2667</v>
      </c>
      <c r="Q913" s="2" t="s">
        <v>2944</v>
      </c>
      <c r="R913" s="2" t="s">
        <v>825</v>
      </c>
      <c r="S913" s="2" t="s">
        <v>826</v>
      </c>
      <c r="V913" s="2" t="s">
        <v>827</v>
      </c>
      <c r="X913" s="2" t="s">
        <v>828</v>
      </c>
      <c r="AI913" s="2" t="s">
        <v>829</v>
      </c>
      <c r="AJ913" s="2" t="s">
        <v>830</v>
      </c>
      <c r="AK913" s="2" t="s">
        <v>710</v>
      </c>
      <c r="AL913" s="2">
        <v>80204</v>
      </c>
      <c r="AM913" s="2" t="s">
        <v>82</v>
      </c>
      <c r="AN913" s="5">
        <v>45929</v>
      </c>
      <c r="AO913" s="5">
        <v>45936</v>
      </c>
      <c r="AP913" s="5">
        <v>35275</v>
      </c>
      <c r="AQ913" s="5">
        <v>47327</v>
      </c>
    </row>
    <row r="914" spans="1:45" x14ac:dyDescent="0.35">
      <c r="A914" s="2" t="s">
        <v>2668</v>
      </c>
      <c r="B914" s="2" t="s">
        <v>1761</v>
      </c>
      <c r="C914" s="2" t="s">
        <v>821</v>
      </c>
      <c r="D914" s="2" t="s">
        <v>822</v>
      </c>
      <c r="E914" s="2" t="s">
        <v>821</v>
      </c>
      <c r="F914" s="3">
        <v>4686</v>
      </c>
      <c r="G914" s="3">
        <v>10000000</v>
      </c>
      <c r="H914" s="4">
        <v>80119</v>
      </c>
      <c r="I914" s="2">
        <v>379</v>
      </c>
      <c r="J914" s="2" t="s">
        <v>823</v>
      </c>
      <c r="K914" s="2" t="s">
        <v>73</v>
      </c>
      <c r="L914" s="4">
        <v>95747</v>
      </c>
      <c r="M914" s="4">
        <v>94973</v>
      </c>
      <c r="N914" s="4">
        <v>26544</v>
      </c>
      <c r="O914" s="4">
        <v>45409</v>
      </c>
      <c r="P914" s="2" t="s">
        <v>2667</v>
      </c>
      <c r="Q914" s="2" t="s">
        <v>2944</v>
      </c>
      <c r="R914" s="2" t="s">
        <v>825</v>
      </c>
      <c r="S914" s="2" t="s">
        <v>826</v>
      </c>
      <c r="V914" s="2" t="s">
        <v>827</v>
      </c>
      <c r="X914" s="2" t="s">
        <v>828</v>
      </c>
      <c r="AI914" s="2" t="s">
        <v>829</v>
      </c>
      <c r="AJ914" s="2" t="s">
        <v>830</v>
      </c>
      <c r="AK914" s="2" t="s">
        <v>710</v>
      </c>
      <c r="AL914" s="2">
        <v>80204</v>
      </c>
      <c r="AM914" s="2" t="s">
        <v>82</v>
      </c>
      <c r="AN914" s="5">
        <v>45929</v>
      </c>
      <c r="AO914" s="5">
        <v>45936</v>
      </c>
      <c r="AP914" s="5">
        <v>35275</v>
      </c>
      <c r="AQ914" s="5">
        <v>47327</v>
      </c>
    </row>
    <row r="915" spans="1:45" x14ac:dyDescent="0.35">
      <c r="A915" s="2" t="s">
        <v>2669</v>
      </c>
      <c r="B915" s="2" t="s">
        <v>1757</v>
      </c>
      <c r="C915" s="2" t="s">
        <v>821</v>
      </c>
      <c r="D915" s="2" t="s">
        <v>822</v>
      </c>
      <c r="E915" s="2" t="s">
        <v>821</v>
      </c>
      <c r="F915" s="3">
        <v>4686</v>
      </c>
      <c r="G915" s="3">
        <v>10000000</v>
      </c>
      <c r="H915" s="4">
        <v>80119</v>
      </c>
      <c r="I915" s="2">
        <v>379</v>
      </c>
      <c r="J915" s="2" t="s">
        <v>823</v>
      </c>
      <c r="K915" s="2" t="s">
        <v>73</v>
      </c>
      <c r="L915" s="4">
        <v>95747</v>
      </c>
      <c r="M915" s="4">
        <v>94973</v>
      </c>
      <c r="N915" s="4">
        <v>26544</v>
      </c>
      <c r="O915" s="4">
        <v>45409</v>
      </c>
      <c r="P915" s="2" t="s">
        <v>2667</v>
      </c>
      <c r="Q915" s="2" t="s">
        <v>2944</v>
      </c>
      <c r="R915" s="2" t="s">
        <v>825</v>
      </c>
      <c r="S915" s="2" t="s">
        <v>826</v>
      </c>
      <c r="V915" s="2" t="s">
        <v>827</v>
      </c>
      <c r="X915" s="2" t="s">
        <v>828</v>
      </c>
      <c r="AI915" s="2" t="s">
        <v>829</v>
      </c>
      <c r="AJ915" s="2" t="s">
        <v>830</v>
      </c>
      <c r="AK915" s="2" t="s">
        <v>710</v>
      </c>
      <c r="AL915" s="2">
        <v>80204</v>
      </c>
      <c r="AM915" s="2" t="s">
        <v>82</v>
      </c>
      <c r="AN915" s="5">
        <v>45929</v>
      </c>
      <c r="AO915" s="5">
        <v>45936</v>
      </c>
      <c r="AP915" s="5">
        <v>35275</v>
      </c>
      <c r="AQ915" s="5">
        <v>47327</v>
      </c>
    </row>
    <row r="916" spans="1:45" x14ac:dyDescent="0.35">
      <c r="A916" s="2" t="s">
        <v>2670</v>
      </c>
      <c r="B916" s="2" t="s">
        <v>1757</v>
      </c>
      <c r="C916" s="2" t="s">
        <v>821</v>
      </c>
      <c r="D916" s="2" t="s">
        <v>822</v>
      </c>
      <c r="E916" s="2" t="s">
        <v>821</v>
      </c>
      <c r="F916" s="3">
        <v>4686</v>
      </c>
      <c r="G916" s="3">
        <v>10000000</v>
      </c>
      <c r="H916" s="4">
        <v>80119</v>
      </c>
      <c r="I916" s="2">
        <v>379</v>
      </c>
      <c r="J916" s="2" t="s">
        <v>823</v>
      </c>
      <c r="K916" s="2" t="s">
        <v>73</v>
      </c>
      <c r="L916" s="4">
        <v>95747</v>
      </c>
      <c r="M916" s="4">
        <v>94973</v>
      </c>
      <c r="N916" s="4">
        <v>26544</v>
      </c>
      <c r="O916" s="4">
        <v>45409</v>
      </c>
      <c r="P916" s="2" t="s">
        <v>2667</v>
      </c>
      <c r="Q916" s="2" t="s">
        <v>2944</v>
      </c>
      <c r="R916" s="2" t="s">
        <v>825</v>
      </c>
      <c r="S916" s="2" t="s">
        <v>826</v>
      </c>
      <c r="V916" s="2" t="s">
        <v>827</v>
      </c>
      <c r="X916" s="2" t="s">
        <v>828</v>
      </c>
      <c r="AI916" s="2" t="s">
        <v>829</v>
      </c>
      <c r="AJ916" s="2" t="s">
        <v>830</v>
      </c>
      <c r="AK916" s="2" t="s">
        <v>710</v>
      </c>
      <c r="AL916" s="2">
        <v>80204</v>
      </c>
      <c r="AM916" s="2" t="s">
        <v>82</v>
      </c>
      <c r="AN916" s="5">
        <v>45929</v>
      </c>
      <c r="AO916" s="5">
        <v>45936</v>
      </c>
      <c r="AP916" s="5">
        <v>35275</v>
      </c>
      <c r="AQ916" s="5">
        <v>47327</v>
      </c>
    </row>
    <row r="917" spans="1:45" x14ac:dyDescent="0.35">
      <c r="A917" s="2" t="s">
        <v>2671</v>
      </c>
      <c r="B917" s="2" t="s">
        <v>1755</v>
      </c>
      <c r="C917" s="2" t="s">
        <v>821</v>
      </c>
      <c r="D917" s="2" t="s">
        <v>822</v>
      </c>
      <c r="E917" s="2" t="s">
        <v>821</v>
      </c>
      <c r="F917" s="3">
        <v>4686</v>
      </c>
      <c r="G917" s="3">
        <v>10000000</v>
      </c>
      <c r="H917" s="4">
        <v>80119</v>
      </c>
      <c r="I917" s="2">
        <v>379</v>
      </c>
      <c r="J917" s="2" t="s">
        <v>823</v>
      </c>
      <c r="K917" s="2" t="s">
        <v>73</v>
      </c>
      <c r="L917" s="4">
        <v>95747</v>
      </c>
      <c r="M917" s="4">
        <v>94973</v>
      </c>
      <c r="N917" s="4">
        <v>26544</v>
      </c>
      <c r="O917" s="4">
        <v>45409</v>
      </c>
      <c r="P917" s="2" t="s">
        <v>2667</v>
      </c>
      <c r="Q917" s="2" t="s">
        <v>2944</v>
      </c>
      <c r="R917" s="2" t="s">
        <v>825</v>
      </c>
      <c r="S917" s="2" t="s">
        <v>826</v>
      </c>
      <c r="V917" s="2" t="s">
        <v>827</v>
      </c>
      <c r="X917" s="2" t="s">
        <v>828</v>
      </c>
      <c r="AI917" s="2" t="s">
        <v>829</v>
      </c>
      <c r="AJ917" s="2" t="s">
        <v>830</v>
      </c>
      <c r="AK917" s="2" t="s">
        <v>710</v>
      </c>
      <c r="AL917" s="2">
        <v>80204</v>
      </c>
      <c r="AM917" s="2" t="s">
        <v>82</v>
      </c>
      <c r="AN917" s="5">
        <v>45929</v>
      </c>
      <c r="AO917" s="5">
        <v>45936</v>
      </c>
      <c r="AP917" s="5">
        <v>35275</v>
      </c>
      <c r="AQ917" s="5">
        <v>47327</v>
      </c>
    </row>
    <row r="918" spans="1:45" x14ac:dyDescent="0.35">
      <c r="A918" s="2" t="s">
        <v>2672</v>
      </c>
      <c r="B918" s="2" t="s">
        <v>1755</v>
      </c>
      <c r="C918" s="2" t="s">
        <v>821</v>
      </c>
      <c r="D918" s="2" t="s">
        <v>822</v>
      </c>
      <c r="E918" s="2" t="s">
        <v>821</v>
      </c>
      <c r="F918" s="3">
        <v>4686</v>
      </c>
      <c r="G918" s="3">
        <v>10000000</v>
      </c>
      <c r="H918" s="4">
        <v>80119</v>
      </c>
      <c r="I918" s="2">
        <v>379</v>
      </c>
      <c r="J918" s="2" t="s">
        <v>823</v>
      </c>
      <c r="K918" s="2" t="s">
        <v>73</v>
      </c>
      <c r="L918" s="4">
        <v>95747</v>
      </c>
      <c r="M918" s="4">
        <v>94973</v>
      </c>
      <c r="N918" s="4">
        <v>26544</v>
      </c>
      <c r="O918" s="4">
        <v>45409</v>
      </c>
      <c r="P918" s="2" t="s">
        <v>2667</v>
      </c>
      <c r="Q918" s="2" t="s">
        <v>2944</v>
      </c>
      <c r="R918" s="2" t="s">
        <v>825</v>
      </c>
      <c r="S918" s="2" t="s">
        <v>826</v>
      </c>
      <c r="V918" s="2" t="s">
        <v>827</v>
      </c>
      <c r="X918" s="2" t="s">
        <v>828</v>
      </c>
      <c r="AI918" s="2" t="s">
        <v>829</v>
      </c>
      <c r="AJ918" s="2" t="s">
        <v>830</v>
      </c>
      <c r="AK918" s="2" t="s">
        <v>710</v>
      </c>
      <c r="AL918" s="2">
        <v>80204</v>
      </c>
      <c r="AM918" s="2" t="s">
        <v>82</v>
      </c>
      <c r="AN918" s="5">
        <v>45929</v>
      </c>
      <c r="AO918" s="5">
        <v>45936</v>
      </c>
      <c r="AP918" s="5">
        <v>35275</v>
      </c>
      <c r="AQ918" s="5">
        <v>47327</v>
      </c>
    </row>
    <row r="919" spans="1:45" x14ac:dyDescent="0.35">
      <c r="A919" s="2" t="s">
        <v>2673</v>
      </c>
      <c r="B919" s="2" t="s">
        <v>1755</v>
      </c>
      <c r="C919" s="2" t="s">
        <v>821</v>
      </c>
      <c r="D919" s="2" t="s">
        <v>822</v>
      </c>
      <c r="E919" s="2" t="s">
        <v>821</v>
      </c>
      <c r="F919" s="3">
        <v>4686</v>
      </c>
      <c r="G919" s="3">
        <v>10000000</v>
      </c>
      <c r="H919" s="4">
        <v>80119</v>
      </c>
      <c r="I919" s="2">
        <v>379</v>
      </c>
      <c r="J919" s="2" t="s">
        <v>823</v>
      </c>
      <c r="K919" s="2" t="s">
        <v>73</v>
      </c>
      <c r="L919" s="4">
        <v>95747</v>
      </c>
      <c r="M919" s="4">
        <v>94973</v>
      </c>
      <c r="N919" s="4">
        <v>26544</v>
      </c>
      <c r="O919" s="4">
        <v>45409</v>
      </c>
      <c r="P919" s="2" t="s">
        <v>2667</v>
      </c>
      <c r="Q919" s="2" t="s">
        <v>2944</v>
      </c>
      <c r="R919" s="2" t="s">
        <v>825</v>
      </c>
      <c r="S919" s="2" t="s">
        <v>826</v>
      </c>
      <c r="V919" s="2" t="s">
        <v>827</v>
      </c>
      <c r="X919" s="2" t="s">
        <v>828</v>
      </c>
      <c r="AI919" s="2" t="s">
        <v>829</v>
      </c>
      <c r="AJ919" s="2" t="s">
        <v>830</v>
      </c>
      <c r="AK919" s="2" t="s">
        <v>710</v>
      </c>
      <c r="AL919" s="2">
        <v>80204</v>
      </c>
      <c r="AM919" s="2" t="s">
        <v>82</v>
      </c>
      <c r="AN919" s="5">
        <v>45929</v>
      </c>
      <c r="AO919" s="5">
        <v>45936</v>
      </c>
      <c r="AP919" s="5">
        <v>35275</v>
      </c>
      <c r="AQ919" s="5">
        <v>47327</v>
      </c>
    </row>
    <row r="920" spans="1:45" x14ac:dyDescent="0.35">
      <c r="A920" s="2" t="s">
        <v>2674</v>
      </c>
      <c r="B920" s="2" t="s">
        <v>1772</v>
      </c>
      <c r="C920" s="2" t="s">
        <v>821</v>
      </c>
      <c r="D920" s="2" t="s">
        <v>822</v>
      </c>
      <c r="E920" s="2" t="s">
        <v>821</v>
      </c>
      <c r="F920" s="3">
        <v>4686</v>
      </c>
      <c r="G920" s="3">
        <v>10000000</v>
      </c>
      <c r="H920" s="4">
        <v>80119</v>
      </c>
      <c r="I920" s="2">
        <v>379</v>
      </c>
      <c r="J920" s="2" t="s">
        <v>823</v>
      </c>
      <c r="K920" s="2" t="s">
        <v>73</v>
      </c>
      <c r="L920" s="4">
        <v>95747</v>
      </c>
      <c r="M920" s="4">
        <v>94973</v>
      </c>
      <c r="N920" s="4">
        <v>26544</v>
      </c>
      <c r="O920" s="4">
        <v>45409</v>
      </c>
      <c r="P920" s="2" t="s">
        <v>2667</v>
      </c>
      <c r="Q920" s="2" t="s">
        <v>2944</v>
      </c>
      <c r="R920" s="2" t="s">
        <v>825</v>
      </c>
      <c r="S920" s="2" t="s">
        <v>826</v>
      </c>
      <c r="V920" s="2" t="s">
        <v>827</v>
      </c>
      <c r="X920" s="2" t="s">
        <v>828</v>
      </c>
      <c r="AI920" s="2" t="s">
        <v>829</v>
      </c>
      <c r="AJ920" s="2" t="s">
        <v>830</v>
      </c>
      <c r="AK920" s="2" t="s">
        <v>710</v>
      </c>
      <c r="AL920" s="2">
        <v>80204</v>
      </c>
      <c r="AM920" s="2" t="s">
        <v>82</v>
      </c>
      <c r="AN920" s="5">
        <v>45929</v>
      </c>
      <c r="AO920" s="5">
        <v>45936</v>
      </c>
      <c r="AP920" s="5">
        <v>35275</v>
      </c>
      <c r="AQ920" s="5">
        <v>47327</v>
      </c>
    </row>
    <row r="921" spans="1:45" x14ac:dyDescent="0.35">
      <c r="A921" s="2" t="s">
        <v>2675</v>
      </c>
      <c r="B921" s="2" t="s">
        <v>1804</v>
      </c>
      <c r="C921" s="2" t="s">
        <v>821</v>
      </c>
      <c r="D921" s="2" t="s">
        <v>822</v>
      </c>
      <c r="E921" s="2" t="s">
        <v>821</v>
      </c>
      <c r="F921" s="3">
        <v>4686</v>
      </c>
      <c r="G921" s="3">
        <v>10000000</v>
      </c>
      <c r="H921" s="4">
        <v>80119</v>
      </c>
      <c r="I921" s="2">
        <v>379</v>
      </c>
      <c r="J921" s="2" t="s">
        <v>823</v>
      </c>
      <c r="K921" s="2" t="s">
        <v>73</v>
      </c>
      <c r="L921" s="4">
        <v>95747</v>
      </c>
      <c r="M921" s="4">
        <v>94973</v>
      </c>
      <c r="N921" s="4">
        <v>26544</v>
      </c>
      <c r="O921" s="4">
        <v>45409</v>
      </c>
      <c r="P921" s="2" t="s">
        <v>2667</v>
      </c>
      <c r="Q921" s="2" t="s">
        <v>2944</v>
      </c>
      <c r="R921" s="2" t="s">
        <v>825</v>
      </c>
      <c r="S921" s="2" t="s">
        <v>826</v>
      </c>
      <c r="V921" s="2" t="s">
        <v>827</v>
      </c>
      <c r="X921" s="2" t="s">
        <v>828</v>
      </c>
      <c r="AI921" s="2" t="s">
        <v>829</v>
      </c>
      <c r="AJ921" s="2" t="s">
        <v>830</v>
      </c>
      <c r="AK921" s="2" t="s">
        <v>710</v>
      </c>
      <c r="AL921" s="2">
        <v>80204</v>
      </c>
      <c r="AM921" s="2" t="s">
        <v>82</v>
      </c>
      <c r="AN921" s="5">
        <v>45929</v>
      </c>
      <c r="AO921" s="5">
        <v>45936</v>
      </c>
      <c r="AP921" s="5">
        <v>35275</v>
      </c>
      <c r="AQ921" s="5">
        <v>47327</v>
      </c>
    </row>
    <row r="922" spans="1:45" x14ac:dyDescent="0.35">
      <c r="A922" s="2" t="s">
        <v>2676</v>
      </c>
      <c r="B922" s="2" t="s">
        <v>1804</v>
      </c>
      <c r="C922" s="2" t="s">
        <v>821</v>
      </c>
      <c r="D922" s="2" t="s">
        <v>822</v>
      </c>
      <c r="E922" s="2" t="s">
        <v>821</v>
      </c>
      <c r="F922" s="3">
        <v>4686</v>
      </c>
      <c r="G922" s="3">
        <v>10000000</v>
      </c>
      <c r="H922" s="4">
        <v>80119</v>
      </c>
      <c r="I922" s="2">
        <v>379</v>
      </c>
      <c r="J922" s="2" t="s">
        <v>823</v>
      </c>
      <c r="K922" s="2" t="s">
        <v>73</v>
      </c>
      <c r="L922" s="4">
        <v>95747</v>
      </c>
      <c r="M922" s="4">
        <v>94973</v>
      </c>
      <c r="N922" s="4">
        <v>26544</v>
      </c>
      <c r="O922" s="4">
        <v>45409</v>
      </c>
      <c r="P922" s="2" t="s">
        <v>2667</v>
      </c>
      <c r="Q922" s="2" t="s">
        <v>2944</v>
      </c>
      <c r="R922" s="2" t="s">
        <v>825</v>
      </c>
      <c r="S922" s="2" t="s">
        <v>826</v>
      </c>
      <c r="V922" s="2" t="s">
        <v>827</v>
      </c>
      <c r="X922" s="2" t="s">
        <v>828</v>
      </c>
      <c r="AI922" s="2" t="s">
        <v>829</v>
      </c>
      <c r="AJ922" s="2" t="s">
        <v>830</v>
      </c>
      <c r="AK922" s="2" t="s">
        <v>710</v>
      </c>
      <c r="AL922" s="2">
        <v>80204</v>
      </c>
      <c r="AM922" s="2" t="s">
        <v>82</v>
      </c>
      <c r="AN922" s="5">
        <v>45929</v>
      </c>
      <c r="AO922" s="5">
        <v>45936</v>
      </c>
      <c r="AP922" s="5">
        <v>35275</v>
      </c>
      <c r="AQ922" s="5">
        <v>47327</v>
      </c>
    </row>
    <row r="923" spans="1:45" x14ac:dyDescent="0.35">
      <c r="A923" s="2" t="s">
        <v>2713</v>
      </c>
      <c r="B923" s="2" t="s">
        <v>1761</v>
      </c>
      <c r="C923" s="2" t="s">
        <v>1681</v>
      </c>
      <c r="D923" s="2" t="s">
        <v>1681</v>
      </c>
      <c r="E923" s="2" t="s">
        <v>1681</v>
      </c>
      <c r="F923" s="3">
        <v>35017</v>
      </c>
      <c r="G923" s="3">
        <v>240166000</v>
      </c>
      <c r="H923" s="4">
        <v>488739</v>
      </c>
      <c r="I923" s="2">
        <v>225</v>
      </c>
      <c r="J923" s="2" t="s">
        <v>1682</v>
      </c>
      <c r="K923" s="2" t="s">
        <v>287</v>
      </c>
      <c r="L923" s="4">
        <v>40900</v>
      </c>
      <c r="M923" s="4">
        <v>40401</v>
      </c>
      <c r="N923" s="4">
        <v>13795</v>
      </c>
      <c r="O923" s="4">
        <v>39155</v>
      </c>
      <c r="P923" s="2" t="s">
        <v>2714</v>
      </c>
      <c r="Q923" s="2" t="s">
        <v>3021</v>
      </c>
      <c r="R923" s="2" t="s">
        <v>1684</v>
      </c>
      <c r="S923" s="2" t="s">
        <v>1686</v>
      </c>
      <c r="T923" s="2" t="s">
        <v>1687</v>
      </c>
      <c r="X923" s="2" t="s">
        <v>1688</v>
      </c>
      <c r="AA923" s="2" t="s">
        <v>1689</v>
      </c>
      <c r="AB923" s="2" t="s">
        <v>1685</v>
      </c>
      <c r="AI923" s="2" t="s">
        <v>1690</v>
      </c>
      <c r="AJ923" s="2" t="s">
        <v>1691</v>
      </c>
      <c r="AK923" s="2" t="s">
        <v>122</v>
      </c>
      <c r="AL923" s="2">
        <v>92127</v>
      </c>
      <c r="AM923" s="2" t="s">
        <v>82</v>
      </c>
      <c r="AN923" s="5">
        <v>43220</v>
      </c>
      <c r="AO923" s="5">
        <v>45981</v>
      </c>
      <c r="AP923" s="5">
        <v>35384</v>
      </c>
      <c r="AQ923" s="5">
        <v>47071</v>
      </c>
      <c r="AS923" s="2" t="s">
        <v>128</v>
      </c>
    </row>
    <row r="924" spans="1:45" x14ac:dyDescent="0.35">
      <c r="A924" s="2" t="s">
        <v>2715</v>
      </c>
      <c r="B924" s="2" t="s">
        <v>1761</v>
      </c>
      <c r="C924" s="2" t="s">
        <v>1681</v>
      </c>
      <c r="D924" s="2" t="s">
        <v>1681</v>
      </c>
      <c r="E924" s="2" t="s">
        <v>1681</v>
      </c>
      <c r="F924" s="3">
        <v>35017</v>
      </c>
      <c r="G924" s="3">
        <v>240166000</v>
      </c>
      <c r="H924" s="4">
        <v>488739</v>
      </c>
      <c r="I924" s="2">
        <v>225</v>
      </c>
      <c r="J924" s="2" t="s">
        <v>1682</v>
      </c>
      <c r="K924" s="2" t="s">
        <v>287</v>
      </c>
      <c r="L924" s="4">
        <v>40900</v>
      </c>
      <c r="M924" s="4">
        <v>40401</v>
      </c>
      <c r="N924" s="4">
        <v>13795</v>
      </c>
      <c r="O924" s="4">
        <v>39155</v>
      </c>
      <c r="P924" s="2" t="s">
        <v>2714</v>
      </c>
      <c r="Q924" s="2" t="s">
        <v>3021</v>
      </c>
      <c r="R924" s="2" t="s">
        <v>1684</v>
      </c>
      <c r="S924" s="2" t="s">
        <v>1686</v>
      </c>
      <c r="T924" s="2" t="s">
        <v>1687</v>
      </c>
      <c r="X924" s="2" t="s">
        <v>1688</v>
      </c>
      <c r="AA924" s="2" t="s">
        <v>1689</v>
      </c>
      <c r="AB924" s="2" t="s">
        <v>1685</v>
      </c>
      <c r="AI924" s="2" t="s">
        <v>1690</v>
      </c>
      <c r="AJ924" s="2" t="s">
        <v>1691</v>
      </c>
      <c r="AK924" s="2" t="s">
        <v>122</v>
      </c>
      <c r="AL924" s="2">
        <v>92127</v>
      </c>
      <c r="AM924" s="2" t="s">
        <v>82</v>
      </c>
      <c r="AN924" s="5">
        <v>43220</v>
      </c>
      <c r="AO924" s="5">
        <v>45981</v>
      </c>
      <c r="AP924" s="5">
        <v>35384</v>
      </c>
      <c r="AQ924" s="5">
        <v>47071</v>
      </c>
      <c r="AS924" s="2" t="s">
        <v>128</v>
      </c>
    </row>
    <row r="925" spans="1:45" x14ac:dyDescent="0.35">
      <c r="A925" s="2" t="s">
        <v>2716</v>
      </c>
      <c r="B925" s="2" t="s">
        <v>1753</v>
      </c>
      <c r="C925" s="2" t="s">
        <v>1681</v>
      </c>
      <c r="D925" s="2" t="s">
        <v>1681</v>
      </c>
      <c r="E925" s="2" t="s">
        <v>1681</v>
      </c>
      <c r="F925" s="3">
        <v>35017</v>
      </c>
      <c r="G925" s="3">
        <v>240166000</v>
      </c>
      <c r="H925" s="4">
        <v>488739</v>
      </c>
      <c r="I925" s="2">
        <v>225</v>
      </c>
      <c r="J925" s="2" t="s">
        <v>1682</v>
      </c>
      <c r="K925" s="2" t="s">
        <v>287</v>
      </c>
      <c r="L925" s="4">
        <v>40900</v>
      </c>
      <c r="M925" s="4">
        <v>40401</v>
      </c>
      <c r="N925" s="4">
        <v>13795</v>
      </c>
      <c r="O925" s="4">
        <v>39155</v>
      </c>
      <c r="P925" s="2" t="s">
        <v>2714</v>
      </c>
      <c r="Q925" s="2" t="s">
        <v>3021</v>
      </c>
      <c r="R925" s="2" t="s">
        <v>1684</v>
      </c>
      <c r="S925" s="2" t="s">
        <v>1686</v>
      </c>
      <c r="T925" s="2" t="s">
        <v>1687</v>
      </c>
      <c r="X925" s="2" t="s">
        <v>1688</v>
      </c>
      <c r="AA925" s="2" t="s">
        <v>1689</v>
      </c>
      <c r="AB925" s="2" t="s">
        <v>1685</v>
      </c>
      <c r="AI925" s="2" t="s">
        <v>1690</v>
      </c>
      <c r="AJ925" s="2" t="s">
        <v>1691</v>
      </c>
      <c r="AK925" s="2" t="s">
        <v>122</v>
      </c>
      <c r="AL925" s="2">
        <v>92127</v>
      </c>
      <c r="AM925" s="2" t="s">
        <v>82</v>
      </c>
      <c r="AN925" s="5">
        <v>43220</v>
      </c>
      <c r="AO925" s="5">
        <v>45981</v>
      </c>
      <c r="AP925" s="5">
        <v>35384</v>
      </c>
      <c r="AQ925" s="5">
        <v>47071</v>
      </c>
      <c r="AS925" s="2" t="s">
        <v>128</v>
      </c>
    </row>
    <row r="926" spans="1:45" x14ac:dyDescent="0.35">
      <c r="A926" s="2" t="s">
        <v>2718</v>
      </c>
      <c r="B926" s="2" t="s">
        <v>1753</v>
      </c>
      <c r="C926" s="2" t="s">
        <v>1681</v>
      </c>
      <c r="D926" s="2" t="s">
        <v>1681</v>
      </c>
      <c r="E926" s="2" t="s">
        <v>1681</v>
      </c>
      <c r="F926" s="3">
        <v>35017</v>
      </c>
      <c r="G926" s="3">
        <v>240166000</v>
      </c>
      <c r="H926" s="4">
        <v>488739</v>
      </c>
      <c r="I926" s="2">
        <v>225</v>
      </c>
      <c r="J926" s="2" t="s">
        <v>1682</v>
      </c>
      <c r="K926" s="2" t="s">
        <v>287</v>
      </c>
      <c r="L926" s="4">
        <v>40900</v>
      </c>
      <c r="M926" s="4">
        <v>40401</v>
      </c>
      <c r="N926" s="4">
        <v>13795</v>
      </c>
      <c r="O926" s="4">
        <v>39155</v>
      </c>
      <c r="P926" s="2" t="s">
        <v>2714</v>
      </c>
      <c r="Q926" s="2" t="s">
        <v>3021</v>
      </c>
      <c r="R926" s="2" t="s">
        <v>1684</v>
      </c>
      <c r="S926" s="2" t="s">
        <v>1686</v>
      </c>
      <c r="T926" s="2" t="s">
        <v>1687</v>
      </c>
      <c r="X926" s="2" t="s">
        <v>1688</v>
      </c>
      <c r="AA926" s="2" t="s">
        <v>1689</v>
      </c>
      <c r="AB926" s="2" t="s">
        <v>1685</v>
      </c>
      <c r="AI926" s="2" t="s">
        <v>1690</v>
      </c>
      <c r="AJ926" s="2" t="s">
        <v>1691</v>
      </c>
      <c r="AK926" s="2" t="s">
        <v>122</v>
      </c>
      <c r="AL926" s="2">
        <v>92127</v>
      </c>
      <c r="AM926" s="2" t="s">
        <v>82</v>
      </c>
      <c r="AN926" s="5">
        <v>43220</v>
      </c>
      <c r="AO926" s="5">
        <v>45981</v>
      </c>
      <c r="AP926" s="5">
        <v>35384</v>
      </c>
      <c r="AQ926" s="5">
        <v>47071</v>
      </c>
      <c r="AS926" s="2" t="s">
        <v>128</v>
      </c>
    </row>
    <row r="927" spans="1:45" x14ac:dyDescent="0.35">
      <c r="A927" s="2" t="s">
        <v>2719</v>
      </c>
      <c r="B927" s="2" t="s">
        <v>1753</v>
      </c>
      <c r="C927" s="2" t="s">
        <v>1681</v>
      </c>
      <c r="D927" s="2" t="s">
        <v>1681</v>
      </c>
      <c r="E927" s="2" t="s">
        <v>1681</v>
      </c>
      <c r="F927" s="3">
        <v>35017</v>
      </c>
      <c r="G927" s="3">
        <v>240166000</v>
      </c>
      <c r="H927" s="4">
        <v>488739</v>
      </c>
      <c r="I927" s="2">
        <v>225</v>
      </c>
      <c r="J927" s="2" t="s">
        <v>1682</v>
      </c>
      <c r="K927" s="2" t="s">
        <v>287</v>
      </c>
      <c r="L927" s="4">
        <v>40900</v>
      </c>
      <c r="M927" s="4">
        <v>40401</v>
      </c>
      <c r="N927" s="4">
        <v>13795</v>
      </c>
      <c r="O927" s="4">
        <v>39155</v>
      </c>
      <c r="P927" s="2" t="s">
        <v>2714</v>
      </c>
      <c r="Q927" s="2" t="s">
        <v>3021</v>
      </c>
      <c r="R927" s="2" t="s">
        <v>1684</v>
      </c>
      <c r="S927" s="2" t="s">
        <v>1686</v>
      </c>
      <c r="T927" s="2" t="s">
        <v>1687</v>
      </c>
      <c r="X927" s="2" t="s">
        <v>1688</v>
      </c>
      <c r="AA927" s="2" t="s">
        <v>1689</v>
      </c>
      <c r="AB927" s="2" t="s">
        <v>1685</v>
      </c>
      <c r="AI927" s="2" t="s">
        <v>1690</v>
      </c>
      <c r="AJ927" s="2" t="s">
        <v>1691</v>
      </c>
      <c r="AK927" s="2" t="s">
        <v>122</v>
      </c>
      <c r="AL927" s="2">
        <v>92127</v>
      </c>
      <c r="AM927" s="2" t="s">
        <v>82</v>
      </c>
      <c r="AN927" s="5">
        <v>43220</v>
      </c>
      <c r="AO927" s="5">
        <v>45981</v>
      </c>
      <c r="AP927" s="5">
        <v>35384</v>
      </c>
      <c r="AQ927" s="5">
        <v>47071</v>
      </c>
      <c r="AS927" s="2" t="s">
        <v>128</v>
      </c>
    </row>
    <row r="928" spans="1:45" x14ac:dyDescent="0.35">
      <c r="A928" s="2" t="s">
        <v>2720</v>
      </c>
      <c r="B928" s="2" t="s">
        <v>1753</v>
      </c>
      <c r="C928" s="2" t="s">
        <v>1681</v>
      </c>
      <c r="D928" s="2" t="s">
        <v>1681</v>
      </c>
      <c r="E928" s="2" t="s">
        <v>1681</v>
      </c>
      <c r="F928" s="3">
        <v>35017</v>
      </c>
      <c r="G928" s="3">
        <v>240166000</v>
      </c>
      <c r="H928" s="4">
        <v>488739</v>
      </c>
      <c r="I928" s="2">
        <v>225</v>
      </c>
      <c r="J928" s="2" t="s">
        <v>1682</v>
      </c>
      <c r="K928" s="2" t="s">
        <v>287</v>
      </c>
      <c r="L928" s="4">
        <v>40900</v>
      </c>
      <c r="M928" s="4">
        <v>40401</v>
      </c>
      <c r="N928" s="4">
        <v>13795</v>
      </c>
      <c r="O928" s="4">
        <v>39155</v>
      </c>
      <c r="P928" s="2" t="s">
        <v>2714</v>
      </c>
      <c r="Q928" s="2" t="s">
        <v>3021</v>
      </c>
      <c r="R928" s="2" t="s">
        <v>1684</v>
      </c>
      <c r="S928" s="2" t="s">
        <v>1686</v>
      </c>
      <c r="T928" s="2" t="s">
        <v>1687</v>
      </c>
      <c r="X928" s="2" t="s">
        <v>1688</v>
      </c>
      <c r="AA928" s="2" t="s">
        <v>1689</v>
      </c>
      <c r="AB928" s="2" t="s">
        <v>1685</v>
      </c>
      <c r="AI928" s="2" t="s">
        <v>1690</v>
      </c>
      <c r="AJ928" s="2" t="s">
        <v>1691</v>
      </c>
      <c r="AK928" s="2" t="s">
        <v>122</v>
      </c>
      <c r="AL928" s="2">
        <v>92127</v>
      </c>
      <c r="AM928" s="2" t="s">
        <v>82</v>
      </c>
      <c r="AN928" s="5">
        <v>43220</v>
      </c>
      <c r="AO928" s="5">
        <v>45981</v>
      </c>
      <c r="AP928" s="5">
        <v>35384</v>
      </c>
      <c r="AQ928" s="5">
        <v>47071</v>
      </c>
      <c r="AS928" s="2" t="s">
        <v>128</v>
      </c>
    </row>
    <row r="929" spans="1:45" x14ac:dyDescent="0.35">
      <c r="A929" s="2" t="s">
        <v>2721</v>
      </c>
      <c r="B929" s="2" t="s">
        <v>1753</v>
      </c>
      <c r="C929" s="2" t="s">
        <v>1681</v>
      </c>
      <c r="D929" s="2" t="s">
        <v>1681</v>
      </c>
      <c r="E929" s="2" t="s">
        <v>1681</v>
      </c>
      <c r="F929" s="3">
        <v>35017</v>
      </c>
      <c r="G929" s="3">
        <v>240166000</v>
      </c>
      <c r="H929" s="4">
        <v>488739</v>
      </c>
      <c r="I929" s="2">
        <v>225</v>
      </c>
      <c r="J929" s="2" t="s">
        <v>1682</v>
      </c>
      <c r="K929" s="2" t="s">
        <v>287</v>
      </c>
      <c r="L929" s="4">
        <v>40900</v>
      </c>
      <c r="M929" s="4">
        <v>40401</v>
      </c>
      <c r="N929" s="4">
        <v>13795</v>
      </c>
      <c r="O929" s="4">
        <v>39155</v>
      </c>
      <c r="P929" s="2" t="s">
        <v>2714</v>
      </c>
      <c r="Q929" s="2" t="s">
        <v>3021</v>
      </c>
      <c r="R929" s="2" t="s">
        <v>1684</v>
      </c>
      <c r="S929" s="2" t="s">
        <v>1686</v>
      </c>
      <c r="T929" s="2" t="s">
        <v>1687</v>
      </c>
      <c r="X929" s="2" t="s">
        <v>1688</v>
      </c>
      <c r="AA929" s="2" t="s">
        <v>1689</v>
      </c>
      <c r="AB929" s="2" t="s">
        <v>1685</v>
      </c>
      <c r="AI929" s="2" t="s">
        <v>1690</v>
      </c>
      <c r="AJ929" s="2" t="s">
        <v>1691</v>
      </c>
      <c r="AK929" s="2" t="s">
        <v>122</v>
      </c>
      <c r="AL929" s="2">
        <v>92127</v>
      </c>
      <c r="AM929" s="2" t="s">
        <v>82</v>
      </c>
      <c r="AN929" s="5">
        <v>43220</v>
      </c>
      <c r="AO929" s="5">
        <v>45981</v>
      </c>
      <c r="AP929" s="5">
        <v>35384</v>
      </c>
      <c r="AQ929" s="5">
        <v>47071</v>
      </c>
      <c r="AS929" s="2" t="s">
        <v>128</v>
      </c>
    </row>
    <row r="930" spans="1:45" x14ac:dyDescent="0.35">
      <c r="A930" s="2" t="s">
        <v>2722</v>
      </c>
      <c r="B930" s="2" t="s">
        <v>1753</v>
      </c>
      <c r="C930" s="2" t="s">
        <v>1681</v>
      </c>
      <c r="D930" s="2" t="s">
        <v>1681</v>
      </c>
      <c r="E930" s="2" t="s">
        <v>1681</v>
      </c>
      <c r="F930" s="3">
        <v>35017</v>
      </c>
      <c r="G930" s="3">
        <v>240166000</v>
      </c>
      <c r="H930" s="4">
        <v>488739</v>
      </c>
      <c r="I930" s="2">
        <v>225</v>
      </c>
      <c r="J930" s="2" t="s">
        <v>1682</v>
      </c>
      <c r="K930" s="2" t="s">
        <v>287</v>
      </c>
      <c r="L930" s="4">
        <v>40900</v>
      </c>
      <c r="M930" s="4">
        <v>40401</v>
      </c>
      <c r="N930" s="4">
        <v>13795</v>
      </c>
      <c r="O930" s="4">
        <v>39155</v>
      </c>
      <c r="P930" s="2" t="s">
        <v>2714</v>
      </c>
      <c r="Q930" s="2" t="s">
        <v>3021</v>
      </c>
      <c r="R930" s="2" t="s">
        <v>1684</v>
      </c>
      <c r="S930" s="2" t="s">
        <v>1686</v>
      </c>
      <c r="T930" s="2" t="s">
        <v>1687</v>
      </c>
      <c r="X930" s="2" t="s">
        <v>1688</v>
      </c>
      <c r="AA930" s="2" t="s">
        <v>1689</v>
      </c>
      <c r="AB930" s="2" t="s">
        <v>1685</v>
      </c>
      <c r="AI930" s="2" t="s">
        <v>1690</v>
      </c>
      <c r="AJ930" s="2" t="s">
        <v>1691</v>
      </c>
      <c r="AK930" s="2" t="s">
        <v>122</v>
      </c>
      <c r="AL930" s="2">
        <v>92127</v>
      </c>
      <c r="AM930" s="2" t="s">
        <v>82</v>
      </c>
      <c r="AN930" s="5">
        <v>43220</v>
      </c>
      <c r="AO930" s="5">
        <v>45981</v>
      </c>
      <c r="AP930" s="5">
        <v>35384</v>
      </c>
      <c r="AQ930" s="5">
        <v>47071</v>
      </c>
      <c r="AS930" s="2" t="s">
        <v>128</v>
      </c>
    </row>
    <row r="931" spans="1:45" x14ac:dyDescent="0.35">
      <c r="A931" s="2" t="s">
        <v>2704</v>
      </c>
      <c r="B931" s="2" t="s">
        <v>1772</v>
      </c>
      <c r="C931" s="2" t="s">
        <v>834</v>
      </c>
      <c r="D931" s="2" t="s">
        <v>835</v>
      </c>
      <c r="E931" s="2" t="s">
        <v>834</v>
      </c>
      <c r="F931" s="3">
        <v>0</v>
      </c>
      <c r="G931" s="3">
        <v>10000000</v>
      </c>
      <c r="H931" s="4">
        <v>115720</v>
      </c>
      <c r="I931" s="2">
        <v>256</v>
      </c>
      <c r="J931" s="2" t="s">
        <v>836</v>
      </c>
      <c r="K931" s="2" t="s">
        <v>837</v>
      </c>
      <c r="L931" s="4">
        <v>114563</v>
      </c>
      <c r="M931" s="4">
        <v>139964</v>
      </c>
      <c r="N931" s="4">
        <v>40667</v>
      </c>
      <c r="O931" s="4">
        <v>58761</v>
      </c>
      <c r="P931" s="2" t="s">
        <v>2705</v>
      </c>
      <c r="Q931" s="2" t="s">
        <v>2947</v>
      </c>
      <c r="R931" s="2" t="s">
        <v>839</v>
      </c>
      <c r="S931" s="2" t="s">
        <v>840</v>
      </c>
      <c r="X931" s="2" t="s">
        <v>841</v>
      </c>
      <c r="AI931" s="2" t="s">
        <v>842</v>
      </c>
      <c r="AJ931" s="2" t="s">
        <v>843</v>
      </c>
      <c r="AK931" s="2" t="s">
        <v>347</v>
      </c>
      <c r="AL931" s="2">
        <v>43230</v>
      </c>
      <c r="AM931" s="2" t="s">
        <v>82</v>
      </c>
      <c r="AN931" s="5">
        <v>45755</v>
      </c>
      <c r="AO931" s="5">
        <v>45976</v>
      </c>
      <c r="AP931" s="5">
        <v>36584</v>
      </c>
      <c r="AQ931" s="5">
        <v>45981</v>
      </c>
    </row>
    <row r="932" spans="1:45" x14ac:dyDescent="0.35">
      <c r="A932" s="2" t="s">
        <v>2723</v>
      </c>
      <c r="B932" s="2" t="s">
        <v>1753</v>
      </c>
      <c r="C932" s="2" t="s">
        <v>1681</v>
      </c>
      <c r="D932" s="2" t="s">
        <v>1681</v>
      </c>
      <c r="E932" s="2" t="s">
        <v>1681</v>
      </c>
      <c r="F932" s="3">
        <v>35017</v>
      </c>
      <c r="G932" s="3">
        <v>240166000</v>
      </c>
      <c r="H932" s="4">
        <v>488739</v>
      </c>
      <c r="I932" s="2">
        <v>225</v>
      </c>
      <c r="J932" s="2" t="s">
        <v>1682</v>
      </c>
      <c r="K932" s="2" t="s">
        <v>287</v>
      </c>
      <c r="L932" s="4">
        <v>40900</v>
      </c>
      <c r="M932" s="4">
        <v>40401</v>
      </c>
      <c r="N932" s="4">
        <v>13795</v>
      </c>
      <c r="O932" s="4">
        <v>39155</v>
      </c>
      <c r="P932" s="2" t="s">
        <v>2714</v>
      </c>
      <c r="Q932" s="2" t="s">
        <v>3021</v>
      </c>
      <c r="R932" s="2" t="s">
        <v>1684</v>
      </c>
      <c r="S932" s="2" t="s">
        <v>1686</v>
      </c>
      <c r="T932" s="2" t="s">
        <v>1687</v>
      </c>
      <c r="X932" s="2" t="s">
        <v>1688</v>
      </c>
      <c r="AA932" s="2" t="s">
        <v>1689</v>
      </c>
      <c r="AB932" s="2" t="s">
        <v>1685</v>
      </c>
      <c r="AI932" s="2" t="s">
        <v>1690</v>
      </c>
      <c r="AJ932" s="2" t="s">
        <v>1691</v>
      </c>
      <c r="AK932" s="2" t="s">
        <v>122</v>
      </c>
      <c r="AL932" s="2">
        <v>92127</v>
      </c>
      <c r="AM932" s="2" t="s">
        <v>82</v>
      </c>
      <c r="AN932" s="5">
        <v>43220</v>
      </c>
      <c r="AO932" s="5">
        <v>45981</v>
      </c>
      <c r="AP932" s="5">
        <v>35384</v>
      </c>
      <c r="AQ932" s="5">
        <v>47071</v>
      </c>
      <c r="AS932" s="2" t="s">
        <v>128</v>
      </c>
    </row>
    <row r="933" spans="1:45" x14ac:dyDescent="0.35">
      <c r="A933" s="2" t="s">
        <v>2724</v>
      </c>
      <c r="B933" s="2" t="s">
        <v>1753</v>
      </c>
      <c r="C933" s="2" t="s">
        <v>1681</v>
      </c>
      <c r="D933" s="2" t="s">
        <v>1681</v>
      </c>
      <c r="E933" s="2" t="s">
        <v>1681</v>
      </c>
      <c r="F933" s="3">
        <v>35017</v>
      </c>
      <c r="G933" s="3">
        <v>240166000</v>
      </c>
      <c r="H933" s="4">
        <v>488739</v>
      </c>
      <c r="I933" s="2">
        <v>225</v>
      </c>
      <c r="J933" s="2" t="s">
        <v>1682</v>
      </c>
      <c r="K933" s="2" t="s">
        <v>287</v>
      </c>
      <c r="L933" s="4">
        <v>40900</v>
      </c>
      <c r="M933" s="4">
        <v>40401</v>
      </c>
      <c r="N933" s="4">
        <v>13795</v>
      </c>
      <c r="O933" s="4">
        <v>39155</v>
      </c>
      <c r="P933" s="2" t="s">
        <v>2714</v>
      </c>
      <c r="Q933" s="2" t="s">
        <v>3021</v>
      </c>
      <c r="R933" s="2" t="s">
        <v>1684</v>
      </c>
      <c r="S933" s="2" t="s">
        <v>1686</v>
      </c>
      <c r="T933" s="2" t="s">
        <v>1687</v>
      </c>
      <c r="X933" s="2" t="s">
        <v>1688</v>
      </c>
      <c r="AA933" s="2" t="s">
        <v>1689</v>
      </c>
      <c r="AB933" s="2" t="s">
        <v>1685</v>
      </c>
      <c r="AI933" s="2" t="s">
        <v>1690</v>
      </c>
      <c r="AJ933" s="2" t="s">
        <v>1691</v>
      </c>
      <c r="AK933" s="2" t="s">
        <v>122</v>
      </c>
      <c r="AL933" s="2">
        <v>92127</v>
      </c>
      <c r="AM933" s="2" t="s">
        <v>82</v>
      </c>
      <c r="AN933" s="5">
        <v>43220</v>
      </c>
      <c r="AO933" s="5">
        <v>45981</v>
      </c>
      <c r="AP933" s="5">
        <v>35384</v>
      </c>
      <c r="AQ933" s="5">
        <v>47071</v>
      </c>
      <c r="AS933" s="2" t="s">
        <v>128</v>
      </c>
    </row>
    <row r="934" spans="1:45" x14ac:dyDescent="0.35">
      <c r="A934" s="2" t="s">
        <v>2725</v>
      </c>
      <c r="B934" s="2" t="s">
        <v>1753</v>
      </c>
      <c r="C934" s="2" t="s">
        <v>1681</v>
      </c>
      <c r="D934" s="2" t="s">
        <v>1681</v>
      </c>
      <c r="E934" s="2" t="s">
        <v>1681</v>
      </c>
      <c r="F934" s="3">
        <v>35017</v>
      </c>
      <c r="G934" s="3">
        <v>240166000</v>
      </c>
      <c r="H934" s="4">
        <v>488739</v>
      </c>
      <c r="I934" s="2">
        <v>225</v>
      </c>
      <c r="J934" s="2" t="s">
        <v>1682</v>
      </c>
      <c r="K934" s="2" t="s">
        <v>287</v>
      </c>
      <c r="L934" s="4">
        <v>40900</v>
      </c>
      <c r="M934" s="4">
        <v>40401</v>
      </c>
      <c r="N934" s="4">
        <v>13795</v>
      </c>
      <c r="O934" s="4">
        <v>39155</v>
      </c>
      <c r="P934" s="2" t="s">
        <v>2714</v>
      </c>
      <c r="Q934" s="2" t="s">
        <v>3021</v>
      </c>
      <c r="R934" s="2" t="s">
        <v>1684</v>
      </c>
      <c r="S934" s="2" t="s">
        <v>1686</v>
      </c>
      <c r="T934" s="2" t="s">
        <v>1687</v>
      </c>
      <c r="X934" s="2" t="s">
        <v>1688</v>
      </c>
      <c r="AA934" s="2" t="s">
        <v>1689</v>
      </c>
      <c r="AB934" s="2" t="s">
        <v>1685</v>
      </c>
      <c r="AI934" s="2" t="s">
        <v>1690</v>
      </c>
      <c r="AJ934" s="2" t="s">
        <v>1691</v>
      </c>
      <c r="AK934" s="2" t="s">
        <v>122</v>
      </c>
      <c r="AL934" s="2">
        <v>92127</v>
      </c>
      <c r="AM934" s="2" t="s">
        <v>82</v>
      </c>
      <c r="AN934" s="5">
        <v>43220</v>
      </c>
      <c r="AO934" s="5">
        <v>45981</v>
      </c>
      <c r="AP934" s="5">
        <v>35384</v>
      </c>
      <c r="AQ934" s="5">
        <v>47071</v>
      </c>
      <c r="AS934" s="2" t="s">
        <v>128</v>
      </c>
    </row>
    <row r="935" spans="1:45" x14ac:dyDescent="0.35">
      <c r="A935" s="2" t="s">
        <v>2728</v>
      </c>
      <c r="B935" s="2" t="s">
        <v>1757</v>
      </c>
      <c r="C935" s="2" t="s">
        <v>1681</v>
      </c>
      <c r="D935" s="2" t="s">
        <v>1681</v>
      </c>
      <c r="E935" s="2" t="s">
        <v>1681</v>
      </c>
      <c r="F935" s="3">
        <v>35017</v>
      </c>
      <c r="G935" s="3">
        <v>240166000</v>
      </c>
      <c r="H935" s="4">
        <v>488739</v>
      </c>
      <c r="I935" s="2">
        <v>225</v>
      </c>
      <c r="J935" s="2" t="s">
        <v>1682</v>
      </c>
      <c r="K935" s="2" t="s">
        <v>287</v>
      </c>
      <c r="L935" s="4">
        <v>40900</v>
      </c>
      <c r="M935" s="4">
        <v>40401</v>
      </c>
      <c r="N935" s="4">
        <v>13795</v>
      </c>
      <c r="O935" s="4">
        <v>39155</v>
      </c>
      <c r="P935" s="2" t="s">
        <v>2714</v>
      </c>
      <c r="Q935" s="2" t="s">
        <v>3021</v>
      </c>
      <c r="R935" s="2" t="s">
        <v>1684</v>
      </c>
      <c r="S935" s="2" t="s">
        <v>1686</v>
      </c>
      <c r="T935" s="2" t="s">
        <v>1687</v>
      </c>
      <c r="X935" s="2" t="s">
        <v>1688</v>
      </c>
      <c r="AA935" s="2" t="s">
        <v>1689</v>
      </c>
      <c r="AB935" s="2" t="s">
        <v>1685</v>
      </c>
      <c r="AI935" s="2" t="s">
        <v>1690</v>
      </c>
      <c r="AJ935" s="2" t="s">
        <v>1691</v>
      </c>
      <c r="AK935" s="2" t="s">
        <v>122</v>
      </c>
      <c r="AL935" s="2">
        <v>92127</v>
      </c>
      <c r="AM935" s="2" t="s">
        <v>82</v>
      </c>
      <c r="AN935" s="5">
        <v>43220</v>
      </c>
      <c r="AO935" s="5">
        <v>45981</v>
      </c>
      <c r="AP935" s="5">
        <v>35384</v>
      </c>
      <c r="AQ935" s="5">
        <v>47071</v>
      </c>
      <c r="AS935" s="2" t="s">
        <v>128</v>
      </c>
    </row>
    <row r="936" spans="1:45" x14ac:dyDescent="0.35">
      <c r="A936" s="2" t="s">
        <v>2730</v>
      </c>
      <c r="B936" s="2" t="s">
        <v>1755</v>
      </c>
      <c r="C936" s="2" t="s">
        <v>1681</v>
      </c>
      <c r="D936" s="2" t="s">
        <v>1681</v>
      </c>
      <c r="E936" s="2" t="s">
        <v>1681</v>
      </c>
      <c r="F936" s="3">
        <v>35017</v>
      </c>
      <c r="G936" s="3">
        <v>240166000</v>
      </c>
      <c r="H936" s="4">
        <v>488739</v>
      </c>
      <c r="I936" s="2">
        <v>225</v>
      </c>
      <c r="J936" s="2" t="s">
        <v>1682</v>
      </c>
      <c r="K936" s="2" t="s">
        <v>287</v>
      </c>
      <c r="L936" s="4">
        <v>40900</v>
      </c>
      <c r="M936" s="4">
        <v>40401</v>
      </c>
      <c r="N936" s="4">
        <v>13795</v>
      </c>
      <c r="O936" s="4">
        <v>39155</v>
      </c>
      <c r="P936" s="2" t="s">
        <v>2714</v>
      </c>
      <c r="Q936" s="2" t="s">
        <v>3021</v>
      </c>
      <c r="R936" s="2" t="s">
        <v>1684</v>
      </c>
      <c r="S936" s="2" t="s">
        <v>1686</v>
      </c>
      <c r="T936" s="2" t="s">
        <v>1687</v>
      </c>
      <c r="X936" s="2" t="s">
        <v>1688</v>
      </c>
      <c r="AA936" s="2" t="s">
        <v>1689</v>
      </c>
      <c r="AB936" s="2" t="s">
        <v>1685</v>
      </c>
      <c r="AI936" s="2" t="s">
        <v>1690</v>
      </c>
      <c r="AJ936" s="2" t="s">
        <v>1691</v>
      </c>
      <c r="AK936" s="2" t="s">
        <v>122</v>
      </c>
      <c r="AL936" s="2">
        <v>92127</v>
      </c>
      <c r="AM936" s="2" t="s">
        <v>82</v>
      </c>
      <c r="AN936" s="5">
        <v>43220</v>
      </c>
      <c r="AO936" s="5">
        <v>45981</v>
      </c>
      <c r="AP936" s="5">
        <v>35384</v>
      </c>
      <c r="AQ936" s="5">
        <v>47071</v>
      </c>
      <c r="AS936" s="2" t="s">
        <v>128</v>
      </c>
    </row>
    <row r="937" spans="1:45" x14ac:dyDescent="0.35">
      <c r="A937" s="2" t="s">
        <v>2731</v>
      </c>
      <c r="B937" s="2" t="s">
        <v>1755</v>
      </c>
      <c r="C937" s="2" t="s">
        <v>1681</v>
      </c>
      <c r="D937" s="2" t="s">
        <v>1681</v>
      </c>
      <c r="E937" s="2" t="s">
        <v>1681</v>
      </c>
      <c r="F937" s="3">
        <v>35017</v>
      </c>
      <c r="G937" s="3">
        <v>240166000</v>
      </c>
      <c r="H937" s="4">
        <v>488739</v>
      </c>
      <c r="I937" s="2">
        <v>225</v>
      </c>
      <c r="J937" s="2" t="s">
        <v>1682</v>
      </c>
      <c r="K937" s="2" t="s">
        <v>287</v>
      </c>
      <c r="L937" s="4">
        <v>40900</v>
      </c>
      <c r="M937" s="4">
        <v>40401</v>
      </c>
      <c r="N937" s="4">
        <v>13795</v>
      </c>
      <c r="O937" s="4">
        <v>39155</v>
      </c>
      <c r="P937" s="2" t="s">
        <v>2714</v>
      </c>
      <c r="Q937" s="2" t="s">
        <v>3021</v>
      </c>
      <c r="R937" s="2" t="s">
        <v>1684</v>
      </c>
      <c r="S937" s="2" t="s">
        <v>1686</v>
      </c>
      <c r="T937" s="2" t="s">
        <v>1687</v>
      </c>
      <c r="X937" s="2" t="s">
        <v>1688</v>
      </c>
      <c r="AA937" s="2" t="s">
        <v>1689</v>
      </c>
      <c r="AB937" s="2" t="s">
        <v>1685</v>
      </c>
      <c r="AI937" s="2" t="s">
        <v>1690</v>
      </c>
      <c r="AJ937" s="2" t="s">
        <v>1691</v>
      </c>
      <c r="AK937" s="2" t="s">
        <v>122</v>
      </c>
      <c r="AL937" s="2">
        <v>92127</v>
      </c>
      <c r="AM937" s="2" t="s">
        <v>82</v>
      </c>
      <c r="AN937" s="5">
        <v>43220</v>
      </c>
      <c r="AO937" s="5">
        <v>45981</v>
      </c>
      <c r="AP937" s="5">
        <v>35384</v>
      </c>
      <c r="AQ937" s="5">
        <v>47071</v>
      </c>
      <c r="AS937" s="2" t="s">
        <v>128</v>
      </c>
    </row>
    <row r="938" spans="1:45" x14ac:dyDescent="0.35">
      <c r="A938" s="2" t="s">
        <v>2734</v>
      </c>
      <c r="B938" s="2" t="s">
        <v>1755</v>
      </c>
      <c r="C938" s="2" t="s">
        <v>1681</v>
      </c>
      <c r="D938" s="2" t="s">
        <v>1681</v>
      </c>
      <c r="E938" s="2" t="s">
        <v>1681</v>
      </c>
      <c r="F938" s="3">
        <v>35017</v>
      </c>
      <c r="G938" s="3">
        <v>240166000</v>
      </c>
      <c r="H938" s="4">
        <v>488739</v>
      </c>
      <c r="I938" s="2">
        <v>225</v>
      </c>
      <c r="J938" s="2" t="s">
        <v>1682</v>
      </c>
      <c r="K938" s="2" t="s">
        <v>287</v>
      </c>
      <c r="L938" s="4">
        <v>40900</v>
      </c>
      <c r="M938" s="4">
        <v>40401</v>
      </c>
      <c r="N938" s="4">
        <v>13795</v>
      </c>
      <c r="O938" s="4">
        <v>39155</v>
      </c>
      <c r="P938" s="2" t="s">
        <v>2714</v>
      </c>
      <c r="Q938" s="2" t="s">
        <v>3021</v>
      </c>
      <c r="R938" s="2" t="s">
        <v>1684</v>
      </c>
      <c r="S938" s="2" t="s">
        <v>1686</v>
      </c>
      <c r="T938" s="2" t="s">
        <v>1687</v>
      </c>
      <c r="X938" s="2" t="s">
        <v>1688</v>
      </c>
      <c r="AA938" s="2" t="s">
        <v>1689</v>
      </c>
      <c r="AB938" s="2" t="s">
        <v>1685</v>
      </c>
      <c r="AI938" s="2" t="s">
        <v>1690</v>
      </c>
      <c r="AJ938" s="2" t="s">
        <v>1691</v>
      </c>
      <c r="AK938" s="2" t="s">
        <v>122</v>
      </c>
      <c r="AL938" s="2">
        <v>92127</v>
      </c>
      <c r="AM938" s="2" t="s">
        <v>82</v>
      </c>
      <c r="AN938" s="5">
        <v>43220</v>
      </c>
      <c r="AO938" s="5">
        <v>45981</v>
      </c>
      <c r="AP938" s="5">
        <v>35384</v>
      </c>
      <c r="AQ938" s="5">
        <v>47071</v>
      </c>
      <c r="AS938" s="2" t="s">
        <v>128</v>
      </c>
    </row>
    <row r="939" spans="1:45" x14ac:dyDescent="0.35">
      <c r="A939" s="2" t="s">
        <v>2737</v>
      </c>
      <c r="B939" s="2" t="s">
        <v>1755</v>
      </c>
      <c r="C939" s="2" t="s">
        <v>1681</v>
      </c>
      <c r="D939" s="2" t="s">
        <v>1681</v>
      </c>
      <c r="E939" s="2" t="s">
        <v>1681</v>
      </c>
      <c r="F939" s="3">
        <v>35017</v>
      </c>
      <c r="G939" s="3">
        <v>240166000</v>
      </c>
      <c r="H939" s="4">
        <v>488739</v>
      </c>
      <c r="I939" s="2">
        <v>225</v>
      </c>
      <c r="J939" s="2" t="s">
        <v>1682</v>
      </c>
      <c r="K939" s="2" t="s">
        <v>287</v>
      </c>
      <c r="L939" s="4">
        <v>40900</v>
      </c>
      <c r="M939" s="4">
        <v>40401</v>
      </c>
      <c r="N939" s="4">
        <v>13795</v>
      </c>
      <c r="O939" s="4">
        <v>39155</v>
      </c>
      <c r="P939" s="2" t="s">
        <v>2714</v>
      </c>
      <c r="Q939" s="2" t="s">
        <v>3021</v>
      </c>
      <c r="R939" s="2" t="s">
        <v>1684</v>
      </c>
      <c r="S939" s="2" t="s">
        <v>1686</v>
      </c>
      <c r="T939" s="2" t="s">
        <v>1687</v>
      </c>
      <c r="X939" s="2" t="s">
        <v>1688</v>
      </c>
      <c r="AA939" s="2" t="s">
        <v>1689</v>
      </c>
      <c r="AB939" s="2" t="s">
        <v>1685</v>
      </c>
      <c r="AI939" s="2" t="s">
        <v>1690</v>
      </c>
      <c r="AJ939" s="2" t="s">
        <v>1691</v>
      </c>
      <c r="AK939" s="2" t="s">
        <v>122</v>
      </c>
      <c r="AL939" s="2">
        <v>92127</v>
      </c>
      <c r="AM939" s="2" t="s">
        <v>82</v>
      </c>
      <c r="AN939" s="5">
        <v>43220</v>
      </c>
      <c r="AO939" s="5">
        <v>45981</v>
      </c>
      <c r="AP939" s="5">
        <v>35384</v>
      </c>
      <c r="AQ939" s="5">
        <v>47071</v>
      </c>
      <c r="AS939" s="2" t="s">
        <v>128</v>
      </c>
    </row>
    <row r="940" spans="1:45" x14ac:dyDescent="0.35">
      <c r="A940" s="2" t="s">
        <v>2740</v>
      </c>
      <c r="B940" s="2" t="s">
        <v>1755</v>
      </c>
      <c r="C940" s="2" t="s">
        <v>1681</v>
      </c>
      <c r="D940" s="2" t="s">
        <v>1681</v>
      </c>
      <c r="E940" s="2" t="s">
        <v>1681</v>
      </c>
      <c r="F940" s="3">
        <v>35017</v>
      </c>
      <c r="G940" s="3">
        <v>240166000</v>
      </c>
      <c r="H940" s="4">
        <v>488739</v>
      </c>
      <c r="I940" s="2">
        <v>225</v>
      </c>
      <c r="J940" s="2" t="s">
        <v>1682</v>
      </c>
      <c r="K940" s="2" t="s">
        <v>287</v>
      </c>
      <c r="L940" s="4">
        <v>40900</v>
      </c>
      <c r="M940" s="4">
        <v>40401</v>
      </c>
      <c r="N940" s="4">
        <v>13795</v>
      </c>
      <c r="O940" s="4">
        <v>39155</v>
      </c>
      <c r="P940" s="2" t="s">
        <v>2714</v>
      </c>
      <c r="Q940" s="2" t="s">
        <v>3021</v>
      </c>
      <c r="R940" s="2" t="s">
        <v>1684</v>
      </c>
      <c r="S940" s="2" t="s">
        <v>1686</v>
      </c>
      <c r="T940" s="2" t="s">
        <v>1687</v>
      </c>
      <c r="X940" s="2" t="s">
        <v>1688</v>
      </c>
      <c r="AA940" s="2" t="s">
        <v>1689</v>
      </c>
      <c r="AB940" s="2" t="s">
        <v>1685</v>
      </c>
      <c r="AI940" s="2" t="s">
        <v>1690</v>
      </c>
      <c r="AJ940" s="2" t="s">
        <v>1691</v>
      </c>
      <c r="AK940" s="2" t="s">
        <v>122</v>
      </c>
      <c r="AL940" s="2">
        <v>92127</v>
      </c>
      <c r="AM940" s="2" t="s">
        <v>82</v>
      </c>
      <c r="AN940" s="5">
        <v>43220</v>
      </c>
      <c r="AO940" s="5">
        <v>45981</v>
      </c>
      <c r="AP940" s="5">
        <v>35384</v>
      </c>
      <c r="AQ940" s="5">
        <v>47071</v>
      </c>
      <c r="AS940" s="2" t="s">
        <v>128</v>
      </c>
    </row>
    <row r="941" spans="1:45" x14ac:dyDescent="0.35">
      <c r="A941" s="2" t="s">
        <v>2743</v>
      </c>
      <c r="B941" s="2" t="s">
        <v>1772</v>
      </c>
      <c r="C941" s="2" t="s">
        <v>1681</v>
      </c>
      <c r="D941" s="2" t="s">
        <v>1681</v>
      </c>
      <c r="E941" s="2" t="s">
        <v>1681</v>
      </c>
      <c r="F941" s="3">
        <v>35017</v>
      </c>
      <c r="G941" s="3">
        <v>240166000</v>
      </c>
      <c r="H941" s="4">
        <v>488739</v>
      </c>
      <c r="I941" s="2">
        <v>225</v>
      </c>
      <c r="J941" s="2" t="s">
        <v>1682</v>
      </c>
      <c r="K941" s="2" t="s">
        <v>287</v>
      </c>
      <c r="L941" s="4">
        <v>40900</v>
      </c>
      <c r="M941" s="4">
        <v>40401</v>
      </c>
      <c r="N941" s="4">
        <v>13795</v>
      </c>
      <c r="O941" s="4">
        <v>39155</v>
      </c>
      <c r="P941" s="2" t="s">
        <v>2714</v>
      </c>
      <c r="Q941" s="2" t="s">
        <v>3021</v>
      </c>
      <c r="R941" s="2" t="s">
        <v>1684</v>
      </c>
      <c r="S941" s="2" t="s">
        <v>1686</v>
      </c>
      <c r="T941" s="2" t="s">
        <v>1687</v>
      </c>
      <c r="X941" s="2" t="s">
        <v>1688</v>
      </c>
      <c r="AA941" s="2" t="s">
        <v>1689</v>
      </c>
      <c r="AB941" s="2" t="s">
        <v>1685</v>
      </c>
      <c r="AI941" s="2" t="s">
        <v>1690</v>
      </c>
      <c r="AJ941" s="2" t="s">
        <v>1691</v>
      </c>
      <c r="AK941" s="2" t="s">
        <v>122</v>
      </c>
      <c r="AL941" s="2">
        <v>92127</v>
      </c>
      <c r="AM941" s="2" t="s">
        <v>82</v>
      </c>
      <c r="AN941" s="5">
        <v>43220</v>
      </c>
      <c r="AO941" s="5">
        <v>45981</v>
      </c>
      <c r="AP941" s="5">
        <v>35384</v>
      </c>
      <c r="AQ941" s="5">
        <v>47071</v>
      </c>
      <c r="AS941" s="2" t="s">
        <v>128</v>
      </c>
    </row>
    <row r="942" spans="1:45" x14ac:dyDescent="0.35">
      <c r="A942" s="2" t="s">
        <v>2746</v>
      </c>
      <c r="B942" s="2" t="s">
        <v>1772</v>
      </c>
      <c r="C942" s="2" t="s">
        <v>1681</v>
      </c>
      <c r="D942" s="2" t="s">
        <v>1681</v>
      </c>
      <c r="E942" s="2" t="s">
        <v>1681</v>
      </c>
      <c r="F942" s="3">
        <v>35017</v>
      </c>
      <c r="G942" s="3">
        <v>240166000</v>
      </c>
      <c r="H942" s="4">
        <v>488739</v>
      </c>
      <c r="I942" s="2">
        <v>225</v>
      </c>
      <c r="J942" s="2" t="s">
        <v>1682</v>
      </c>
      <c r="K942" s="2" t="s">
        <v>287</v>
      </c>
      <c r="L942" s="4">
        <v>40900</v>
      </c>
      <c r="M942" s="4">
        <v>40401</v>
      </c>
      <c r="N942" s="4">
        <v>13795</v>
      </c>
      <c r="O942" s="4">
        <v>39155</v>
      </c>
      <c r="P942" s="2" t="s">
        <v>2714</v>
      </c>
      <c r="Q942" s="2" t="s">
        <v>3021</v>
      </c>
      <c r="R942" s="2" t="s">
        <v>1684</v>
      </c>
      <c r="S942" s="2" t="s">
        <v>1686</v>
      </c>
      <c r="T942" s="2" t="s">
        <v>1687</v>
      </c>
      <c r="X942" s="2" t="s">
        <v>1688</v>
      </c>
      <c r="AA942" s="2" t="s">
        <v>1689</v>
      </c>
      <c r="AB942" s="2" t="s">
        <v>1685</v>
      </c>
      <c r="AI942" s="2" t="s">
        <v>1690</v>
      </c>
      <c r="AJ942" s="2" t="s">
        <v>1691</v>
      </c>
      <c r="AK942" s="2" t="s">
        <v>122</v>
      </c>
      <c r="AL942" s="2">
        <v>92127</v>
      </c>
      <c r="AM942" s="2" t="s">
        <v>82</v>
      </c>
      <c r="AN942" s="5">
        <v>43220</v>
      </c>
      <c r="AO942" s="5">
        <v>45981</v>
      </c>
      <c r="AP942" s="5">
        <v>35384</v>
      </c>
      <c r="AQ942" s="5">
        <v>47071</v>
      </c>
      <c r="AS942" s="2" t="s">
        <v>128</v>
      </c>
    </row>
    <row r="943" spans="1:45" x14ac:dyDescent="0.35">
      <c r="A943" s="2" t="s">
        <v>2747</v>
      </c>
      <c r="B943" s="2" t="s">
        <v>1772</v>
      </c>
      <c r="C943" s="2" t="s">
        <v>1681</v>
      </c>
      <c r="D943" s="2" t="s">
        <v>1681</v>
      </c>
      <c r="E943" s="2" t="s">
        <v>1681</v>
      </c>
      <c r="F943" s="3">
        <v>35017</v>
      </c>
      <c r="G943" s="3">
        <v>240166000</v>
      </c>
      <c r="H943" s="4">
        <v>488739</v>
      </c>
      <c r="I943" s="2">
        <v>225</v>
      </c>
      <c r="J943" s="2" t="s">
        <v>1682</v>
      </c>
      <c r="K943" s="2" t="s">
        <v>287</v>
      </c>
      <c r="L943" s="4">
        <v>40900</v>
      </c>
      <c r="M943" s="4">
        <v>40401</v>
      </c>
      <c r="N943" s="4">
        <v>13795</v>
      </c>
      <c r="O943" s="4">
        <v>39155</v>
      </c>
      <c r="P943" s="2" t="s">
        <v>2714</v>
      </c>
      <c r="Q943" s="2" t="s">
        <v>3021</v>
      </c>
      <c r="R943" s="2" t="s">
        <v>1684</v>
      </c>
      <c r="S943" s="2" t="s">
        <v>1686</v>
      </c>
      <c r="T943" s="2" t="s">
        <v>1687</v>
      </c>
      <c r="X943" s="2" t="s">
        <v>1688</v>
      </c>
      <c r="AA943" s="2" t="s">
        <v>1689</v>
      </c>
      <c r="AB943" s="2" t="s">
        <v>1685</v>
      </c>
      <c r="AI943" s="2" t="s">
        <v>1690</v>
      </c>
      <c r="AJ943" s="2" t="s">
        <v>1691</v>
      </c>
      <c r="AK943" s="2" t="s">
        <v>122</v>
      </c>
      <c r="AL943" s="2">
        <v>92127</v>
      </c>
      <c r="AM943" s="2" t="s">
        <v>82</v>
      </c>
      <c r="AN943" s="5">
        <v>43220</v>
      </c>
      <c r="AO943" s="5">
        <v>45981</v>
      </c>
      <c r="AP943" s="5">
        <v>35384</v>
      </c>
      <c r="AQ943" s="5">
        <v>47071</v>
      </c>
      <c r="AS943" s="2" t="s">
        <v>128</v>
      </c>
    </row>
    <row r="944" spans="1:45" x14ac:dyDescent="0.35">
      <c r="A944" s="2" t="s">
        <v>2710</v>
      </c>
      <c r="B944" s="2" t="s">
        <v>1743</v>
      </c>
      <c r="C944" s="2" t="s">
        <v>848</v>
      </c>
      <c r="D944" s="2" t="s">
        <v>849</v>
      </c>
      <c r="E944" s="2" t="s">
        <v>848</v>
      </c>
      <c r="F944" s="3">
        <v>55970</v>
      </c>
      <c r="G944" s="3">
        <v>10000000</v>
      </c>
      <c r="H944" s="4">
        <v>200896</v>
      </c>
      <c r="I944" s="2">
        <v>22</v>
      </c>
      <c r="J944" s="2" t="s">
        <v>850</v>
      </c>
      <c r="K944" s="2" t="s">
        <v>357</v>
      </c>
      <c r="L944" s="4">
        <v>37422</v>
      </c>
      <c r="M944" s="4">
        <v>37753</v>
      </c>
      <c r="N944" s="4">
        <v>11413</v>
      </c>
      <c r="O944" s="4">
        <v>6820</v>
      </c>
      <c r="P944" s="2" t="s">
        <v>2711</v>
      </c>
      <c r="Q944" s="2" t="s">
        <v>2948</v>
      </c>
      <c r="R944" s="2" t="s">
        <v>852</v>
      </c>
      <c r="S944" s="2" t="s">
        <v>853</v>
      </c>
      <c r="T944" s="2" t="s">
        <v>854</v>
      </c>
      <c r="V944" s="2" t="s">
        <v>855</v>
      </c>
      <c r="AI944" s="2" t="s">
        <v>856</v>
      </c>
      <c r="AJ944" s="2" t="s">
        <v>175</v>
      </c>
      <c r="AK944" s="2" t="s">
        <v>176</v>
      </c>
      <c r="AL944" s="2">
        <v>20037</v>
      </c>
      <c r="AM944" s="2" t="s">
        <v>82</v>
      </c>
      <c r="AN944" s="5">
        <v>43461</v>
      </c>
      <c r="AO944" s="5">
        <v>45955</v>
      </c>
      <c r="AP944" s="5">
        <v>34612</v>
      </c>
      <c r="AQ944" s="5">
        <v>46299</v>
      </c>
    </row>
    <row r="945" spans="1:45" x14ac:dyDescent="0.35">
      <c r="A945" s="2" t="s">
        <v>2712</v>
      </c>
      <c r="B945" s="2" t="s">
        <v>1772</v>
      </c>
      <c r="C945" s="2" t="s">
        <v>848</v>
      </c>
      <c r="D945" s="2" t="s">
        <v>849</v>
      </c>
      <c r="E945" s="2" t="s">
        <v>848</v>
      </c>
      <c r="F945" s="3">
        <v>55970</v>
      </c>
      <c r="G945" s="3">
        <v>10000000</v>
      </c>
      <c r="H945" s="4">
        <v>200896</v>
      </c>
      <c r="I945" s="2">
        <v>22</v>
      </c>
      <c r="J945" s="2" t="s">
        <v>850</v>
      </c>
      <c r="K945" s="2" t="s">
        <v>357</v>
      </c>
      <c r="L945" s="4">
        <v>37422</v>
      </c>
      <c r="M945" s="4">
        <v>37753</v>
      </c>
      <c r="N945" s="4">
        <v>11413</v>
      </c>
      <c r="O945" s="4">
        <v>6820</v>
      </c>
      <c r="P945" s="2" t="s">
        <v>2711</v>
      </c>
      <c r="Q945" s="2" t="s">
        <v>2948</v>
      </c>
      <c r="R945" s="2" t="s">
        <v>852</v>
      </c>
      <c r="S945" s="2" t="s">
        <v>853</v>
      </c>
      <c r="T945" s="2" t="s">
        <v>854</v>
      </c>
      <c r="V945" s="2" t="s">
        <v>855</v>
      </c>
      <c r="AI945" s="2" t="s">
        <v>856</v>
      </c>
      <c r="AJ945" s="2" t="s">
        <v>175</v>
      </c>
      <c r="AK945" s="2" t="s">
        <v>176</v>
      </c>
      <c r="AL945" s="2">
        <v>20037</v>
      </c>
      <c r="AM945" s="2" t="s">
        <v>82</v>
      </c>
      <c r="AN945" s="5">
        <v>43461</v>
      </c>
      <c r="AO945" s="5">
        <v>45955</v>
      </c>
      <c r="AP945" s="5">
        <v>34612</v>
      </c>
      <c r="AQ945" s="5">
        <v>46299</v>
      </c>
    </row>
    <row r="946" spans="1:45" x14ac:dyDescent="0.35">
      <c r="A946" s="2" t="s">
        <v>2748</v>
      </c>
      <c r="B946" s="2" t="s">
        <v>1804</v>
      </c>
      <c r="C946" s="2" t="s">
        <v>1681</v>
      </c>
      <c r="D946" s="2" t="s">
        <v>1681</v>
      </c>
      <c r="E946" s="2" t="s">
        <v>1681</v>
      </c>
      <c r="F946" s="3">
        <v>35017</v>
      </c>
      <c r="G946" s="3">
        <v>240166000</v>
      </c>
      <c r="H946" s="4">
        <v>488739</v>
      </c>
      <c r="I946" s="2">
        <v>225</v>
      </c>
      <c r="J946" s="2" t="s">
        <v>1682</v>
      </c>
      <c r="K946" s="2" t="s">
        <v>287</v>
      </c>
      <c r="L946" s="4">
        <v>40900</v>
      </c>
      <c r="M946" s="4">
        <v>40401</v>
      </c>
      <c r="N946" s="4">
        <v>13795</v>
      </c>
      <c r="O946" s="4">
        <v>39155</v>
      </c>
      <c r="P946" s="2" t="s">
        <v>2714</v>
      </c>
      <c r="Q946" s="2" t="s">
        <v>3021</v>
      </c>
      <c r="R946" s="2" t="s">
        <v>1684</v>
      </c>
      <c r="S946" s="2" t="s">
        <v>1686</v>
      </c>
      <c r="T946" s="2" t="s">
        <v>1687</v>
      </c>
      <c r="X946" s="2" t="s">
        <v>1688</v>
      </c>
      <c r="AA946" s="2" t="s">
        <v>1689</v>
      </c>
      <c r="AB946" s="2" t="s">
        <v>1685</v>
      </c>
      <c r="AI946" s="2" t="s">
        <v>1690</v>
      </c>
      <c r="AJ946" s="2" t="s">
        <v>1691</v>
      </c>
      <c r="AK946" s="2" t="s">
        <v>122</v>
      </c>
      <c r="AL946" s="2">
        <v>92127</v>
      </c>
      <c r="AM946" s="2" t="s">
        <v>82</v>
      </c>
      <c r="AN946" s="5">
        <v>43220</v>
      </c>
      <c r="AO946" s="5">
        <v>45981</v>
      </c>
      <c r="AP946" s="5">
        <v>35384</v>
      </c>
      <c r="AQ946" s="5">
        <v>47071</v>
      </c>
      <c r="AS946" s="2" t="s">
        <v>128</v>
      </c>
    </row>
    <row r="947" spans="1:45" x14ac:dyDescent="0.35">
      <c r="A947" s="2" t="s">
        <v>2763</v>
      </c>
      <c r="B947" s="2" t="s">
        <v>1987</v>
      </c>
      <c r="C947" s="2" t="s">
        <v>1697</v>
      </c>
      <c r="D947" s="2" t="s">
        <v>1697</v>
      </c>
      <c r="E947" s="2" t="s">
        <v>1697</v>
      </c>
      <c r="F947" s="3">
        <v>13451</v>
      </c>
      <c r="G947" s="3">
        <v>80335000</v>
      </c>
      <c r="H947" s="4">
        <v>80588</v>
      </c>
      <c r="I947" s="2">
        <v>239</v>
      </c>
      <c r="J947" s="2" t="s">
        <v>1698</v>
      </c>
      <c r="K947" s="2" t="s">
        <v>132</v>
      </c>
      <c r="L947" s="4">
        <v>100978</v>
      </c>
      <c r="M947" s="4">
        <v>90055</v>
      </c>
      <c r="N947" s="4">
        <v>160066</v>
      </c>
      <c r="O947" s="4">
        <v>189074</v>
      </c>
      <c r="P947" s="2" t="s">
        <v>2764</v>
      </c>
      <c r="Q947" s="2" t="s">
        <v>3022</v>
      </c>
      <c r="R947" s="2" t="s">
        <v>1700</v>
      </c>
      <c r="S947" s="2" t="s">
        <v>1702</v>
      </c>
      <c r="T947" s="2" t="s">
        <v>1703</v>
      </c>
      <c r="V947" s="2" t="s">
        <v>1704</v>
      </c>
      <c r="X947" s="2" t="s">
        <v>1705</v>
      </c>
      <c r="AA947" s="2" t="s">
        <v>1706</v>
      </c>
      <c r="AB947" s="2" t="s">
        <v>1701</v>
      </c>
      <c r="AI947" s="2" t="s">
        <v>1707</v>
      </c>
      <c r="AJ947" s="2" t="s">
        <v>1708</v>
      </c>
      <c r="AK947" s="2" t="s">
        <v>631</v>
      </c>
      <c r="AL947" s="2">
        <v>76140</v>
      </c>
      <c r="AM947" s="2" t="s">
        <v>82</v>
      </c>
      <c r="AN947" s="5">
        <v>45174</v>
      </c>
      <c r="AO947" s="5">
        <v>45981</v>
      </c>
      <c r="AP947" s="5">
        <v>35324</v>
      </c>
      <c r="AQ947" s="5">
        <v>46280</v>
      </c>
    </row>
    <row r="948" spans="1:45" x14ac:dyDescent="0.35">
      <c r="A948" s="2" t="s">
        <v>2732</v>
      </c>
      <c r="B948" s="2" t="s">
        <v>1987</v>
      </c>
      <c r="C948" s="2" t="s">
        <v>954</v>
      </c>
      <c r="D948" s="2" t="s">
        <v>954</v>
      </c>
      <c r="E948" s="2" t="s">
        <v>954</v>
      </c>
      <c r="F948" s="3">
        <v>17333</v>
      </c>
      <c r="G948" s="3">
        <v>69202000</v>
      </c>
      <c r="H948" s="4">
        <v>24701</v>
      </c>
      <c r="I948" s="2">
        <v>130</v>
      </c>
      <c r="J948" s="2" t="s">
        <v>955</v>
      </c>
      <c r="K948" s="2" t="s">
        <v>603</v>
      </c>
      <c r="L948" s="4">
        <v>163327</v>
      </c>
      <c r="M948" s="4">
        <v>214409</v>
      </c>
      <c r="N948" s="4">
        <v>171642</v>
      </c>
      <c r="O948" s="4">
        <v>101418</v>
      </c>
      <c r="P948" s="2" t="s">
        <v>2733</v>
      </c>
      <c r="Q948" s="2" t="s">
        <v>2954</v>
      </c>
      <c r="R948" s="2" t="s">
        <v>957</v>
      </c>
      <c r="S948" s="2" t="s">
        <v>958</v>
      </c>
      <c r="T948" s="2" t="s">
        <v>959</v>
      </c>
      <c r="V948" s="2" t="s">
        <v>960</v>
      </c>
      <c r="X948" s="2" t="s">
        <v>961</v>
      </c>
      <c r="AA948" s="2" t="s">
        <v>962</v>
      </c>
      <c r="AI948" s="2" t="s">
        <v>963</v>
      </c>
      <c r="AJ948" s="2" t="s">
        <v>964</v>
      </c>
      <c r="AK948" s="2" t="s">
        <v>965</v>
      </c>
      <c r="AL948" s="2">
        <v>84043</v>
      </c>
      <c r="AM948" s="2" t="s">
        <v>82</v>
      </c>
      <c r="AN948" s="5">
        <v>42926</v>
      </c>
      <c r="AO948" s="5">
        <v>45976</v>
      </c>
      <c r="AP948" s="5">
        <v>41219</v>
      </c>
      <c r="AQ948" s="5">
        <v>47428</v>
      </c>
    </row>
    <row r="949" spans="1:45" x14ac:dyDescent="0.35">
      <c r="A949" s="2" t="s">
        <v>2735</v>
      </c>
      <c r="B949" s="2" t="s">
        <v>1753</v>
      </c>
      <c r="C949" s="2" t="s">
        <v>954</v>
      </c>
      <c r="D949" s="2" t="s">
        <v>954</v>
      </c>
      <c r="E949" s="2" t="s">
        <v>954</v>
      </c>
      <c r="F949" s="3">
        <v>17333</v>
      </c>
      <c r="G949" s="3">
        <v>69202000</v>
      </c>
      <c r="H949" s="4">
        <v>24701</v>
      </c>
      <c r="I949" s="2">
        <v>130</v>
      </c>
      <c r="J949" s="2" t="s">
        <v>955</v>
      </c>
      <c r="K949" s="2" t="s">
        <v>603</v>
      </c>
      <c r="L949" s="4">
        <v>163327</v>
      </c>
      <c r="M949" s="4">
        <v>214409</v>
      </c>
      <c r="N949" s="4">
        <v>171642</v>
      </c>
      <c r="O949" s="4">
        <v>101418</v>
      </c>
      <c r="P949" s="2" t="s">
        <v>2733</v>
      </c>
      <c r="Q949" s="2" t="s">
        <v>2954</v>
      </c>
      <c r="R949" s="2" t="s">
        <v>957</v>
      </c>
      <c r="S949" s="2" t="s">
        <v>958</v>
      </c>
      <c r="T949" s="2" t="s">
        <v>959</v>
      </c>
      <c r="V949" s="2" t="s">
        <v>960</v>
      </c>
      <c r="X949" s="2" t="s">
        <v>961</v>
      </c>
      <c r="AA949" s="2" t="s">
        <v>962</v>
      </c>
      <c r="AI949" s="2" t="s">
        <v>963</v>
      </c>
      <c r="AJ949" s="2" t="s">
        <v>964</v>
      </c>
      <c r="AK949" s="2" t="s">
        <v>965</v>
      </c>
      <c r="AL949" s="2">
        <v>84043</v>
      </c>
      <c r="AM949" s="2" t="s">
        <v>82</v>
      </c>
      <c r="AN949" s="5">
        <v>42926</v>
      </c>
      <c r="AO949" s="5">
        <v>45976</v>
      </c>
      <c r="AP949" s="5">
        <v>41219</v>
      </c>
      <c r="AQ949" s="5">
        <v>47428</v>
      </c>
    </row>
    <row r="950" spans="1:45" x14ac:dyDescent="0.35">
      <c r="A950" s="2" t="s">
        <v>2766</v>
      </c>
      <c r="B950" s="2" t="s">
        <v>1755</v>
      </c>
      <c r="C950" s="2" t="s">
        <v>1697</v>
      </c>
      <c r="D950" s="2" t="s">
        <v>1697</v>
      </c>
      <c r="E950" s="2" t="s">
        <v>1697</v>
      </c>
      <c r="F950" s="3">
        <v>13451</v>
      </c>
      <c r="G950" s="3">
        <v>80335000</v>
      </c>
      <c r="H950" s="4">
        <v>80588</v>
      </c>
      <c r="I950" s="2">
        <v>239</v>
      </c>
      <c r="J950" s="2" t="s">
        <v>1698</v>
      </c>
      <c r="K950" s="2" t="s">
        <v>132</v>
      </c>
      <c r="L950" s="4">
        <v>100978</v>
      </c>
      <c r="M950" s="4">
        <v>90055</v>
      </c>
      <c r="N950" s="4">
        <v>160066</v>
      </c>
      <c r="O950" s="4">
        <v>189074</v>
      </c>
      <c r="P950" s="2" t="s">
        <v>2764</v>
      </c>
      <c r="Q950" s="2" t="s">
        <v>3022</v>
      </c>
      <c r="R950" s="2" t="s">
        <v>1700</v>
      </c>
      <c r="S950" s="2" t="s">
        <v>1702</v>
      </c>
      <c r="T950" s="2" t="s">
        <v>1703</v>
      </c>
      <c r="V950" s="2" t="s">
        <v>1704</v>
      </c>
      <c r="X950" s="2" t="s">
        <v>1705</v>
      </c>
      <c r="AA950" s="2" t="s">
        <v>1706</v>
      </c>
      <c r="AB950" s="2" t="s">
        <v>1701</v>
      </c>
      <c r="AI950" s="2" t="s">
        <v>1707</v>
      </c>
      <c r="AJ950" s="2" t="s">
        <v>1708</v>
      </c>
      <c r="AK950" s="2" t="s">
        <v>631</v>
      </c>
      <c r="AL950" s="2">
        <v>76140</v>
      </c>
      <c r="AM950" s="2" t="s">
        <v>82</v>
      </c>
      <c r="AN950" s="5">
        <v>45174</v>
      </c>
      <c r="AO950" s="5">
        <v>45981</v>
      </c>
      <c r="AP950" s="5">
        <v>35324</v>
      </c>
      <c r="AQ950" s="5">
        <v>46280</v>
      </c>
    </row>
    <row r="951" spans="1:45" x14ac:dyDescent="0.35">
      <c r="A951" s="2" t="s">
        <v>2736</v>
      </c>
      <c r="B951" s="2" t="s">
        <v>1753</v>
      </c>
      <c r="C951" s="2" t="s">
        <v>954</v>
      </c>
      <c r="D951" s="2" t="s">
        <v>954</v>
      </c>
      <c r="E951" s="2" t="s">
        <v>954</v>
      </c>
      <c r="F951" s="3">
        <v>17333</v>
      </c>
      <c r="G951" s="3">
        <v>69202000</v>
      </c>
      <c r="H951" s="4">
        <v>24701</v>
      </c>
      <c r="I951" s="2">
        <v>130</v>
      </c>
      <c r="J951" s="2" t="s">
        <v>955</v>
      </c>
      <c r="K951" s="2" t="s">
        <v>603</v>
      </c>
      <c r="L951" s="4">
        <v>163327</v>
      </c>
      <c r="M951" s="4">
        <v>214409</v>
      </c>
      <c r="N951" s="4">
        <v>171642</v>
      </c>
      <c r="O951" s="4">
        <v>101418</v>
      </c>
      <c r="P951" s="2" t="s">
        <v>2733</v>
      </c>
      <c r="Q951" s="2" t="s">
        <v>2954</v>
      </c>
      <c r="R951" s="2" t="s">
        <v>957</v>
      </c>
      <c r="S951" s="2" t="s">
        <v>958</v>
      </c>
      <c r="T951" s="2" t="s">
        <v>959</v>
      </c>
      <c r="V951" s="2" t="s">
        <v>960</v>
      </c>
      <c r="X951" s="2" t="s">
        <v>961</v>
      </c>
      <c r="AA951" s="2" t="s">
        <v>962</v>
      </c>
      <c r="AI951" s="2" t="s">
        <v>963</v>
      </c>
      <c r="AJ951" s="2" t="s">
        <v>964</v>
      </c>
      <c r="AK951" s="2" t="s">
        <v>965</v>
      </c>
      <c r="AL951" s="2">
        <v>84043</v>
      </c>
      <c r="AM951" s="2" t="s">
        <v>82</v>
      </c>
      <c r="AN951" s="5">
        <v>42926</v>
      </c>
      <c r="AO951" s="5">
        <v>45976</v>
      </c>
      <c r="AP951" s="5">
        <v>41219</v>
      </c>
      <c r="AQ951" s="5">
        <v>47428</v>
      </c>
    </row>
    <row r="952" spans="1:45" x14ac:dyDescent="0.35">
      <c r="A952" s="2" t="s">
        <v>2768</v>
      </c>
      <c r="B952" s="2" t="s">
        <v>1755</v>
      </c>
      <c r="C952" s="2" t="s">
        <v>1697</v>
      </c>
      <c r="D952" s="2" t="s">
        <v>1697</v>
      </c>
      <c r="E952" s="2" t="s">
        <v>1697</v>
      </c>
      <c r="F952" s="3">
        <v>13451</v>
      </c>
      <c r="G952" s="3">
        <v>80335000</v>
      </c>
      <c r="H952" s="4">
        <v>80588</v>
      </c>
      <c r="I952" s="2">
        <v>239</v>
      </c>
      <c r="J952" s="2" t="s">
        <v>1698</v>
      </c>
      <c r="K952" s="2" t="s">
        <v>132</v>
      </c>
      <c r="L952" s="4">
        <v>100978</v>
      </c>
      <c r="M952" s="4">
        <v>90055</v>
      </c>
      <c r="N952" s="4">
        <v>160066</v>
      </c>
      <c r="O952" s="4">
        <v>189074</v>
      </c>
      <c r="P952" s="2" t="s">
        <v>2764</v>
      </c>
      <c r="Q952" s="2" t="s">
        <v>3022</v>
      </c>
      <c r="R952" s="2" t="s">
        <v>1700</v>
      </c>
      <c r="S952" s="2" t="s">
        <v>1702</v>
      </c>
      <c r="T952" s="2" t="s">
        <v>1703</v>
      </c>
      <c r="V952" s="2" t="s">
        <v>1704</v>
      </c>
      <c r="X952" s="2" t="s">
        <v>1705</v>
      </c>
      <c r="AA952" s="2" t="s">
        <v>1706</v>
      </c>
      <c r="AB952" s="2" t="s">
        <v>1701</v>
      </c>
      <c r="AI952" s="2" t="s">
        <v>1707</v>
      </c>
      <c r="AJ952" s="2" t="s">
        <v>1708</v>
      </c>
      <c r="AK952" s="2" t="s">
        <v>631</v>
      </c>
      <c r="AL952" s="2">
        <v>76140</v>
      </c>
      <c r="AM952" s="2" t="s">
        <v>82</v>
      </c>
      <c r="AN952" s="5">
        <v>45174</v>
      </c>
      <c r="AO952" s="5">
        <v>45981</v>
      </c>
      <c r="AP952" s="5">
        <v>35324</v>
      </c>
      <c r="AQ952" s="5">
        <v>46280</v>
      </c>
    </row>
    <row r="953" spans="1:45" x14ac:dyDescent="0.35">
      <c r="A953" s="2" t="s">
        <v>2738</v>
      </c>
      <c r="B953" s="2" t="s">
        <v>1746</v>
      </c>
      <c r="C953" s="2" t="s">
        <v>954</v>
      </c>
      <c r="D953" s="2" t="s">
        <v>954</v>
      </c>
      <c r="E953" s="2" t="s">
        <v>954</v>
      </c>
      <c r="F953" s="3">
        <v>17333</v>
      </c>
      <c r="G953" s="3">
        <v>69202000</v>
      </c>
      <c r="H953" s="4">
        <v>24701</v>
      </c>
      <c r="I953" s="2">
        <v>130</v>
      </c>
      <c r="J953" s="2" t="s">
        <v>955</v>
      </c>
      <c r="K953" s="2" t="s">
        <v>603</v>
      </c>
      <c r="L953" s="4">
        <v>163327</v>
      </c>
      <c r="M953" s="4">
        <v>214409</v>
      </c>
      <c r="N953" s="4">
        <v>171642</v>
      </c>
      <c r="O953" s="4">
        <v>101418</v>
      </c>
      <c r="P953" s="2" t="s">
        <v>2733</v>
      </c>
      <c r="Q953" s="2" t="s">
        <v>2954</v>
      </c>
      <c r="R953" s="2" t="s">
        <v>957</v>
      </c>
      <c r="S953" s="2" t="s">
        <v>958</v>
      </c>
      <c r="T953" s="2" t="s">
        <v>959</v>
      </c>
      <c r="V953" s="2" t="s">
        <v>960</v>
      </c>
      <c r="X953" s="2" t="s">
        <v>961</v>
      </c>
      <c r="AA953" s="2" t="s">
        <v>962</v>
      </c>
      <c r="AI953" s="2" t="s">
        <v>963</v>
      </c>
      <c r="AJ953" s="2" t="s">
        <v>964</v>
      </c>
      <c r="AK953" s="2" t="s">
        <v>965</v>
      </c>
      <c r="AL953" s="2">
        <v>84043</v>
      </c>
      <c r="AM953" s="2" t="s">
        <v>82</v>
      </c>
      <c r="AN953" s="5">
        <v>42926</v>
      </c>
      <c r="AO953" s="5">
        <v>45976</v>
      </c>
      <c r="AP953" s="5">
        <v>41219</v>
      </c>
      <c r="AQ953" s="5">
        <v>47428</v>
      </c>
    </row>
    <row r="954" spans="1:45" x14ac:dyDescent="0.35">
      <c r="A954" s="2" t="s">
        <v>2739</v>
      </c>
      <c r="B954" s="2" t="s">
        <v>1746</v>
      </c>
      <c r="C954" s="2" t="s">
        <v>954</v>
      </c>
      <c r="D954" s="2" t="s">
        <v>954</v>
      </c>
      <c r="E954" s="2" t="s">
        <v>954</v>
      </c>
      <c r="F954" s="3">
        <v>17333</v>
      </c>
      <c r="G954" s="3">
        <v>69202000</v>
      </c>
      <c r="H954" s="4">
        <v>24701</v>
      </c>
      <c r="I954" s="2">
        <v>130</v>
      </c>
      <c r="J954" s="2" t="s">
        <v>955</v>
      </c>
      <c r="K954" s="2" t="s">
        <v>603</v>
      </c>
      <c r="L954" s="4">
        <v>163327</v>
      </c>
      <c r="M954" s="4">
        <v>214409</v>
      </c>
      <c r="N954" s="4">
        <v>171642</v>
      </c>
      <c r="O954" s="4">
        <v>101418</v>
      </c>
      <c r="P954" s="2" t="s">
        <v>2733</v>
      </c>
      <c r="Q954" s="2" t="s">
        <v>2954</v>
      </c>
      <c r="R954" s="2" t="s">
        <v>957</v>
      </c>
      <c r="S954" s="2" t="s">
        <v>958</v>
      </c>
      <c r="T954" s="2" t="s">
        <v>959</v>
      </c>
      <c r="V954" s="2" t="s">
        <v>960</v>
      </c>
      <c r="X954" s="2" t="s">
        <v>961</v>
      </c>
      <c r="AA954" s="2" t="s">
        <v>962</v>
      </c>
      <c r="AI954" s="2" t="s">
        <v>963</v>
      </c>
      <c r="AJ954" s="2" t="s">
        <v>964</v>
      </c>
      <c r="AK954" s="2" t="s">
        <v>965</v>
      </c>
      <c r="AL954" s="2">
        <v>84043</v>
      </c>
      <c r="AM954" s="2" t="s">
        <v>82</v>
      </c>
      <c r="AN954" s="5">
        <v>42926</v>
      </c>
      <c r="AO954" s="5">
        <v>45976</v>
      </c>
      <c r="AP954" s="5">
        <v>41219</v>
      </c>
      <c r="AQ954" s="5">
        <v>47428</v>
      </c>
    </row>
    <row r="955" spans="1:45" x14ac:dyDescent="0.35">
      <c r="A955" s="2" t="s">
        <v>2770</v>
      </c>
      <c r="B955" s="2" t="s">
        <v>1772</v>
      </c>
      <c r="C955" s="2" t="s">
        <v>1697</v>
      </c>
      <c r="D955" s="2" t="s">
        <v>1697</v>
      </c>
      <c r="E955" s="2" t="s">
        <v>1697</v>
      </c>
      <c r="F955" s="3">
        <v>13451</v>
      </c>
      <c r="G955" s="3">
        <v>80335000</v>
      </c>
      <c r="H955" s="4">
        <v>80588</v>
      </c>
      <c r="I955" s="2">
        <v>239</v>
      </c>
      <c r="J955" s="2" t="s">
        <v>1698</v>
      </c>
      <c r="K955" s="2" t="s">
        <v>132</v>
      </c>
      <c r="L955" s="4">
        <v>100978</v>
      </c>
      <c r="M955" s="4">
        <v>90055</v>
      </c>
      <c r="N955" s="4">
        <v>160066</v>
      </c>
      <c r="O955" s="4">
        <v>189074</v>
      </c>
      <c r="P955" s="2" t="s">
        <v>2764</v>
      </c>
      <c r="Q955" s="2" t="s">
        <v>3022</v>
      </c>
      <c r="R955" s="2" t="s">
        <v>1700</v>
      </c>
      <c r="S955" s="2" t="s">
        <v>1702</v>
      </c>
      <c r="T955" s="2" t="s">
        <v>1703</v>
      </c>
      <c r="V955" s="2" t="s">
        <v>1704</v>
      </c>
      <c r="X955" s="2" t="s">
        <v>1705</v>
      </c>
      <c r="AA955" s="2" t="s">
        <v>1706</v>
      </c>
      <c r="AB955" s="2" t="s">
        <v>1701</v>
      </c>
      <c r="AI955" s="2" t="s">
        <v>1707</v>
      </c>
      <c r="AJ955" s="2" t="s">
        <v>1708</v>
      </c>
      <c r="AK955" s="2" t="s">
        <v>631</v>
      </c>
      <c r="AL955" s="2">
        <v>76140</v>
      </c>
      <c r="AM955" s="2" t="s">
        <v>82</v>
      </c>
      <c r="AN955" s="5">
        <v>45174</v>
      </c>
      <c r="AO955" s="5">
        <v>45981</v>
      </c>
      <c r="AP955" s="5">
        <v>35324</v>
      </c>
      <c r="AQ955" s="5">
        <v>46280</v>
      </c>
    </row>
    <row r="956" spans="1:45" x14ac:dyDescent="0.35">
      <c r="A956" s="2" t="s">
        <v>2741</v>
      </c>
      <c r="B956" s="2" t="s">
        <v>1755</v>
      </c>
      <c r="C956" s="2" t="s">
        <v>954</v>
      </c>
      <c r="D956" s="2" t="s">
        <v>954</v>
      </c>
      <c r="E956" s="2" t="s">
        <v>954</v>
      </c>
      <c r="F956" s="3">
        <v>17333</v>
      </c>
      <c r="G956" s="3">
        <v>69202000</v>
      </c>
      <c r="H956" s="4">
        <v>24701</v>
      </c>
      <c r="I956" s="2">
        <v>130</v>
      </c>
      <c r="J956" s="2" t="s">
        <v>955</v>
      </c>
      <c r="K956" s="2" t="s">
        <v>603</v>
      </c>
      <c r="L956" s="4">
        <v>163327</v>
      </c>
      <c r="M956" s="4">
        <v>214409</v>
      </c>
      <c r="N956" s="4">
        <v>171642</v>
      </c>
      <c r="O956" s="4">
        <v>101418</v>
      </c>
      <c r="P956" s="2" t="s">
        <v>2733</v>
      </c>
      <c r="Q956" s="2" t="s">
        <v>2954</v>
      </c>
      <c r="R956" s="2" t="s">
        <v>957</v>
      </c>
      <c r="S956" s="2" t="s">
        <v>958</v>
      </c>
      <c r="T956" s="2" t="s">
        <v>959</v>
      </c>
      <c r="V956" s="2" t="s">
        <v>960</v>
      </c>
      <c r="X956" s="2" t="s">
        <v>961</v>
      </c>
      <c r="AA956" s="2" t="s">
        <v>962</v>
      </c>
      <c r="AI956" s="2" t="s">
        <v>963</v>
      </c>
      <c r="AJ956" s="2" t="s">
        <v>964</v>
      </c>
      <c r="AK956" s="2" t="s">
        <v>965</v>
      </c>
      <c r="AL956" s="2">
        <v>84043</v>
      </c>
      <c r="AM956" s="2" t="s">
        <v>82</v>
      </c>
      <c r="AN956" s="5">
        <v>42926</v>
      </c>
      <c r="AO956" s="5">
        <v>45976</v>
      </c>
      <c r="AP956" s="5">
        <v>41219</v>
      </c>
      <c r="AQ956" s="5">
        <v>47428</v>
      </c>
    </row>
    <row r="957" spans="1:45" x14ac:dyDescent="0.35">
      <c r="A957" s="2" t="s">
        <v>2742</v>
      </c>
      <c r="B957" s="2" t="s">
        <v>1755</v>
      </c>
      <c r="C957" s="2" t="s">
        <v>954</v>
      </c>
      <c r="D957" s="2" t="s">
        <v>954</v>
      </c>
      <c r="E957" s="2" t="s">
        <v>954</v>
      </c>
      <c r="F957" s="3">
        <v>17333</v>
      </c>
      <c r="G957" s="3">
        <v>69202000</v>
      </c>
      <c r="H957" s="4">
        <v>24701</v>
      </c>
      <c r="I957" s="2">
        <v>130</v>
      </c>
      <c r="J957" s="2" t="s">
        <v>955</v>
      </c>
      <c r="K957" s="2" t="s">
        <v>603</v>
      </c>
      <c r="L957" s="4">
        <v>163327</v>
      </c>
      <c r="M957" s="4">
        <v>214409</v>
      </c>
      <c r="N957" s="4">
        <v>171642</v>
      </c>
      <c r="O957" s="4">
        <v>101418</v>
      </c>
      <c r="P957" s="2" t="s">
        <v>2733</v>
      </c>
      <c r="Q957" s="2" t="s">
        <v>2954</v>
      </c>
      <c r="R957" s="2" t="s">
        <v>957</v>
      </c>
      <c r="S957" s="2" t="s">
        <v>958</v>
      </c>
      <c r="T957" s="2" t="s">
        <v>959</v>
      </c>
      <c r="V957" s="2" t="s">
        <v>960</v>
      </c>
      <c r="X957" s="2" t="s">
        <v>961</v>
      </c>
      <c r="AA957" s="2" t="s">
        <v>962</v>
      </c>
      <c r="AI957" s="2" t="s">
        <v>963</v>
      </c>
      <c r="AJ957" s="2" t="s">
        <v>964</v>
      </c>
      <c r="AK957" s="2" t="s">
        <v>965</v>
      </c>
      <c r="AL957" s="2">
        <v>84043</v>
      </c>
      <c r="AM957" s="2" t="s">
        <v>82</v>
      </c>
      <c r="AN957" s="5">
        <v>42926</v>
      </c>
      <c r="AO957" s="5">
        <v>45976</v>
      </c>
      <c r="AP957" s="5">
        <v>41219</v>
      </c>
      <c r="AQ957" s="5">
        <v>47428</v>
      </c>
    </row>
    <row r="958" spans="1:45" x14ac:dyDescent="0.35">
      <c r="A958" s="2" t="s">
        <v>2772</v>
      </c>
      <c r="B958" s="2" t="s">
        <v>1772</v>
      </c>
      <c r="C958" s="2" t="s">
        <v>1697</v>
      </c>
      <c r="D958" s="2" t="s">
        <v>1697</v>
      </c>
      <c r="E958" s="2" t="s">
        <v>1697</v>
      </c>
      <c r="F958" s="3">
        <v>13451</v>
      </c>
      <c r="G958" s="3">
        <v>80335000</v>
      </c>
      <c r="H958" s="4">
        <v>80588</v>
      </c>
      <c r="I958" s="2">
        <v>239</v>
      </c>
      <c r="J958" s="2" t="s">
        <v>1698</v>
      </c>
      <c r="K958" s="2" t="s">
        <v>132</v>
      </c>
      <c r="L958" s="4">
        <v>100978</v>
      </c>
      <c r="M958" s="4">
        <v>90055</v>
      </c>
      <c r="N958" s="4">
        <v>160066</v>
      </c>
      <c r="O958" s="4">
        <v>189074</v>
      </c>
      <c r="P958" s="2" t="s">
        <v>2764</v>
      </c>
      <c r="Q958" s="2" t="s">
        <v>3022</v>
      </c>
      <c r="R958" s="2" t="s">
        <v>1700</v>
      </c>
      <c r="S958" s="2" t="s">
        <v>1702</v>
      </c>
      <c r="T958" s="2" t="s">
        <v>1703</v>
      </c>
      <c r="V958" s="2" t="s">
        <v>1704</v>
      </c>
      <c r="X958" s="2" t="s">
        <v>1705</v>
      </c>
      <c r="AA958" s="2" t="s">
        <v>1706</v>
      </c>
      <c r="AB958" s="2" t="s">
        <v>1701</v>
      </c>
      <c r="AI958" s="2" t="s">
        <v>1707</v>
      </c>
      <c r="AJ958" s="2" t="s">
        <v>1708</v>
      </c>
      <c r="AK958" s="2" t="s">
        <v>631</v>
      </c>
      <c r="AL958" s="2">
        <v>76140</v>
      </c>
      <c r="AM958" s="2" t="s">
        <v>82</v>
      </c>
      <c r="AN958" s="5">
        <v>45174</v>
      </c>
      <c r="AO958" s="5">
        <v>45981</v>
      </c>
      <c r="AP958" s="5">
        <v>35324</v>
      </c>
      <c r="AQ958" s="5">
        <v>46280</v>
      </c>
    </row>
    <row r="959" spans="1:45" x14ac:dyDescent="0.35">
      <c r="A959" s="2" t="s">
        <v>2744</v>
      </c>
      <c r="B959" s="2" t="s">
        <v>1755</v>
      </c>
      <c r="C959" s="2" t="s">
        <v>954</v>
      </c>
      <c r="D959" s="2" t="s">
        <v>954</v>
      </c>
      <c r="E959" s="2" t="s">
        <v>954</v>
      </c>
      <c r="F959" s="3">
        <v>17333</v>
      </c>
      <c r="G959" s="3">
        <v>69202000</v>
      </c>
      <c r="H959" s="4">
        <v>24701</v>
      </c>
      <c r="I959" s="2">
        <v>130</v>
      </c>
      <c r="J959" s="2" t="s">
        <v>955</v>
      </c>
      <c r="K959" s="2" t="s">
        <v>603</v>
      </c>
      <c r="L959" s="4">
        <v>163327</v>
      </c>
      <c r="M959" s="4">
        <v>214409</v>
      </c>
      <c r="N959" s="4">
        <v>171642</v>
      </c>
      <c r="O959" s="4">
        <v>101418</v>
      </c>
      <c r="P959" s="2" t="s">
        <v>2733</v>
      </c>
      <c r="Q959" s="2" t="s">
        <v>2954</v>
      </c>
      <c r="R959" s="2" t="s">
        <v>957</v>
      </c>
      <c r="S959" s="2" t="s">
        <v>958</v>
      </c>
      <c r="T959" s="2" t="s">
        <v>959</v>
      </c>
      <c r="V959" s="2" t="s">
        <v>960</v>
      </c>
      <c r="X959" s="2" t="s">
        <v>961</v>
      </c>
      <c r="AA959" s="2" t="s">
        <v>962</v>
      </c>
      <c r="AI959" s="2" t="s">
        <v>963</v>
      </c>
      <c r="AJ959" s="2" t="s">
        <v>964</v>
      </c>
      <c r="AK959" s="2" t="s">
        <v>965</v>
      </c>
      <c r="AL959" s="2">
        <v>84043</v>
      </c>
      <c r="AM959" s="2" t="s">
        <v>82</v>
      </c>
      <c r="AN959" s="5">
        <v>42926</v>
      </c>
      <c r="AO959" s="5">
        <v>45976</v>
      </c>
      <c r="AP959" s="5">
        <v>41219</v>
      </c>
      <c r="AQ959" s="5">
        <v>47428</v>
      </c>
    </row>
    <row r="960" spans="1:45" x14ac:dyDescent="0.35">
      <c r="A960" s="2" t="s">
        <v>2745</v>
      </c>
      <c r="B960" s="2" t="s">
        <v>1772</v>
      </c>
      <c r="C960" s="2" t="s">
        <v>954</v>
      </c>
      <c r="D960" s="2" t="s">
        <v>954</v>
      </c>
      <c r="E960" s="2" t="s">
        <v>954</v>
      </c>
      <c r="F960" s="3">
        <v>17333</v>
      </c>
      <c r="G960" s="3">
        <v>69202000</v>
      </c>
      <c r="H960" s="4">
        <v>24701</v>
      </c>
      <c r="I960" s="2">
        <v>130</v>
      </c>
      <c r="J960" s="2" t="s">
        <v>955</v>
      </c>
      <c r="K960" s="2" t="s">
        <v>603</v>
      </c>
      <c r="L960" s="4">
        <v>163327</v>
      </c>
      <c r="M960" s="4">
        <v>214409</v>
      </c>
      <c r="N960" s="4">
        <v>171642</v>
      </c>
      <c r="O960" s="4">
        <v>101418</v>
      </c>
      <c r="P960" s="2" t="s">
        <v>2733</v>
      </c>
      <c r="Q960" s="2" t="s">
        <v>2954</v>
      </c>
      <c r="R960" s="2" t="s">
        <v>957</v>
      </c>
      <c r="S960" s="2" t="s">
        <v>958</v>
      </c>
      <c r="T960" s="2" t="s">
        <v>959</v>
      </c>
      <c r="V960" s="2" t="s">
        <v>960</v>
      </c>
      <c r="X960" s="2" t="s">
        <v>961</v>
      </c>
      <c r="AA960" s="2" t="s">
        <v>962</v>
      </c>
      <c r="AI960" s="2" t="s">
        <v>963</v>
      </c>
      <c r="AJ960" s="2" t="s">
        <v>964</v>
      </c>
      <c r="AK960" s="2" t="s">
        <v>965</v>
      </c>
      <c r="AL960" s="2">
        <v>84043</v>
      </c>
      <c r="AM960" s="2" t="s">
        <v>82</v>
      </c>
      <c r="AN960" s="5">
        <v>42926</v>
      </c>
      <c r="AO960" s="5">
        <v>45976</v>
      </c>
      <c r="AP960" s="5">
        <v>41219</v>
      </c>
      <c r="AQ960" s="5">
        <v>47428</v>
      </c>
    </row>
    <row r="961" spans="1:43" x14ac:dyDescent="0.35">
      <c r="A961" s="2" t="s">
        <v>2774</v>
      </c>
      <c r="B961" s="2" t="s">
        <v>1804</v>
      </c>
      <c r="C961" s="2" t="s">
        <v>1697</v>
      </c>
      <c r="D961" s="2" t="s">
        <v>1697</v>
      </c>
      <c r="E961" s="2" t="s">
        <v>1697</v>
      </c>
      <c r="F961" s="3">
        <v>13451</v>
      </c>
      <c r="G961" s="3">
        <v>80335000</v>
      </c>
      <c r="H961" s="4">
        <v>80588</v>
      </c>
      <c r="I961" s="2">
        <v>239</v>
      </c>
      <c r="J961" s="2" t="s">
        <v>1698</v>
      </c>
      <c r="K961" s="2" t="s">
        <v>132</v>
      </c>
      <c r="L961" s="4">
        <v>100978</v>
      </c>
      <c r="M961" s="4">
        <v>90055</v>
      </c>
      <c r="N961" s="4">
        <v>160066</v>
      </c>
      <c r="O961" s="4">
        <v>189074</v>
      </c>
      <c r="P961" s="2" t="s">
        <v>2764</v>
      </c>
      <c r="Q961" s="2" t="s">
        <v>3022</v>
      </c>
      <c r="R961" s="2" t="s">
        <v>1700</v>
      </c>
      <c r="S961" s="2" t="s">
        <v>1702</v>
      </c>
      <c r="T961" s="2" t="s">
        <v>1703</v>
      </c>
      <c r="V961" s="2" t="s">
        <v>1704</v>
      </c>
      <c r="X961" s="2" t="s">
        <v>1705</v>
      </c>
      <c r="AA961" s="2" t="s">
        <v>1706</v>
      </c>
      <c r="AB961" s="2" t="s">
        <v>1701</v>
      </c>
      <c r="AI961" s="2" t="s">
        <v>1707</v>
      </c>
      <c r="AJ961" s="2" t="s">
        <v>1708</v>
      </c>
      <c r="AK961" s="2" t="s">
        <v>631</v>
      </c>
      <c r="AL961" s="2">
        <v>76140</v>
      </c>
      <c r="AM961" s="2" t="s">
        <v>82</v>
      </c>
      <c r="AN961" s="5">
        <v>45174</v>
      </c>
      <c r="AO961" s="5">
        <v>45981</v>
      </c>
      <c r="AP961" s="5">
        <v>35324</v>
      </c>
      <c r="AQ961" s="5">
        <v>46280</v>
      </c>
    </row>
    <row r="962" spans="1:43" x14ac:dyDescent="0.35">
      <c r="A962" s="2" t="s">
        <v>2785</v>
      </c>
      <c r="B962" s="2" t="s">
        <v>1753</v>
      </c>
      <c r="C962" s="2" t="s">
        <v>1424</v>
      </c>
      <c r="D962" s="2" t="s">
        <v>1425</v>
      </c>
      <c r="E962" s="2" t="s">
        <v>1424</v>
      </c>
      <c r="F962" s="3">
        <v>0</v>
      </c>
      <c r="G962" s="3">
        <v>100000000</v>
      </c>
      <c r="H962" s="4">
        <v>22306</v>
      </c>
      <c r="I962" s="4">
        <v>138000</v>
      </c>
      <c r="J962" s="2" t="s">
        <v>1426</v>
      </c>
      <c r="K962" s="2" t="s">
        <v>132</v>
      </c>
      <c r="L962" s="4">
        <v>9813</v>
      </c>
      <c r="M962" s="4">
        <v>1822</v>
      </c>
      <c r="N962" s="4">
        <v>10470</v>
      </c>
      <c r="O962" s="4">
        <v>24348</v>
      </c>
      <c r="P962" s="2">
        <f>61-28-4159876</f>
        <v>-4159843</v>
      </c>
      <c r="Q962" s="2" t="s">
        <v>2990</v>
      </c>
      <c r="R962" s="2" t="s">
        <v>1429</v>
      </c>
      <c r="S962" s="2" t="s">
        <v>1430</v>
      </c>
      <c r="T962" s="2" t="s">
        <v>1431</v>
      </c>
      <c r="X962" s="2" t="s">
        <v>1432</v>
      </c>
      <c r="AD962" s="2" t="s">
        <v>1428</v>
      </c>
      <c r="AI962" s="2" t="s">
        <v>1433</v>
      </c>
      <c r="AJ962" s="2" t="s">
        <v>1434</v>
      </c>
      <c r="AK962" s="2" t="s">
        <v>580</v>
      </c>
      <c r="AM962" s="2" t="s">
        <v>82</v>
      </c>
      <c r="AN962" s="5">
        <v>45284</v>
      </c>
      <c r="AO962" s="5">
        <v>45969</v>
      </c>
      <c r="AP962" s="5">
        <v>36817</v>
      </c>
      <c r="AQ962" s="5">
        <v>45981</v>
      </c>
    </row>
    <row r="963" spans="1:43" x14ac:dyDescent="0.35">
      <c r="C963" s="2" t="s">
        <v>971</v>
      </c>
      <c r="D963" s="2" t="s">
        <v>971</v>
      </c>
      <c r="E963" s="2" t="s">
        <v>971</v>
      </c>
      <c r="F963" s="3">
        <v>36833</v>
      </c>
      <c r="G963" s="3">
        <v>100000000</v>
      </c>
      <c r="H963" s="4">
        <v>44504</v>
      </c>
      <c r="J963" s="2" t="s">
        <v>972</v>
      </c>
      <c r="K963" s="2" t="s">
        <v>305</v>
      </c>
      <c r="L963" s="4">
        <v>71270</v>
      </c>
      <c r="M963" s="4">
        <v>105226</v>
      </c>
      <c r="N963" s="4">
        <v>52090</v>
      </c>
      <c r="O963" s="4">
        <v>445445</v>
      </c>
      <c r="P963" s="2" t="s">
        <v>2754</v>
      </c>
      <c r="Q963" s="2" t="s">
        <v>2955</v>
      </c>
      <c r="S963" s="2" t="s">
        <v>974</v>
      </c>
      <c r="T963" s="2" t="s">
        <v>975</v>
      </c>
      <c r="X963" s="2" t="s">
        <v>976</v>
      </c>
      <c r="AJ963" s="2" t="s">
        <v>977</v>
      </c>
      <c r="AK963" s="2" t="s">
        <v>611</v>
      </c>
      <c r="AL963" s="2">
        <v>2009</v>
      </c>
      <c r="AM963" s="2" t="s">
        <v>317</v>
      </c>
      <c r="AN963" s="5">
        <v>45190</v>
      </c>
      <c r="AO963" s="5">
        <v>45972</v>
      </c>
      <c r="AP963" s="5">
        <v>39359</v>
      </c>
      <c r="AQ963" s="5">
        <v>45974</v>
      </c>
    </row>
    <row r="964" spans="1:43" x14ac:dyDescent="0.35">
      <c r="A964" s="2" t="s">
        <v>2786</v>
      </c>
      <c r="B964" s="2" t="s">
        <v>1753</v>
      </c>
      <c r="C964" s="2" t="s">
        <v>1424</v>
      </c>
      <c r="D964" s="2" t="s">
        <v>1425</v>
      </c>
      <c r="E964" s="2" t="s">
        <v>1424</v>
      </c>
      <c r="F964" s="3">
        <v>0</v>
      </c>
      <c r="G964" s="3">
        <v>100000000</v>
      </c>
      <c r="H964" s="4">
        <v>22306</v>
      </c>
      <c r="I964" s="4">
        <v>138000</v>
      </c>
      <c r="J964" s="2" t="s">
        <v>1426</v>
      </c>
      <c r="K964" s="2" t="s">
        <v>132</v>
      </c>
      <c r="L964" s="4">
        <v>9813</v>
      </c>
      <c r="M964" s="4">
        <v>1822</v>
      </c>
      <c r="N964" s="4">
        <v>10470</v>
      </c>
      <c r="O964" s="4">
        <v>24348</v>
      </c>
      <c r="P964" s="2">
        <f t="shared" ref="P964:P971" si="0">61-28-4159876</f>
        <v>-4159843</v>
      </c>
      <c r="Q964" s="2" t="s">
        <v>2990</v>
      </c>
      <c r="R964" s="2" t="s">
        <v>1429</v>
      </c>
      <c r="S964" s="2" t="s">
        <v>1430</v>
      </c>
      <c r="T964" s="2" t="s">
        <v>1431</v>
      </c>
      <c r="X964" s="2" t="s">
        <v>1432</v>
      </c>
      <c r="AD964" s="2" t="s">
        <v>1428</v>
      </c>
      <c r="AI964" s="2" t="s">
        <v>1433</v>
      </c>
      <c r="AJ964" s="2" t="s">
        <v>1434</v>
      </c>
      <c r="AK964" s="2" t="s">
        <v>580</v>
      </c>
      <c r="AM964" s="2" t="s">
        <v>82</v>
      </c>
      <c r="AN964" s="5">
        <v>45284</v>
      </c>
      <c r="AO964" s="5">
        <v>45969</v>
      </c>
      <c r="AP964" s="5">
        <v>36817</v>
      </c>
      <c r="AQ964" s="5">
        <v>45981</v>
      </c>
    </row>
    <row r="965" spans="1:43" x14ac:dyDescent="0.35">
      <c r="A965" s="2" t="s">
        <v>2787</v>
      </c>
      <c r="B965" s="2" t="s">
        <v>1753</v>
      </c>
      <c r="C965" s="2" t="s">
        <v>1424</v>
      </c>
      <c r="D965" s="2" t="s">
        <v>1425</v>
      </c>
      <c r="E965" s="2" t="s">
        <v>1424</v>
      </c>
      <c r="F965" s="3">
        <v>0</v>
      </c>
      <c r="G965" s="3">
        <v>100000000</v>
      </c>
      <c r="H965" s="4">
        <v>22306</v>
      </c>
      <c r="I965" s="4">
        <v>138000</v>
      </c>
      <c r="J965" s="2" t="s">
        <v>1426</v>
      </c>
      <c r="K965" s="2" t="s">
        <v>132</v>
      </c>
      <c r="L965" s="4">
        <v>9813</v>
      </c>
      <c r="M965" s="4">
        <v>1822</v>
      </c>
      <c r="N965" s="4">
        <v>10470</v>
      </c>
      <c r="O965" s="4">
        <v>24348</v>
      </c>
      <c r="P965" s="2">
        <f t="shared" si="0"/>
        <v>-4159843</v>
      </c>
      <c r="Q965" s="2" t="s">
        <v>2990</v>
      </c>
      <c r="R965" s="2" t="s">
        <v>1429</v>
      </c>
      <c r="S965" s="2" t="s">
        <v>1430</v>
      </c>
      <c r="T965" s="2" t="s">
        <v>1431</v>
      </c>
      <c r="X965" s="2" t="s">
        <v>1432</v>
      </c>
      <c r="AD965" s="2" t="s">
        <v>1428</v>
      </c>
      <c r="AI965" s="2" t="s">
        <v>1433</v>
      </c>
      <c r="AJ965" s="2" t="s">
        <v>1434</v>
      </c>
      <c r="AK965" s="2" t="s">
        <v>580</v>
      </c>
      <c r="AM965" s="2" t="s">
        <v>82</v>
      </c>
      <c r="AN965" s="5">
        <v>45284</v>
      </c>
      <c r="AO965" s="5">
        <v>45969</v>
      </c>
      <c r="AP965" s="5">
        <v>36817</v>
      </c>
      <c r="AQ965" s="5">
        <v>45981</v>
      </c>
    </row>
    <row r="966" spans="1:43" x14ac:dyDescent="0.35">
      <c r="A966" s="2" t="s">
        <v>2788</v>
      </c>
      <c r="B966" s="2" t="s">
        <v>1753</v>
      </c>
      <c r="C966" s="2" t="s">
        <v>1424</v>
      </c>
      <c r="D966" s="2" t="s">
        <v>1425</v>
      </c>
      <c r="E966" s="2" t="s">
        <v>1424</v>
      </c>
      <c r="F966" s="3">
        <v>0</v>
      </c>
      <c r="G966" s="3">
        <v>100000000</v>
      </c>
      <c r="H966" s="4">
        <v>22306</v>
      </c>
      <c r="I966" s="4">
        <v>138000</v>
      </c>
      <c r="J966" s="2" t="s">
        <v>1426</v>
      </c>
      <c r="K966" s="2" t="s">
        <v>132</v>
      </c>
      <c r="L966" s="4">
        <v>9813</v>
      </c>
      <c r="M966" s="4">
        <v>1822</v>
      </c>
      <c r="N966" s="4">
        <v>10470</v>
      </c>
      <c r="O966" s="4">
        <v>24348</v>
      </c>
      <c r="P966" s="2">
        <f t="shared" si="0"/>
        <v>-4159843</v>
      </c>
      <c r="Q966" s="2" t="s">
        <v>2990</v>
      </c>
      <c r="R966" s="2" t="s">
        <v>1429</v>
      </c>
      <c r="S966" s="2" t="s">
        <v>1430</v>
      </c>
      <c r="T966" s="2" t="s">
        <v>1431</v>
      </c>
      <c r="X966" s="2" t="s">
        <v>1432</v>
      </c>
      <c r="AD966" s="2" t="s">
        <v>1428</v>
      </c>
      <c r="AI966" s="2" t="s">
        <v>1433</v>
      </c>
      <c r="AJ966" s="2" t="s">
        <v>1434</v>
      </c>
      <c r="AK966" s="2" t="s">
        <v>580</v>
      </c>
      <c r="AM966" s="2" t="s">
        <v>82</v>
      </c>
      <c r="AN966" s="5">
        <v>45284</v>
      </c>
      <c r="AO966" s="5">
        <v>45969</v>
      </c>
      <c r="AP966" s="5">
        <v>36817</v>
      </c>
      <c r="AQ966" s="5">
        <v>45981</v>
      </c>
    </row>
    <row r="967" spans="1:43" x14ac:dyDescent="0.35">
      <c r="A967" s="2" t="s">
        <v>2789</v>
      </c>
      <c r="B967" s="2" t="s">
        <v>1753</v>
      </c>
      <c r="C967" s="2" t="s">
        <v>1424</v>
      </c>
      <c r="D967" s="2" t="s">
        <v>1425</v>
      </c>
      <c r="E967" s="2" t="s">
        <v>1424</v>
      </c>
      <c r="F967" s="3">
        <v>0</v>
      </c>
      <c r="G967" s="3">
        <v>100000000</v>
      </c>
      <c r="H967" s="4">
        <v>22306</v>
      </c>
      <c r="I967" s="4">
        <v>138000</v>
      </c>
      <c r="J967" s="2" t="s">
        <v>1426</v>
      </c>
      <c r="K967" s="2" t="s">
        <v>132</v>
      </c>
      <c r="L967" s="4">
        <v>9813</v>
      </c>
      <c r="M967" s="4">
        <v>1822</v>
      </c>
      <c r="N967" s="4">
        <v>10470</v>
      </c>
      <c r="O967" s="4">
        <v>24348</v>
      </c>
      <c r="P967" s="2">
        <f t="shared" si="0"/>
        <v>-4159843</v>
      </c>
      <c r="Q967" s="2" t="s">
        <v>2990</v>
      </c>
      <c r="R967" s="2" t="s">
        <v>1429</v>
      </c>
      <c r="S967" s="2" t="s">
        <v>1430</v>
      </c>
      <c r="T967" s="2" t="s">
        <v>1431</v>
      </c>
      <c r="X967" s="2" t="s">
        <v>1432</v>
      </c>
      <c r="AD967" s="2" t="s">
        <v>1428</v>
      </c>
      <c r="AI967" s="2" t="s">
        <v>1433</v>
      </c>
      <c r="AJ967" s="2" t="s">
        <v>1434</v>
      </c>
      <c r="AK967" s="2" t="s">
        <v>580</v>
      </c>
      <c r="AM967" s="2" t="s">
        <v>82</v>
      </c>
      <c r="AN967" s="5">
        <v>45284</v>
      </c>
      <c r="AO967" s="5">
        <v>45969</v>
      </c>
      <c r="AP967" s="5">
        <v>36817</v>
      </c>
      <c r="AQ967" s="5">
        <v>45981</v>
      </c>
    </row>
    <row r="968" spans="1:43" x14ac:dyDescent="0.35">
      <c r="A968" s="2" t="s">
        <v>2790</v>
      </c>
      <c r="B968" s="2" t="s">
        <v>1753</v>
      </c>
      <c r="C968" s="2" t="s">
        <v>1424</v>
      </c>
      <c r="D968" s="2" t="s">
        <v>1425</v>
      </c>
      <c r="E968" s="2" t="s">
        <v>1424</v>
      </c>
      <c r="F968" s="3">
        <v>0</v>
      </c>
      <c r="G968" s="3">
        <v>100000000</v>
      </c>
      <c r="H968" s="4">
        <v>22306</v>
      </c>
      <c r="I968" s="4">
        <v>138000</v>
      </c>
      <c r="J968" s="2" t="s">
        <v>1426</v>
      </c>
      <c r="K968" s="2" t="s">
        <v>132</v>
      </c>
      <c r="L968" s="4">
        <v>9813</v>
      </c>
      <c r="M968" s="4">
        <v>1822</v>
      </c>
      <c r="N968" s="4">
        <v>10470</v>
      </c>
      <c r="O968" s="4">
        <v>24348</v>
      </c>
      <c r="P968" s="2">
        <f t="shared" si="0"/>
        <v>-4159843</v>
      </c>
      <c r="Q968" s="2" t="s">
        <v>2990</v>
      </c>
      <c r="R968" s="2" t="s">
        <v>1429</v>
      </c>
      <c r="S968" s="2" t="s">
        <v>1430</v>
      </c>
      <c r="T968" s="2" t="s">
        <v>1431</v>
      </c>
      <c r="X968" s="2" t="s">
        <v>1432</v>
      </c>
      <c r="AD968" s="2" t="s">
        <v>1428</v>
      </c>
      <c r="AI968" s="2" t="s">
        <v>1433</v>
      </c>
      <c r="AJ968" s="2" t="s">
        <v>1434</v>
      </c>
      <c r="AK968" s="2" t="s">
        <v>580</v>
      </c>
      <c r="AM968" s="2" t="s">
        <v>82</v>
      </c>
      <c r="AN968" s="5">
        <v>45284</v>
      </c>
      <c r="AO968" s="5">
        <v>45969</v>
      </c>
      <c r="AP968" s="5">
        <v>36817</v>
      </c>
      <c r="AQ968" s="5">
        <v>45981</v>
      </c>
    </row>
    <row r="969" spans="1:43" x14ac:dyDescent="0.35">
      <c r="A969" s="2" t="s">
        <v>2791</v>
      </c>
      <c r="B969" s="2" t="s">
        <v>1772</v>
      </c>
      <c r="C969" s="2" t="s">
        <v>1424</v>
      </c>
      <c r="D969" s="2" t="s">
        <v>1425</v>
      </c>
      <c r="E969" s="2" t="s">
        <v>1424</v>
      </c>
      <c r="F969" s="3">
        <v>0</v>
      </c>
      <c r="G969" s="3">
        <v>100000000</v>
      </c>
      <c r="H969" s="4">
        <v>22306</v>
      </c>
      <c r="I969" s="4">
        <v>138000</v>
      </c>
      <c r="J969" s="2" t="s">
        <v>1426</v>
      </c>
      <c r="K969" s="2" t="s">
        <v>132</v>
      </c>
      <c r="L969" s="4">
        <v>9813</v>
      </c>
      <c r="M969" s="4">
        <v>1822</v>
      </c>
      <c r="N969" s="4">
        <v>10470</v>
      </c>
      <c r="O969" s="4">
        <v>24348</v>
      </c>
      <c r="P969" s="2">
        <f t="shared" si="0"/>
        <v>-4159843</v>
      </c>
      <c r="Q969" s="2" t="s">
        <v>2990</v>
      </c>
      <c r="R969" s="2" t="s">
        <v>1429</v>
      </c>
      <c r="S969" s="2" t="s">
        <v>1430</v>
      </c>
      <c r="T969" s="2" t="s">
        <v>1431</v>
      </c>
      <c r="X969" s="2" t="s">
        <v>1432</v>
      </c>
      <c r="AD969" s="2" t="s">
        <v>1428</v>
      </c>
      <c r="AI969" s="2" t="s">
        <v>1433</v>
      </c>
      <c r="AJ969" s="2" t="s">
        <v>1434</v>
      </c>
      <c r="AK969" s="2" t="s">
        <v>580</v>
      </c>
      <c r="AM969" s="2" t="s">
        <v>82</v>
      </c>
      <c r="AN969" s="5">
        <v>45284</v>
      </c>
      <c r="AO969" s="5">
        <v>45969</v>
      </c>
      <c r="AP969" s="5">
        <v>36817</v>
      </c>
      <c r="AQ969" s="5">
        <v>45981</v>
      </c>
    </row>
    <row r="970" spans="1:43" x14ac:dyDescent="0.35">
      <c r="A970" s="2" t="s">
        <v>2792</v>
      </c>
      <c r="B970" s="2" t="s">
        <v>1772</v>
      </c>
      <c r="C970" s="2" t="s">
        <v>1424</v>
      </c>
      <c r="D970" s="2" t="s">
        <v>1425</v>
      </c>
      <c r="E970" s="2" t="s">
        <v>1424</v>
      </c>
      <c r="F970" s="3">
        <v>0</v>
      </c>
      <c r="G970" s="3">
        <v>100000000</v>
      </c>
      <c r="H970" s="4">
        <v>22306</v>
      </c>
      <c r="I970" s="4">
        <v>138000</v>
      </c>
      <c r="J970" s="2" t="s">
        <v>1426</v>
      </c>
      <c r="K970" s="2" t="s">
        <v>132</v>
      </c>
      <c r="L970" s="4">
        <v>9813</v>
      </c>
      <c r="M970" s="4">
        <v>1822</v>
      </c>
      <c r="N970" s="4">
        <v>10470</v>
      </c>
      <c r="O970" s="4">
        <v>24348</v>
      </c>
      <c r="P970" s="2">
        <f t="shared" si="0"/>
        <v>-4159843</v>
      </c>
      <c r="Q970" s="2" t="s">
        <v>2990</v>
      </c>
      <c r="R970" s="2" t="s">
        <v>1429</v>
      </c>
      <c r="S970" s="2" t="s">
        <v>1430</v>
      </c>
      <c r="T970" s="2" t="s">
        <v>1431</v>
      </c>
      <c r="X970" s="2" t="s">
        <v>1432</v>
      </c>
      <c r="AD970" s="2" t="s">
        <v>1428</v>
      </c>
      <c r="AI970" s="2" t="s">
        <v>1433</v>
      </c>
      <c r="AJ970" s="2" t="s">
        <v>1434</v>
      </c>
      <c r="AK970" s="2" t="s">
        <v>580</v>
      </c>
      <c r="AM970" s="2" t="s">
        <v>82</v>
      </c>
      <c r="AN970" s="5">
        <v>45284</v>
      </c>
      <c r="AO970" s="5">
        <v>45969</v>
      </c>
      <c r="AP970" s="5">
        <v>36817</v>
      </c>
      <c r="AQ970" s="5">
        <v>45981</v>
      </c>
    </row>
    <row r="971" spans="1:43" x14ac:dyDescent="0.35">
      <c r="A971" s="2" t="s">
        <v>2793</v>
      </c>
      <c r="B971" s="2" t="s">
        <v>1772</v>
      </c>
      <c r="C971" s="2" t="s">
        <v>1424</v>
      </c>
      <c r="D971" s="2" t="s">
        <v>1425</v>
      </c>
      <c r="E971" s="2" t="s">
        <v>1424</v>
      </c>
      <c r="F971" s="3">
        <v>0</v>
      </c>
      <c r="G971" s="3">
        <v>100000000</v>
      </c>
      <c r="H971" s="4">
        <v>22306</v>
      </c>
      <c r="I971" s="4">
        <v>138000</v>
      </c>
      <c r="J971" s="2" t="s">
        <v>1426</v>
      </c>
      <c r="K971" s="2" t="s">
        <v>132</v>
      </c>
      <c r="L971" s="4">
        <v>9813</v>
      </c>
      <c r="M971" s="4">
        <v>1822</v>
      </c>
      <c r="N971" s="4">
        <v>10470</v>
      </c>
      <c r="O971" s="4">
        <v>24348</v>
      </c>
      <c r="P971" s="2">
        <f t="shared" si="0"/>
        <v>-4159843</v>
      </c>
      <c r="Q971" s="2" t="s">
        <v>2990</v>
      </c>
      <c r="R971" s="2" t="s">
        <v>1429</v>
      </c>
      <c r="S971" s="2" t="s">
        <v>1430</v>
      </c>
      <c r="T971" s="2" t="s">
        <v>1431</v>
      </c>
      <c r="X971" s="2" t="s">
        <v>1432</v>
      </c>
      <c r="AD971" s="2" t="s">
        <v>1428</v>
      </c>
      <c r="AI971" s="2" t="s">
        <v>1433</v>
      </c>
      <c r="AJ971" s="2" t="s">
        <v>1434</v>
      </c>
      <c r="AK971" s="2" t="s">
        <v>580</v>
      </c>
      <c r="AM971" s="2" t="s">
        <v>82</v>
      </c>
      <c r="AN971" s="5">
        <v>45284</v>
      </c>
      <c r="AO971" s="5">
        <v>45969</v>
      </c>
      <c r="AP971" s="5">
        <v>36817</v>
      </c>
      <c r="AQ971" s="5">
        <v>45981</v>
      </c>
    </row>
    <row r="972" spans="1:43" x14ac:dyDescent="0.35">
      <c r="A972" s="2" t="s">
        <v>2778</v>
      </c>
      <c r="B972" s="2" t="s">
        <v>1753</v>
      </c>
      <c r="C972" s="2" t="s">
        <v>1711</v>
      </c>
      <c r="D972" s="2" t="s">
        <v>1711</v>
      </c>
      <c r="E972" s="2" t="s">
        <v>1711</v>
      </c>
      <c r="F972" s="3">
        <v>0</v>
      </c>
      <c r="G972" s="3">
        <v>35403224</v>
      </c>
      <c r="H972" s="4">
        <v>5738</v>
      </c>
      <c r="I972" s="2">
        <v>118</v>
      </c>
      <c r="J972" s="2" t="s">
        <v>1712</v>
      </c>
      <c r="K972" s="2" t="s">
        <v>132</v>
      </c>
      <c r="L972" s="4">
        <v>197290</v>
      </c>
      <c r="M972" s="4">
        <v>225483</v>
      </c>
      <c r="N972" s="4">
        <v>83343</v>
      </c>
      <c r="O972" s="4">
        <v>301402</v>
      </c>
      <c r="P972" s="2">
        <f>1-800-973-3984</f>
        <v>-5756</v>
      </c>
      <c r="Q972" s="2" t="s">
        <v>3023</v>
      </c>
      <c r="R972" s="2" t="s">
        <v>1714</v>
      </c>
      <c r="S972" s="2" t="s">
        <v>1715</v>
      </c>
      <c r="T972" s="2" t="s">
        <v>1716</v>
      </c>
      <c r="X972" s="2" t="s">
        <v>1717</v>
      </c>
      <c r="AI972" s="2" t="s">
        <v>1718</v>
      </c>
      <c r="AJ972" s="2" t="s">
        <v>1719</v>
      </c>
      <c r="AK972" s="2" t="s">
        <v>163</v>
      </c>
      <c r="AL972" s="2">
        <v>28273</v>
      </c>
      <c r="AM972" s="2" t="s">
        <v>82</v>
      </c>
      <c r="AN972" s="5">
        <v>45173</v>
      </c>
      <c r="AO972" s="5">
        <v>45979</v>
      </c>
      <c r="AP972" s="5">
        <v>41523</v>
      </c>
      <c r="AQ972" s="5">
        <v>45979</v>
      </c>
    </row>
    <row r="973" spans="1:43" x14ac:dyDescent="0.35">
      <c r="A973" s="2" t="s">
        <v>2794</v>
      </c>
      <c r="B973" s="2" t="s">
        <v>1772</v>
      </c>
      <c r="C973" s="2" t="s">
        <v>1424</v>
      </c>
      <c r="D973" s="2" t="s">
        <v>1425</v>
      </c>
      <c r="E973" s="2" t="s">
        <v>1424</v>
      </c>
      <c r="F973" s="3">
        <v>0</v>
      </c>
      <c r="G973" s="3">
        <v>100000000</v>
      </c>
      <c r="H973" s="4">
        <v>22306</v>
      </c>
      <c r="I973" s="4">
        <v>138000</v>
      </c>
      <c r="J973" s="2" t="s">
        <v>1426</v>
      </c>
      <c r="K973" s="2" t="s">
        <v>132</v>
      </c>
      <c r="L973" s="4">
        <v>9813</v>
      </c>
      <c r="M973" s="4">
        <v>1822</v>
      </c>
      <c r="N973" s="4">
        <v>10470</v>
      </c>
      <c r="O973" s="4">
        <v>24348</v>
      </c>
      <c r="P973" s="2">
        <f>61-28-4159876</f>
        <v>-4159843</v>
      </c>
      <c r="Q973" s="2" t="s">
        <v>2990</v>
      </c>
      <c r="R973" s="2" t="s">
        <v>1429</v>
      </c>
      <c r="S973" s="2" t="s">
        <v>1430</v>
      </c>
      <c r="T973" s="2" t="s">
        <v>1431</v>
      </c>
      <c r="X973" s="2" t="s">
        <v>1432</v>
      </c>
      <c r="AD973" s="2" t="s">
        <v>1428</v>
      </c>
      <c r="AI973" s="2" t="s">
        <v>1433</v>
      </c>
      <c r="AJ973" s="2" t="s">
        <v>1434</v>
      </c>
      <c r="AK973" s="2" t="s">
        <v>580</v>
      </c>
      <c r="AM973" s="2" t="s">
        <v>82</v>
      </c>
      <c r="AN973" s="5">
        <v>45284</v>
      </c>
      <c r="AO973" s="5">
        <v>45969</v>
      </c>
      <c r="AP973" s="5">
        <v>36817</v>
      </c>
      <c r="AQ973" s="5">
        <v>45981</v>
      </c>
    </row>
    <row r="974" spans="1:43" x14ac:dyDescent="0.35">
      <c r="A974" s="2" t="s">
        <v>2779</v>
      </c>
      <c r="B974" s="2" t="s">
        <v>1755</v>
      </c>
      <c r="C974" s="2" t="s">
        <v>1711</v>
      </c>
      <c r="D974" s="2" t="s">
        <v>1711</v>
      </c>
      <c r="E974" s="2" t="s">
        <v>1711</v>
      </c>
      <c r="F974" s="3">
        <v>0</v>
      </c>
      <c r="G974" s="3">
        <v>35403224</v>
      </c>
      <c r="H974" s="4">
        <v>5738</v>
      </c>
      <c r="I974" s="2">
        <v>118</v>
      </c>
      <c r="J974" s="2" t="s">
        <v>1712</v>
      </c>
      <c r="K974" s="2" t="s">
        <v>132</v>
      </c>
      <c r="L974" s="4">
        <v>197290</v>
      </c>
      <c r="M974" s="4">
        <v>225483</v>
      </c>
      <c r="N974" s="4">
        <v>83343</v>
      </c>
      <c r="O974" s="4">
        <v>301402</v>
      </c>
      <c r="P974" s="2">
        <f>1-800-973-3984</f>
        <v>-5756</v>
      </c>
      <c r="Q974" s="2" t="s">
        <v>3023</v>
      </c>
      <c r="R974" s="2" t="s">
        <v>1714</v>
      </c>
      <c r="S974" s="2" t="s">
        <v>1715</v>
      </c>
      <c r="T974" s="2" t="s">
        <v>1716</v>
      </c>
      <c r="X974" s="2" t="s">
        <v>1717</v>
      </c>
      <c r="AI974" s="2" t="s">
        <v>1718</v>
      </c>
      <c r="AJ974" s="2" t="s">
        <v>1719</v>
      </c>
      <c r="AK974" s="2" t="s">
        <v>163</v>
      </c>
      <c r="AL974" s="2">
        <v>28273</v>
      </c>
      <c r="AM974" s="2" t="s">
        <v>82</v>
      </c>
      <c r="AN974" s="5">
        <v>45173</v>
      </c>
      <c r="AO974" s="5">
        <v>45979</v>
      </c>
      <c r="AP974" s="5">
        <v>41523</v>
      </c>
      <c r="AQ974" s="5">
        <v>45979</v>
      </c>
    </row>
    <row r="975" spans="1:43" x14ac:dyDescent="0.35">
      <c r="A975" s="2" t="s">
        <v>2780</v>
      </c>
      <c r="B975" s="2" t="s">
        <v>1755</v>
      </c>
      <c r="C975" s="2" t="s">
        <v>1711</v>
      </c>
      <c r="D975" s="2" t="s">
        <v>1711</v>
      </c>
      <c r="E975" s="2" t="s">
        <v>1711</v>
      </c>
      <c r="F975" s="3">
        <v>0</v>
      </c>
      <c r="G975" s="3">
        <v>35403224</v>
      </c>
      <c r="H975" s="4">
        <v>5738</v>
      </c>
      <c r="I975" s="2">
        <v>118</v>
      </c>
      <c r="J975" s="2" t="s">
        <v>1712</v>
      </c>
      <c r="K975" s="2" t="s">
        <v>132</v>
      </c>
      <c r="L975" s="4">
        <v>197290</v>
      </c>
      <c r="M975" s="4">
        <v>225483</v>
      </c>
      <c r="N975" s="4">
        <v>83343</v>
      </c>
      <c r="O975" s="4">
        <v>301402</v>
      </c>
      <c r="P975" s="2">
        <f>1-800-973-3984</f>
        <v>-5756</v>
      </c>
      <c r="Q975" s="2" t="s">
        <v>3023</v>
      </c>
      <c r="R975" s="2" t="s">
        <v>1714</v>
      </c>
      <c r="S975" s="2" t="s">
        <v>1715</v>
      </c>
      <c r="T975" s="2" t="s">
        <v>1716</v>
      </c>
      <c r="X975" s="2" t="s">
        <v>1717</v>
      </c>
      <c r="AI975" s="2" t="s">
        <v>1718</v>
      </c>
      <c r="AJ975" s="2" t="s">
        <v>1719</v>
      </c>
      <c r="AK975" s="2" t="s">
        <v>163</v>
      </c>
      <c r="AL975" s="2">
        <v>28273</v>
      </c>
      <c r="AM975" s="2" t="s">
        <v>82</v>
      </c>
      <c r="AN975" s="5">
        <v>45173</v>
      </c>
      <c r="AO975" s="5">
        <v>45979</v>
      </c>
      <c r="AP975" s="5">
        <v>41523</v>
      </c>
      <c r="AQ975" s="5">
        <v>45979</v>
      </c>
    </row>
    <row r="976" spans="1:43" x14ac:dyDescent="0.35">
      <c r="A976" s="2" t="s">
        <v>2781</v>
      </c>
      <c r="B976" s="2" t="s">
        <v>1755</v>
      </c>
      <c r="C976" s="2" t="s">
        <v>1711</v>
      </c>
      <c r="D976" s="2" t="s">
        <v>1711</v>
      </c>
      <c r="E976" s="2" t="s">
        <v>1711</v>
      </c>
      <c r="F976" s="3">
        <v>0</v>
      </c>
      <c r="G976" s="3">
        <v>35403224</v>
      </c>
      <c r="H976" s="4">
        <v>5738</v>
      </c>
      <c r="I976" s="2">
        <v>118</v>
      </c>
      <c r="J976" s="2" t="s">
        <v>1712</v>
      </c>
      <c r="K976" s="2" t="s">
        <v>132</v>
      </c>
      <c r="L976" s="4">
        <v>197290</v>
      </c>
      <c r="M976" s="4">
        <v>225483</v>
      </c>
      <c r="N976" s="4">
        <v>83343</v>
      </c>
      <c r="O976" s="4">
        <v>301402</v>
      </c>
      <c r="P976" s="2">
        <f>1-800-973-3984</f>
        <v>-5756</v>
      </c>
      <c r="Q976" s="2" t="s">
        <v>3023</v>
      </c>
      <c r="R976" s="2" t="s">
        <v>1714</v>
      </c>
      <c r="S976" s="2" t="s">
        <v>1715</v>
      </c>
      <c r="T976" s="2" t="s">
        <v>1716</v>
      </c>
      <c r="X976" s="2" t="s">
        <v>1717</v>
      </c>
      <c r="AI976" s="2" t="s">
        <v>1718</v>
      </c>
      <c r="AJ976" s="2" t="s">
        <v>1719</v>
      </c>
      <c r="AK976" s="2" t="s">
        <v>163</v>
      </c>
      <c r="AL976" s="2">
        <v>28273</v>
      </c>
      <c r="AM976" s="2" t="s">
        <v>82</v>
      </c>
      <c r="AN976" s="5">
        <v>45173</v>
      </c>
      <c r="AO976" s="5">
        <v>45979</v>
      </c>
      <c r="AP976" s="5">
        <v>41523</v>
      </c>
      <c r="AQ976" s="5">
        <v>45979</v>
      </c>
    </row>
    <row r="977" spans="1:45" x14ac:dyDescent="0.35">
      <c r="A977" s="2" t="s">
        <v>2782</v>
      </c>
      <c r="B977" s="2" t="s">
        <v>1804</v>
      </c>
      <c r="C977" s="2" t="s">
        <v>1711</v>
      </c>
      <c r="D977" s="2" t="s">
        <v>1711</v>
      </c>
      <c r="E977" s="2" t="s">
        <v>1711</v>
      </c>
      <c r="F977" s="3">
        <v>0</v>
      </c>
      <c r="G977" s="3">
        <v>35403224</v>
      </c>
      <c r="H977" s="4">
        <v>5738</v>
      </c>
      <c r="I977" s="2">
        <v>118</v>
      </c>
      <c r="J977" s="2" t="s">
        <v>1712</v>
      </c>
      <c r="K977" s="2" t="s">
        <v>132</v>
      </c>
      <c r="L977" s="4">
        <v>197290</v>
      </c>
      <c r="M977" s="4">
        <v>225483</v>
      </c>
      <c r="N977" s="4">
        <v>83343</v>
      </c>
      <c r="O977" s="4">
        <v>301402</v>
      </c>
      <c r="P977" s="2">
        <f>1-800-973-3984</f>
        <v>-5756</v>
      </c>
      <c r="Q977" s="2" t="s">
        <v>3023</v>
      </c>
      <c r="R977" s="2" t="s">
        <v>1714</v>
      </c>
      <c r="S977" s="2" t="s">
        <v>1715</v>
      </c>
      <c r="T977" s="2" t="s">
        <v>1716</v>
      </c>
      <c r="X977" s="2" t="s">
        <v>1717</v>
      </c>
      <c r="AI977" s="2" t="s">
        <v>1718</v>
      </c>
      <c r="AJ977" s="2" t="s">
        <v>1719</v>
      </c>
      <c r="AK977" s="2" t="s">
        <v>163</v>
      </c>
      <c r="AL977" s="2">
        <v>28273</v>
      </c>
      <c r="AM977" s="2" t="s">
        <v>82</v>
      </c>
      <c r="AN977" s="5">
        <v>45173</v>
      </c>
      <c r="AO977" s="5">
        <v>45979</v>
      </c>
      <c r="AP977" s="5">
        <v>41523</v>
      </c>
      <c r="AQ977" s="5">
        <v>45979</v>
      </c>
    </row>
    <row r="978" spans="1:45" x14ac:dyDescent="0.35">
      <c r="A978" s="2" t="s">
        <v>2795</v>
      </c>
      <c r="B978" s="2" t="s">
        <v>1753</v>
      </c>
      <c r="C978" s="2" t="s">
        <v>1449</v>
      </c>
      <c r="D978" s="2" t="s">
        <v>1449</v>
      </c>
      <c r="E978" s="2" t="s">
        <v>1449</v>
      </c>
      <c r="F978" s="3">
        <v>9482</v>
      </c>
      <c r="G978" s="3">
        <v>19085000</v>
      </c>
      <c r="H978" s="4">
        <v>18821</v>
      </c>
      <c r="I978" s="2">
        <v>90</v>
      </c>
      <c r="J978" s="2" t="s">
        <v>1450</v>
      </c>
      <c r="K978" s="2" t="s">
        <v>506</v>
      </c>
      <c r="L978" s="4">
        <v>317072</v>
      </c>
      <c r="M978" s="4">
        <v>288489</v>
      </c>
      <c r="N978" s="4">
        <v>200171</v>
      </c>
      <c r="O978" s="4">
        <v>268883</v>
      </c>
      <c r="P978" s="2" t="s">
        <v>2796</v>
      </c>
      <c r="Q978" s="2" t="s">
        <v>2991</v>
      </c>
      <c r="R978" s="2" t="s">
        <v>1453</v>
      </c>
      <c r="S978" s="2" t="s">
        <v>1455</v>
      </c>
      <c r="V978" s="2" t="s">
        <v>1456</v>
      </c>
      <c r="X978" s="2" t="s">
        <v>1457</v>
      </c>
      <c r="AB978" s="2" t="s">
        <v>1454</v>
      </c>
      <c r="AD978" s="2" t="s">
        <v>1452</v>
      </c>
      <c r="AI978" s="2" t="s">
        <v>1458</v>
      </c>
      <c r="AJ978" s="2" t="s">
        <v>1459</v>
      </c>
      <c r="AK978" s="2" t="s">
        <v>1460</v>
      </c>
      <c r="AL978" s="2">
        <v>98134</v>
      </c>
      <c r="AM978" s="2" t="s">
        <v>82</v>
      </c>
      <c r="AN978" s="5">
        <v>42842</v>
      </c>
      <c r="AO978" s="5">
        <v>45969</v>
      </c>
      <c r="AP978" s="5">
        <v>35457</v>
      </c>
      <c r="AQ978" s="5">
        <v>46780</v>
      </c>
    </row>
    <row r="979" spans="1:45" x14ac:dyDescent="0.35">
      <c r="A979" s="2" t="s">
        <v>2797</v>
      </c>
      <c r="B979" s="2" t="s">
        <v>1755</v>
      </c>
      <c r="C979" s="2" t="s">
        <v>1449</v>
      </c>
      <c r="D979" s="2" t="s">
        <v>1449</v>
      </c>
      <c r="E979" s="2" t="s">
        <v>1449</v>
      </c>
      <c r="F979" s="3">
        <v>9482</v>
      </c>
      <c r="G979" s="3">
        <v>19085000</v>
      </c>
      <c r="H979" s="4">
        <v>18821</v>
      </c>
      <c r="I979" s="2">
        <v>90</v>
      </c>
      <c r="J979" s="2" t="s">
        <v>1450</v>
      </c>
      <c r="K979" s="2" t="s">
        <v>506</v>
      </c>
      <c r="L979" s="4">
        <v>317072</v>
      </c>
      <c r="M979" s="4">
        <v>288489</v>
      </c>
      <c r="N979" s="4">
        <v>200171</v>
      </c>
      <c r="O979" s="4">
        <v>268883</v>
      </c>
      <c r="P979" s="2" t="s">
        <v>2796</v>
      </c>
      <c r="Q979" s="2" t="s">
        <v>2991</v>
      </c>
      <c r="R979" s="2" t="s">
        <v>1453</v>
      </c>
      <c r="S979" s="2" t="s">
        <v>1455</v>
      </c>
      <c r="V979" s="2" t="s">
        <v>1456</v>
      </c>
      <c r="X979" s="2" t="s">
        <v>1457</v>
      </c>
      <c r="AB979" s="2" t="s">
        <v>1454</v>
      </c>
      <c r="AD979" s="2" t="s">
        <v>1452</v>
      </c>
      <c r="AI979" s="2" t="s">
        <v>1458</v>
      </c>
      <c r="AJ979" s="2" t="s">
        <v>1459</v>
      </c>
      <c r="AK979" s="2" t="s">
        <v>1460</v>
      </c>
      <c r="AL979" s="2">
        <v>98134</v>
      </c>
      <c r="AM979" s="2" t="s">
        <v>82</v>
      </c>
      <c r="AN979" s="5">
        <v>42842</v>
      </c>
      <c r="AO979" s="5">
        <v>45969</v>
      </c>
      <c r="AP979" s="5">
        <v>35457</v>
      </c>
      <c r="AQ979" s="5">
        <v>46780</v>
      </c>
    </row>
    <row r="980" spans="1:45" x14ac:dyDescent="0.35">
      <c r="A980" s="2" t="s">
        <v>2798</v>
      </c>
      <c r="B980" s="2" t="s">
        <v>1755</v>
      </c>
      <c r="C980" s="2" t="s">
        <v>1449</v>
      </c>
      <c r="D980" s="2" t="s">
        <v>1449</v>
      </c>
      <c r="E980" s="2" t="s">
        <v>1449</v>
      </c>
      <c r="F980" s="3">
        <v>9482</v>
      </c>
      <c r="G980" s="3">
        <v>19085000</v>
      </c>
      <c r="H980" s="4">
        <v>18821</v>
      </c>
      <c r="I980" s="2">
        <v>90</v>
      </c>
      <c r="J980" s="2" t="s">
        <v>1450</v>
      </c>
      <c r="K980" s="2" t="s">
        <v>506</v>
      </c>
      <c r="L980" s="4">
        <v>317072</v>
      </c>
      <c r="M980" s="4">
        <v>288489</v>
      </c>
      <c r="N980" s="4">
        <v>200171</v>
      </c>
      <c r="O980" s="4">
        <v>268883</v>
      </c>
      <c r="P980" s="2" t="s">
        <v>2796</v>
      </c>
      <c r="Q980" s="2" t="s">
        <v>2991</v>
      </c>
      <c r="R980" s="2" t="s">
        <v>1453</v>
      </c>
      <c r="S980" s="2" t="s">
        <v>1455</v>
      </c>
      <c r="V980" s="2" t="s">
        <v>1456</v>
      </c>
      <c r="X980" s="2" t="s">
        <v>1457</v>
      </c>
      <c r="AB980" s="2" t="s">
        <v>1454</v>
      </c>
      <c r="AD980" s="2" t="s">
        <v>1452</v>
      </c>
      <c r="AI980" s="2" t="s">
        <v>1458</v>
      </c>
      <c r="AJ980" s="2" t="s">
        <v>1459</v>
      </c>
      <c r="AK980" s="2" t="s">
        <v>1460</v>
      </c>
      <c r="AL980" s="2">
        <v>98134</v>
      </c>
      <c r="AM980" s="2" t="s">
        <v>82</v>
      </c>
      <c r="AN980" s="5">
        <v>42842</v>
      </c>
      <c r="AO980" s="5">
        <v>45969</v>
      </c>
      <c r="AP980" s="5">
        <v>35457</v>
      </c>
      <c r="AQ980" s="5">
        <v>46780</v>
      </c>
    </row>
    <row r="981" spans="1:45" x14ac:dyDescent="0.35">
      <c r="A981" s="2" t="s">
        <v>2799</v>
      </c>
      <c r="B981" s="2" t="s">
        <v>1755</v>
      </c>
      <c r="C981" s="2" t="s">
        <v>1449</v>
      </c>
      <c r="D981" s="2" t="s">
        <v>1449</v>
      </c>
      <c r="E981" s="2" t="s">
        <v>1449</v>
      </c>
      <c r="F981" s="3">
        <v>9482</v>
      </c>
      <c r="G981" s="3">
        <v>19085000</v>
      </c>
      <c r="H981" s="4">
        <v>18821</v>
      </c>
      <c r="I981" s="2">
        <v>90</v>
      </c>
      <c r="J981" s="2" t="s">
        <v>1450</v>
      </c>
      <c r="K981" s="2" t="s">
        <v>506</v>
      </c>
      <c r="L981" s="4">
        <v>317072</v>
      </c>
      <c r="M981" s="4">
        <v>288489</v>
      </c>
      <c r="N981" s="4">
        <v>200171</v>
      </c>
      <c r="O981" s="4">
        <v>268883</v>
      </c>
      <c r="P981" s="2" t="s">
        <v>2796</v>
      </c>
      <c r="Q981" s="2" t="s">
        <v>2991</v>
      </c>
      <c r="R981" s="2" t="s">
        <v>1453</v>
      </c>
      <c r="S981" s="2" t="s">
        <v>1455</v>
      </c>
      <c r="V981" s="2" t="s">
        <v>1456</v>
      </c>
      <c r="X981" s="2" t="s">
        <v>1457</v>
      </c>
      <c r="AB981" s="2" t="s">
        <v>1454</v>
      </c>
      <c r="AD981" s="2" t="s">
        <v>1452</v>
      </c>
      <c r="AI981" s="2" t="s">
        <v>1458</v>
      </c>
      <c r="AJ981" s="2" t="s">
        <v>1459</v>
      </c>
      <c r="AK981" s="2" t="s">
        <v>1460</v>
      </c>
      <c r="AL981" s="2">
        <v>98134</v>
      </c>
      <c r="AM981" s="2" t="s">
        <v>82</v>
      </c>
      <c r="AN981" s="5">
        <v>42842</v>
      </c>
      <c r="AO981" s="5">
        <v>45969</v>
      </c>
      <c r="AP981" s="5">
        <v>35457</v>
      </c>
      <c r="AQ981" s="5">
        <v>46780</v>
      </c>
    </row>
    <row r="982" spans="1:45" x14ac:dyDescent="0.35">
      <c r="A982" s="2" t="s">
        <v>2800</v>
      </c>
      <c r="B982" s="2" t="s">
        <v>1980</v>
      </c>
      <c r="C982" s="2" t="s">
        <v>1449</v>
      </c>
      <c r="D982" s="2" t="s">
        <v>1449</v>
      </c>
      <c r="E982" s="2" t="s">
        <v>1449</v>
      </c>
      <c r="F982" s="3">
        <v>9482</v>
      </c>
      <c r="G982" s="3">
        <v>19085000</v>
      </c>
      <c r="H982" s="4">
        <v>18821</v>
      </c>
      <c r="I982" s="2">
        <v>90</v>
      </c>
      <c r="J982" s="2" t="s">
        <v>1450</v>
      </c>
      <c r="K982" s="2" t="s">
        <v>506</v>
      </c>
      <c r="L982" s="4">
        <v>317072</v>
      </c>
      <c r="M982" s="4">
        <v>288489</v>
      </c>
      <c r="N982" s="4">
        <v>200171</v>
      </c>
      <c r="O982" s="4">
        <v>268883</v>
      </c>
      <c r="P982" s="2" t="s">
        <v>2796</v>
      </c>
      <c r="Q982" s="2" t="s">
        <v>2991</v>
      </c>
      <c r="R982" s="2" t="s">
        <v>1453</v>
      </c>
      <c r="S982" s="2" t="s">
        <v>1455</v>
      </c>
      <c r="V982" s="2" t="s">
        <v>1456</v>
      </c>
      <c r="X982" s="2" t="s">
        <v>1457</v>
      </c>
      <c r="AB982" s="2" t="s">
        <v>1454</v>
      </c>
      <c r="AD982" s="2" t="s">
        <v>1452</v>
      </c>
      <c r="AI982" s="2" t="s">
        <v>1458</v>
      </c>
      <c r="AJ982" s="2" t="s">
        <v>1459</v>
      </c>
      <c r="AK982" s="2" t="s">
        <v>1460</v>
      </c>
      <c r="AL982" s="2">
        <v>98134</v>
      </c>
      <c r="AM982" s="2" t="s">
        <v>82</v>
      </c>
      <c r="AN982" s="5">
        <v>42842</v>
      </c>
      <c r="AO982" s="5">
        <v>45969</v>
      </c>
      <c r="AP982" s="5">
        <v>35457</v>
      </c>
      <c r="AQ982" s="5">
        <v>46780</v>
      </c>
    </row>
    <row r="983" spans="1:45" x14ac:dyDescent="0.35">
      <c r="A983" s="2" t="s">
        <v>2801</v>
      </c>
      <c r="B983" s="2" t="s">
        <v>1772</v>
      </c>
      <c r="C983" s="2" t="s">
        <v>1449</v>
      </c>
      <c r="D983" s="2" t="s">
        <v>1449</v>
      </c>
      <c r="E983" s="2" t="s">
        <v>1449</v>
      </c>
      <c r="F983" s="3">
        <v>9482</v>
      </c>
      <c r="G983" s="3">
        <v>19085000</v>
      </c>
      <c r="H983" s="4">
        <v>18821</v>
      </c>
      <c r="I983" s="2">
        <v>90</v>
      </c>
      <c r="J983" s="2" t="s">
        <v>1450</v>
      </c>
      <c r="K983" s="2" t="s">
        <v>506</v>
      </c>
      <c r="L983" s="4">
        <v>317072</v>
      </c>
      <c r="M983" s="4">
        <v>288489</v>
      </c>
      <c r="N983" s="4">
        <v>200171</v>
      </c>
      <c r="O983" s="4">
        <v>268883</v>
      </c>
      <c r="P983" s="2" t="s">
        <v>2796</v>
      </c>
      <c r="Q983" s="2" t="s">
        <v>2991</v>
      </c>
      <c r="R983" s="2" t="s">
        <v>1453</v>
      </c>
      <c r="S983" s="2" t="s">
        <v>1455</v>
      </c>
      <c r="V983" s="2" t="s">
        <v>1456</v>
      </c>
      <c r="X983" s="2" t="s">
        <v>1457</v>
      </c>
      <c r="AB983" s="2" t="s">
        <v>1454</v>
      </c>
      <c r="AD983" s="2" t="s">
        <v>1452</v>
      </c>
      <c r="AI983" s="2" t="s">
        <v>1458</v>
      </c>
      <c r="AJ983" s="2" t="s">
        <v>1459</v>
      </c>
      <c r="AK983" s="2" t="s">
        <v>1460</v>
      </c>
      <c r="AL983" s="2">
        <v>98134</v>
      </c>
      <c r="AM983" s="2" t="s">
        <v>82</v>
      </c>
      <c r="AN983" s="5">
        <v>42842</v>
      </c>
      <c r="AO983" s="5">
        <v>45969</v>
      </c>
      <c r="AP983" s="5">
        <v>35457</v>
      </c>
      <c r="AQ983" s="5">
        <v>46780</v>
      </c>
    </row>
    <row r="984" spans="1:45" x14ac:dyDescent="0.35">
      <c r="A984" s="2" t="s">
        <v>2802</v>
      </c>
      <c r="B984" s="2" t="s">
        <v>1815</v>
      </c>
      <c r="C984" s="2" t="s">
        <v>1449</v>
      </c>
      <c r="D984" s="2" t="s">
        <v>1449</v>
      </c>
      <c r="E984" s="2" t="s">
        <v>1449</v>
      </c>
      <c r="F984" s="3">
        <v>9482</v>
      </c>
      <c r="G984" s="3">
        <v>19085000</v>
      </c>
      <c r="H984" s="4">
        <v>18821</v>
      </c>
      <c r="I984" s="2">
        <v>90</v>
      </c>
      <c r="J984" s="2" t="s">
        <v>1450</v>
      </c>
      <c r="K984" s="2" t="s">
        <v>506</v>
      </c>
      <c r="L984" s="4">
        <v>317072</v>
      </c>
      <c r="M984" s="4">
        <v>288489</v>
      </c>
      <c r="N984" s="4">
        <v>200171</v>
      </c>
      <c r="O984" s="4">
        <v>268883</v>
      </c>
      <c r="P984" s="2" t="s">
        <v>2796</v>
      </c>
      <c r="Q984" s="2" t="s">
        <v>2991</v>
      </c>
      <c r="R984" s="2" t="s">
        <v>1453</v>
      </c>
      <c r="S984" s="2" t="s">
        <v>1455</v>
      </c>
      <c r="V984" s="2" t="s">
        <v>1456</v>
      </c>
      <c r="X984" s="2" t="s">
        <v>1457</v>
      </c>
      <c r="AB984" s="2" t="s">
        <v>1454</v>
      </c>
      <c r="AD984" s="2" t="s">
        <v>1452</v>
      </c>
      <c r="AI984" s="2" t="s">
        <v>1458</v>
      </c>
      <c r="AJ984" s="2" t="s">
        <v>1459</v>
      </c>
      <c r="AK984" s="2" t="s">
        <v>1460</v>
      </c>
      <c r="AL984" s="2">
        <v>98134</v>
      </c>
      <c r="AM984" s="2" t="s">
        <v>82</v>
      </c>
      <c r="AN984" s="5">
        <v>42842</v>
      </c>
      <c r="AO984" s="5">
        <v>45969</v>
      </c>
      <c r="AP984" s="5">
        <v>35457</v>
      </c>
      <c r="AQ984" s="5">
        <v>46780</v>
      </c>
    </row>
    <row r="985" spans="1:45" x14ac:dyDescent="0.35">
      <c r="C985" s="2" t="s">
        <v>1464</v>
      </c>
      <c r="D985" s="2" t="s">
        <v>1464</v>
      </c>
      <c r="E985" s="2" t="s">
        <v>1464</v>
      </c>
      <c r="F985" s="3">
        <v>5290</v>
      </c>
      <c r="G985" s="3">
        <v>11883929</v>
      </c>
      <c r="I985" s="2">
        <v>174</v>
      </c>
      <c r="J985" s="2" t="s">
        <v>1465</v>
      </c>
      <c r="K985" s="2" t="s">
        <v>837</v>
      </c>
      <c r="AM985" s="2" t="s">
        <v>542</v>
      </c>
      <c r="AN985" s="5">
        <v>45746</v>
      </c>
      <c r="AO985" s="5">
        <v>45965</v>
      </c>
      <c r="AP985" s="5">
        <v>45258</v>
      </c>
      <c r="AQ985" s="5">
        <v>45973</v>
      </c>
      <c r="AS985" s="2" t="s">
        <v>546</v>
      </c>
    </row>
    <row r="986" spans="1:45" x14ac:dyDescent="0.35">
      <c r="C986" s="2" t="s">
        <v>1473</v>
      </c>
      <c r="D986" s="2" t="s">
        <v>1474</v>
      </c>
      <c r="E986" s="2" t="s">
        <v>1473</v>
      </c>
      <c r="F986" s="3">
        <v>6023</v>
      </c>
      <c r="G986" s="3">
        <v>10000000</v>
      </c>
      <c r="H986" s="2">
        <v>17</v>
      </c>
      <c r="I986" s="2">
        <v>151</v>
      </c>
      <c r="J986" s="2" t="s">
        <v>1475</v>
      </c>
      <c r="K986" s="2" t="s">
        <v>148</v>
      </c>
      <c r="L986" s="4">
        <v>256378</v>
      </c>
      <c r="M986" s="4">
        <v>316129</v>
      </c>
      <c r="N986" s="4">
        <v>175747</v>
      </c>
      <c r="O986" s="4">
        <v>113457</v>
      </c>
      <c r="P986" s="2">
        <f>1-719-528-4713</f>
        <v>-5959</v>
      </c>
      <c r="R986" s="2" t="s">
        <v>1477</v>
      </c>
      <c r="S986" s="2" t="s">
        <v>1478</v>
      </c>
      <c r="X986" s="2" t="s">
        <v>1479</v>
      </c>
      <c r="AJ986" s="2" t="s">
        <v>1480</v>
      </c>
      <c r="AK986" s="2" t="s">
        <v>710</v>
      </c>
      <c r="AL986" s="2">
        <v>80919</v>
      </c>
      <c r="AM986" s="2" t="s">
        <v>82</v>
      </c>
      <c r="AN986" s="5">
        <v>45253</v>
      </c>
      <c r="AO986" s="5">
        <v>45969</v>
      </c>
      <c r="AP986" s="5">
        <v>35227</v>
      </c>
      <c r="AQ986" s="5">
        <v>46914</v>
      </c>
    </row>
    <row r="987" spans="1:45" x14ac:dyDescent="0.35">
      <c r="C987" s="2" t="s">
        <v>1501</v>
      </c>
      <c r="D987" s="2" t="s">
        <v>1501</v>
      </c>
      <c r="E987" s="2" t="s">
        <v>1501</v>
      </c>
      <c r="F987" s="3">
        <v>22781</v>
      </c>
      <c r="G987" s="3">
        <v>100000000</v>
      </c>
      <c r="H987" s="4">
        <v>684396</v>
      </c>
      <c r="K987" s="2" t="s">
        <v>305</v>
      </c>
      <c r="L987" s="4">
        <v>188472</v>
      </c>
      <c r="M987" s="4">
        <v>222018</v>
      </c>
      <c r="N987" s="4">
        <v>54730</v>
      </c>
      <c r="O987" s="4">
        <v>919272</v>
      </c>
      <c r="P987" s="2" t="s">
        <v>2803</v>
      </c>
      <c r="Q987" s="2" t="s">
        <v>3005</v>
      </c>
      <c r="R987" s="2" t="s">
        <v>1503</v>
      </c>
      <c r="S987" s="2" t="s">
        <v>1504</v>
      </c>
      <c r="X987" s="2" t="s">
        <v>1505</v>
      </c>
      <c r="AJ987" s="2" t="s">
        <v>1506</v>
      </c>
      <c r="AK987" s="2" t="s">
        <v>1507</v>
      </c>
      <c r="AL987" s="2">
        <v>3205</v>
      </c>
      <c r="AM987" s="2" t="s">
        <v>317</v>
      </c>
      <c r="AN987" s="5">
        <v>45694</v>
      </c>
      <c r="AO987" s="5">
        <v>45979</v>
      </c>
      <c r="AP987" s="5">
        <v>36696</v>
      </c>
      <c r="AQ987" s="5">
        <v>45980</v>
      </c>
    </row>
    <row r="988" spans="1:45" x14ac:dyDescent="0.35">
      <c r="A988" s="2" t="s">
        <v>2002</v>
      </c>
      <c r="B988" s="2" t="s">
        <v>837</v>
      </c>
      <c r="C988" s="2" t="s">
        <v>1582</v>
      </c>
      <c r="D988" s="2" t="s">
        <v>1583</v>
      </c>
      <c r="E988" s="2" t="s">
        <v>1582</v>
      </c>
      <c r="F988" s="3">
        <v>121722</v>
      </c>
      <c r="G988" s="3">
        <v>100000000</v>
      </c>
      <c r="H988" s="4">
        <v>65128</v>
      </c>
      <c r="I988" s="4">
        <v>29825</v>
      </c>
      <c r="J988" s="2" t="s">
        <v>1584</v>
      </c>
      <c r="K988" s="2" t="s">
        <v>566</v>
      </c>
      <c r="L988" s="4">
        <v>4130</v>
      </c>
      <c r="M988" s="4">
        <v>4438</v>
      </c>
      <c r="N988" s="4">
        <v>2283</v>
      </c>
      <c r="O988" s="4">
        <v>4308</v>
      </c>
      <c r="P988" s="2" t="s">
        <v>2804</v>
      </c>
      <c r="Q988" s="2" t="s">
        <v>3013</v>
      </c>
      <c r="R988" s="2" t="s">
        <v>1586</v>
      </c>
      <c r="S988" s="2" t="s">
        <v>1587</v>
      </c>
      <c r="T988" s="2" t="s">
        <v>1588</v>
      </c>
      <c r="V988" s="2" t="s">
        <v>1589</v>
      </c>
      <c r="X988" s="2" t="s">
        <v>1590</v>
      </c>
      <c r="AA988" s="2" t="s">
        <v>1591</v>
      </c>
      <c r="AI988" s="2" t="s">
        <v>1592</v>
      </c>
      <c r="AJ988" s="2" t="s">
        <v>1593</v>
      </c>
      <c r="AK988" s="2" t="s">
        <v>1594</v>
      </c>
      <c r="AL988" s="2" t="s">
        <v>1595</v>
      </c>
      <c r="AM988" s="2" t="s">
        <v>542</v>
      </c>
      <c r="AN988" s="5">
        <v>45706</v>
      </c>
      <c r="AO988" s="5">
        <v>45969</v>
      </c>
      <c r="AP988" s="5">
        <v>35394</v>
      </c>
      <c r="AQ988" s="5">
        <v>45985</v>
      </c>
      <c r="AS988" s="2" t="s">
        <v>546</v>
      </c>
    </row>
    <row r="989" spans="1:45" x14ac:dyDescent="0.35">
      <c r="A989" s="2" t="s">
        <v>2002</v>
      </c>
      <c r="B989" s="2" t="s">
        <v>1753</v>
      </c>
      <c r="C989" s="2" t="s">
        <v>1582</v>
      </c>
      <c r="D989" s="2" t="s">
        <v>1583</v>
      </c>
      <c r="E989" s="2" t="s">
        <v>1582</v>
      </c>
      <c r="F989" s="3">
        <v>121722</v>
      </c>
      <c r="G989" s="3">
        <v>100000000</v>
      </c>
      <c r="H989" s="4">
        <v>65128</v>
      </c>
      <c r="I989" s="4">
        <v>29825</v>
      </c>
      <c r="J989" s="2" t="s">
        <v>1584</v>
      </c>
      <c r="K989" s="2" t="s">
        <v>566</v>
      </c>
      <c r="L989" s="4">
        <v>4130</v>
      </c>
      <c r="M989" s="4">
        <v>4438</v>
      </c>
      <c r="N989" s="4">
        <v>2283</v>
      </c>
      <c r="O989" s="4">
        <v>4308</v>
      </c>
      <c r="P989" s="2" t="s">
        <v>2804</v>
      </c>
      <c r="Q989" s="2" t="s">
        <v>3013</v>
      </c>
      <c r="R989" s="2" t="s">
        <v>1586</v>
      </c>
      <c r="S989" s="2" t="s">
        <v>1587</v>
      </c>
      <c r="T989" s="2" t="s">
        <v>1588</v>
      </c>
      <c r="V989" s="2" t="s">
        <v>1589</v>
      </c>
      <c r="X989" s="2" t="s">
        <v>1590</v>
      </c>
      <c r="AA989" s="2" t="s">
        <v>1591</v>
      </c>
      <c r="AI989" s="2" t="s">
        <v>1592</v>
      </c>
      <c r="AJ989" s="2" t="s">
        <v>1593</v>
      </c>
      <c r="AK989" s="2" t="s">
        <v>1594</v>
      </c>
      <c r="AL989" s="2" t="s">
        <v>1595</v>
      </c>
      <c r="AM989" s="2" t="s">
        <v>542</v>
      </c>
      <c r="AN989" s="5">
        <v>45706</v>
      </c>
      <c r="AO989" s="5">
        <v>45969</v>
      </c>
      <c r="AP989" s="5">
        <v>35394</v>
      </c>
      <c r="AQ989" s="5">
        <v>45985</v>
      </c>
      <c r="AS989" s="2" t="s">
        <v>546</v>
      </c>
    </row>
    <row r="990" spans="1:45" x14ac:dyDescent="0.35">
      <c r="A990" s="2" t="s">
        <v>2002</v>
      </c>
      <c r="B990" s="2" t="s">
        <v>1755</v>
      </c>
      <c r="C990" s="2" t="s">
        <v>1582</v>
      </c>
      <c r="D990" s="2" t="s">
        <v>1583</v>
      </c>
      <c r="E990" s="2" t="s">
        <v>1582</v>
      </c>
      <c r="F990" s="3">
        <v>121722</v>
      </c>
      <c r="G990" s="3">
        <v>100000000</v>
      </c>
      <c r="H990" s="4">
        <v>65128</v>
      </c>
      <c r="I990" s="4">
        <v>29825</v>
      </c>
      <c r="J990" s="2" t="s">
        <v>1584</v>
      </c>
      <c r="K990" s="2" t="s">
        <v>566</v>
      </c>
      <c r="L990" s="4">
        <v>4130</v>
      </c>
      <c r="M990" s="4">
        <v>4438</v>
      </c>
      <c r="N990" s="4">
        <v>2283</v>
      </c>
      <c r="O990" s="4">
        <v>4308</v>
      </c>
      <c r="P990" s="2" t="s">
        <v>2804</v>
      </c>
      <c r="Q990" s="2" t="s">
        <v>3013</v>
      </c>
      <c r="R990" s="2" t="s">
        <v>1586</v>
      </c>
      <c r="S990" s="2" t="s">
        <v>1587</v>
      </c>
      <c r="T990" s="2" t="s">
        <v>1588</v>
      </c>
      <c r="V990" s="2" t="s">
        <v>1589</v>
      </c>
      <c r="X990" s="2" t="s">
        <v>1590</v>
      </c>
      <c r="AA990" s="2" t="s">
        <v>1591</v>
      </c>
      <c r="AI990" s="2" t="s">
        <v>1592</v>
      </c>
      <c r="AJ990" s="2" t="s">
        <v>1593</v>
      </c>
      <c r="AK990" s="2" t="s">
        <v>1594</v>
      </c>
      <c r="AL990" s="2" t="s">
        <v>1595</v>
      </c>
      <c r="AM990" s="2" t="s">
        <v>542</v>
      </c>
      <c r="AN990" s="5">
        <v>45706</v>
      </c>
      <c r="AO990" s="5">
        <v>45969</v>
      </c>
      <c r="AP990" s="5">
        <v>35394</v>
      </c>
      <c r="AQ990" s="5">
        <v>45985</v>
      </c>
      <c r="AS990" s="2" t="s">
        <v>546</v>
      </c>
    </row>
    <row r="991" spans="1:45" x14ac:dyDescent="0.35">
      <c r="A991" s="2" t="s">
        <v>2002</v>
      </c>
      <c r="B991" s="2" t="s">
        <v>1772</v>
      </c>
      <c r="C991" s="2" t="s">
        <v>1582</v>
      </c>
      <c r="D991" s="2" t="s">
        <v>1583</v>
      </c>
      <c r="E991" s="2" t="s">
        <v>1582</v>
      </c>
      <c r="F991" s="3">
        <v>121722</v>
      </c>
      <c r="G991" s="3">
        <v>100000000</v>
      </c>
      <c r="H991" s="4">
        <v>65128</v>
      </c>
      <c r="I991" s="4">
        <v>29825</v>
      </c>
      <c r="J991" s="2" t="s">
        <v>1584</v>
      </c>
      <c r="K991" s="2" t="s">
        <v>566</v>
      </c>
      <c r="L991" s="4">
        <v>4130</v>
      </c>
      <c r="M991" s="4">
        <v>4438</v>
      </c>
      <c r="N991" s="4">
        <v>2283</v>
      </c>
      <c r="O991" s="4">
        <v>4308</v>
      </c>
      <c r="P991" s="2" t="s">
        <v>2804</v>
      </c>
      <c r="Q991" s="2" t="s">
        <v>3013</v>
      </c>
      <c r="R991" s="2" t="s">
        <v>1586</v>
      </c>
      <c r="S991" s="2" t="s">
        <v>1587</v>
      </c>
      <c r="T991" s="2" t="s">
        <v>1588</v>
      </c>
      <c r="V991" s="2" t="s">
        <v>1589</v>
      </c>
      <c r="X991" s="2" t="s">
        <v>1590</v>
      </c>
      <c r="AA991" s="2" t="s">
        <v>1591</v>
      </c>
      <c r="AI991" s="2" t="s">
        <v>1592</v>
      </c>
      <c r="AJ991" s="2" t="s">
        <v>1593</v>
      </c>
      <c r="AK991" s="2" t="s">
        <v>1594</v>
      </c>
      <c r="AL991" s="2" t="s">
        <v>1595</v>
      </c>
      <c r="AM991" s="2" t="s">
        <v>542</v>
      </c>
      <c r="AN991" s="5">
        <v>45706</v>
      </c>
      <c r="AO991" s="5">
        <v>45969</v>
      </c>
      <c r="AP991" s="5">
        <v>35394</v>
      </c>
      <c r="AQ991" s="5">
        <v>45985</v>
      </c>
      <c r="AS991" s="2" t="s">
        <v>546</v>
      </c>
    </row>
    <row r="992" spans="1:45" x14ac:dyDescent="0.35">
      <c r="A992" s="2" t="s">
        <v>2002</v>
      </c>
      <c r="B992" s="2" t="s">
        <v>1804</v>
      </c>
      <c r="C992" s="2" t="s">
        <v>1582</v>
      </c>
      <c r="D992" s="2" t="s">
        <v>1583</v>
      </c>
      <c r="E992" s="2" t="s">
        <v>1582</v>
      </c>
      <c r="F992" s="3">
        <v>121722</v>
      </c>
      <c r="G992" s="3">
        <v>100000000</v>
      </c>
      <c r="H992" s="4">
        <v>65128</v>
      </c>
      <c r="I992" s="4">
        <v>29825</v>
      </c>
      <c r="J992" s="2" t="s">
        <v>1584</v>
      </c>
      <c r="K992" s="2" t="s">
        <v>566</v>
      </c>
      <c r="L992" s="4">
        <v>4130</v>
      </c>
      <c r="M992" s="4">
        <v>4438</v>
      </c>
      <c r="N992" s="4">
        <v>2283</v>
      </c>
      <c r="O992" s="4">
        <v>4308</v>
      </c>
      <c r="P992" s="2" t="s">
        <v>2804</v>
      </c>
      <c r="Q992" s="2" t="s">
        <v>3013</v>
      </c>
      <c r="R992" s="2" t="s">
        <v>1586</v>
      </c>
      <c r="S992" s="2" t="s">
        <v>1587</v>
      </c>
      <c r="T992" s="2" t="s">
        <v>1588</v>
      </c>
      <c r="V992" s="2" t="s">
        <v>1589</v>
      </c>
      <c r="X992" s="2" t="s">
        <v>1590</v>
      </c>
      <c r="AA992" s="2" t="s">
        <v>1591</v>
      </c>
      <c r="AI992" s="2" t="s">
        <v>1592</v>
      </c>
      <c r="AJ992" s="2" t="s">
        <v>1593</v>
      </c>
      <c r="AK992" s="2" t="s">
        <v>1594</v>
      </c>
      <c r="AL992" s="2" t="s">
        <v>1595</v>
      </c>
      <c r="AM992" s="2" t="s">
        <v>542</v>
      </c>
      <c r="AN992" s="5">
        <v>45706</v>
      </c>
      <c r="AO992" s="5">
        <v>45969</v>
      </c>
      <c r="AP992" s="5">
        <v>35394</v>
      </c>
      <c r="AQ992" s="5">
        <v>45985</v>
      </c>
      <c r="AS992" s="2" t="s">
        <v>546</v>
      </c>
    </row>
    <row r="996" spans="1:1" x14ac:dyDescent="0.35">
      <c r="A996" s="2" t="s">
        <v>1723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72E7-A48E-4527-A882-EE7F0BFA1687}">
  <dimension ref="A1:I550"/>
  <sheetViews>
    <sheetView workbookViewId="0">
      <selection sqref="A1:XFD1"/>
    </sheetView>
  </sheetViews>
  <sheetFormatPr defaultRowHeight="14.5" x14ac:dyDescent="0.35"/>
  <cols>
    <col min="1" max="1" width="24.54296875" style="2" bestFit="1" customWidth="1"/>
    <col min="2" max="2" width="32.54296875" style="2" bestFit="1" customWidth="1"/>
    <col min="3" max="3" width="28.36328125" style="2" bestFit="1" customWidth="1"/>
    <col min="4" max="4" width="12.26953125" style="2" bestFit="1" customWidth="1"/>
    <col min="5" max="5" width="12" style="2" bestFit="1" customWidth="1"/>
    <col min="6" max="16384" width="8.7265625" style="2"/>
  </cols>
  <sheetData>
    <row r="1" spans="1:9" s="6" customFormat="1" x14ac:dyDescent="0.35">
      <c r="A1" s="6" t="s">
        <v>1724</v>
      </c>
      <c r="B1" s="6" t="s">
        <v>3030</v>
      </c>
      <c r="C1" s="6" t="s">
        <v>3031</v>
      </c>
      <c r="D1" s="6" t="s">
        <v>40</v>
      </c>
      <c r="E1" s="6" t="s">
        <v>1739</v>
      </c>
    </row>
    <row r="2" spans="1:9" x14ac:dyDescent="0.35">
      <c r="A2" s="2" t="s">
        <v>91</v>
      </c>
      <c r="B2" s="2" t="s">
        <v>91</v>
      </c>
      <c r="C2" s="2" t="s">
        <v>3032</v>
      </c>
      <c r="D2" s="5">
        <v>43067</v>
      </c>
      <c r="E2" s="5">
        <v>45981</v>
      </c>
    </row>
    <row r="3" spans="1:9" x14ac:dyDescent="0.35">
      <c r="A3" s="2" t="s">
        <v>91</v>
      </c>
      <c r="B3" s="2" t="s">
        <v>91</v>
      </c>
      <c r="C3" s="2" t="s">
        <v>3033</v>
      </c>
      <c r="D3" s="5">
        <v>43650</v>
      </c>
      <c r="E3" s="5">
        <v>45979</v>
      </c>
    </row>
    <row r="4" spans="1:9" x14ac:dyDescent="0.35">
      <c r="A4" s="2" t="s">
        <v>91</v>
      </c>
      <c r="B4" s="2" t="s">
        <v>91</v>
      </c>
      <c r="C4" s="2" t="s">
        <v>3034</v>
      </c>
      <c r="D4" s="5">
        <v>44354</v>
      </c>
      <c r="E4" s="5">
        <v>45979</v>
      </c>
    </row>
    <row r="5" spans="1:9" x14ac:dyDescent="0.35">
      <c r="A5" s="2" t="s">
        <v>91</v>
      </c>
      <c r="B5" s="2" t="s">
        <v>91</v>
      </c>
      <c r="C5" s="2" t="s">
        <v>3035</v>
      </c>
      <c r="D5" s="5">
        <v>44354</v>
      </c>
      <c r="E5" s="5">
        <v>45979</v>
      </c>
    </row>
    <row r="6" spans="1:9" x14ac:dyDescent="0.35">
      <c r="A6" s="2" t="s">
        <v>91</v>
      </c>
      <c r="B6" s="2" t="s">
        <v>91</v>
      </c>
      <c r="C6" s="2" t="s">
        <v>3036</v>
      </c>
      <c r="D6" s="5">
        <v>44996</v>
      </c>
      <c r="E6" s="5">
        <v>45887</v>
      </c>
    </row>
    <row r="7" spans="1:9" x14ac:dyDescent="0.35">
      <c r="A7" s="2" t="s">
        <v>91</v>
      </c>
      <c r="B7" s="2" t="s">
        <v>91</v>
      </c>
      <c r="C7" s="2" t="s">
        <v>3037</v>
      </c>
      <c r="D7" s="5">
        <v>45897</v>
      </c>
      <c r="E7" s="5">
        <v>45979</v>
      </c>
      <c r="I7" s="1" t="s">
        <v>3190</v>
      </c>
    </row>
    <row r="8" spans="1:9" x14ac:dyDescent="0.35">
      <c r="A8" s="2" t="s">
        <v>145</v>
      </c>
      <c r="B8" s="2" t="s">
        <v>145</v>
      </c>
      <c r="C8" s="2" t="s">
        <v>3038</v>
      </c>
      <c r="D8" s="5">
        <v>45782</v>
      </c>
      <c r="E8" s="5">
        <v>45981</v>
      </c>
    </row>
    <row r="9" spans="1:9" x14ac:dyDescent="0.35">
      <c r="A9" s="2" t="s">
        <v>157</v>
      </c>
      <c r="B9" s="2" t="s">
        <v>158</v>
      </c>
      <c r="C9" s="2" t="s">
        <v>3039</v>
      </c>
      <c r="D9" s="5">
        <v>45633</v>
      </c>
      <c r="E9" s="5">
        <v>45954</v>
      </c>
    </row>
    <row r="10" spans="1:9" x14ac:dyDescent="0.35">
      <c r="A10" s="2" t="s">
        <v>157</v>
      </c>
      <c r="B10" s="2" t="s">
        <v>3040</v>
      </c>
      <c r="C10" s="2" t="s">
        <v>3039</v>
      </c>
      <c r="D10" s="5">
        <v>45966</v>
      </c>
      <c r="E10" s="5">
        <v>45966</v>
      </c>
    </row>
    <row r="11" spans="1:9" x14ac:dyDescent="0.35">
      <c r="A11" s="2" t="s">
        <v>109</v>
      </c>
      <c r="B11" s="2" t="s">
        <v>109</v>
      </c>
      <c r="C11" s="2" t="s">
        <v>3035</v>
      </c>
      <c r="D11" s="5">
        <v>44177</v>
      </c>
      <c r="E11" s="5">
        <v>45977</v>
      </c>
    </row>
    <row r="12" spans="1:9" x14ac:dyDescent="0.35">
      <c r="A12" s="2" t="s">
        <v>109</v>
      </c>
      <c r="B12" s="2" t="s">
        <v>109</v>
      </c>
      <c r="C12" s="2" t="s">
        <v>3032</v>
      </c>
      <c r="D12" s="5">
        <v>45043</v>
      </c>
      <c r="E12" s="5">
        <v>45980</v>
      </c>
    </row>
    <row r="13" spans="1:9" x14ac:dyDescent="0.35">
      <c r="A13" s="2" t="s">
        <v>109</v>
      </c>
      <c r="B13" s="2" t="s">
        <v>109</v>
      </c>
      <c r="C13" s="2" t="s">
        <v>3041</v>
      </c>
      <c r="D13" s="5">
        <v>45321</v>
      </c>
      <c r="E13" s="5">
        <v>45922</v>
      </c>
    </row>
    <row r="14" spans="1:9" x14ac:dyDescent="0.35">
      <c r="A14" s="2" t="s">
        <v>109</v>
      </c>
      <c r="B14" s="2" t="s">
        <v>109</v>
      </c>
      <c r="C14" s="2" t="s">
        <v>3042</v>
      </c>
      <c r="D14" s="5">
        <v>45386</v>
      </c>
      <c r="E14" s="5">
        <v>45874</v>
      </c>
    </row>
    <row r="15" spans="1:9" x14ac:dyDescent="0.35">
      <c r="A15" s="2" t="s">
        <v>109</v>
      </c>
      <c r="B15" s="2" t="s">
        <v>109</v>
      </c>
      <c r="C15" s="2" t="s">
        <v>281</v>
      </c>
      <c r="D15" s="5">
        <v>45582</v>
      </c>
      <c r="E15" s="5">
        <v>45969</v>
      </c>
    </row>
    <row r="16" spans="1:9" x14ac:dyDescent="0.35">
      <c r="A16" s="2" t="s">
        <v>109</v>
      </c>
      <c r="B16" s="2" t="s">
        <v>3043</v>
      </c>
      <c r="C16" s="2" t="s">
        <v>3044</v>
      </c>
      <c r="D16" s="5">
        <v>44140</v>
      </c>
      <c r="E16" s="5">
        <v>45960</v>
      </c>
    </row>
    <row r="17" spans="1:5" x14ac:dyDescent="0.35">
      <c r="A17" s="2" t="s">
        <v>109</v>
      </c>
      <c r="B17" s="2" t="s">
        <v>3045</v>
      </c>
      <c r="C17" s="2" t="s">
        <v>3044</v>
      </c>
      <c r="D17" s="5">
        <v>45426</v>
      </c>
      <c r="E17" s="5">
        <v>45969</v>
      </c>
    </row>
    <row r="18" spans="1:5" x14ac:dyDescent="0.35">
      <c r="A18" s="2" t="s">
        <v>109</v>
      </c>
      <c r="B18" s="2" t="s">
        <v>3045</v>
      </c>
      <c r="C18" s="2" t="s">
        <v>3046</v>
      </c>
      <c r="D18" s="5">
        <v>45426</v>
      </c>
      <c r="E18" s="5">
        <v>45969</v>
      </c>
    </row>
    <row r="19" spans="1:5" x14ac:dyDescent="0.35">
      <c r="A19" s="2" t="s">
        <v>109</v>
      </c>
      <c r="B19" s="2" t="s">
        <v>3047</v>
      </c>
      <c r="C19" s="2" t="s">
        <v>3044</v>
      </c>
      <c r="D19" s="5">
        <v>45678</v>
      </c>
      <c r="E19" s="5">
        <v>45933</v>
      </c>
    </row>
    <row r="20" spans="1:5" x14ac:dyDescent="0.35">
      <c r="A20" s="2" t="s">
        <v>109</v>
      </c>
      <c r="B20" s="2" t="s">
        <v>3047</v>
      </c>
      <c r="C20" s="2" t="s">
        <v>3048</v>
      </c>
      <c r="D20" s="5">
        <v>45744</v>
      </c>
      <c r="E20" s="5">
        <v>45933</v>
      </c>
    </row>
    <row r="21" spans="1:5" x14ac:dyDescent="0.35">
      <c r="A21" s="2" t="s">
        <v>109</v>
      </c>
      <c r="B21" s="2" t="s">
        <v>109</v>
      </c>
      <c r="C21" s="2" t="s">
        <v>3037</v>
      </c>
      <c r="D21" s="5">
        <v>45805</v>
      </c>
      <c r="E21" s="5">
        <v>45874</v>
      </c>
    </row>
    <row r="22" spans="1:5" x14ac:dyDescent="0.35">
      <c r="A22" s="2" t="s">
        <v>166</v>
      </c>
      <c r="B22" s="2" t="s">
        <v>166</v>
      </c>
      <c r="C22" s="2" t="s">
        <v>3038</v>
      </c>
      <c r="D22" s="5">
        <v>43309</v>
      </c>
      <c r="E22" s="5">
        <v>45924</v>
      </c>
    </row>
    <row r="23" spans="1:5" x14ac:dyDescent="0.35">
      <c r="A23" s="2" t="s">
        <v>166</v>
      </c>
      <c r="B23" s="2" t="s">
        <v>166</v>
      </c>
      <c r="C23" s="2" t="s">
        <v>3041</v>
      </c>
      <c r="D23" s="5">
        <v>43738</v>
      </c>
      <c r="E23" s="5">
        <v>45924</v>
      </c>
    </row>
    <row r="24" spans="1:5" x14ac:dyDescent="0.35">
      <c r="A24" s="2" t="s">
        <v>166</v>
      </c>
      <c r="B24" s="2" t="s">
        <v>166</v>
      </c>
      <c r="C24" s="2" t="s">
        <v>3049</v>
      </c>
      <c r="D24" s="5">
        <v>43738</v>
      </c>
      <c r="E24" s="5">
        <v>45960</v>
      </c>
    </row>
    <row r="25" spans="1:5" x14ac:dyDescent="0.35">
      <c r="A25" s="2" t="s">
        <v>166</v>
      </c>
      <c r="B25" s="2" t="s">
        <v>166</v>
      </c>
      <c r="C25" s="2" t="s">
        <v>3050</v>
      </c>
      <c r="D25" s="5">
        <v>43738</v>
      </c>
      <c r="E25" s="5">
        <v>45924</v>
      </c>
    </row>
    <row r="26" spans="1:5" x14ac:dyDescent="0.35">
      <c r="A26" s="2" t="s">
        <v>270</v>
      </c>
      <c r="B26" s="2" t="s">
        <v>270</v>
      </c>
      <c r="C26" s="2" t="s">
        <v>3035</v>
      </c>
      <c r="D26" s="5">
        <v>45365</v>
      </c>
      <c r="E26" s="5">
        <v>45961</v>
      </c>
    </row>
    <row r="27" spans="1:5" x14ac:dyDescent="0.35">
      <c r="A27" s="2" t="s">
        <v>270</v>
      </c>
      <c r="B27" s="2" t="s">
        <v>270</v>
      </c>
      <c r="C27" s="2" t="s">
        <v>3051</v>
      </c>
      <c r="D27" s="5">
        <v>45344</v>
      </c>
      <c r="E27" s="5">
        <v>45981</v>
      </c>
    </row>
    <row r="28" spans="1:5" x14ac:dyDescent="0.35">
      <c r="A28" s="2" t="s">
        <v>270</v>
      </c>
      <c r="B28" s="2" t="s">
        <v>270</v>
      </c>
      <c r="C28" s="2" t="s">
        <v>3052</v>
      </c>
      <c r="D28" s="5">
        <v>45344</v>
      </c>
      <c r="E28" s="5">
        <v>45981</v>
      </c>
    </row>
    <row r="29" spans="1:5" x14ac:dyDescent="0.35">
      <c r="A29" s="2" t="s">
        <v>270</v>
      </c>
      <c r="B29" s="2" t="s">
        <v>270</v>
      </c>
      <c r="C29" s="2" t="s">
        <v>281</v>
      </c>
      <c r="D29" s="5">
        <v>45344</v>
      </c>
      <c r="E29" s="5">
        <v>45981</v>
      </c>
    </row>
    <row r="30" spans="1:5" x14ac:dyDescent="0.35">
      <c r="A30" s="2" t="s">
        <v>270</v>
      </c>
      <c r="B30" s="2" t="s">
        <v>270</v>
      </c>
      <c r="C30" s="2" t="s">
        <v>3053</v>
      </c>
      <c r="D30" s="5">
        <v>45376</v>
      </c>
      <c r="E30" s="5">
        <v>45820</v>
      </c>
    </row>
    <row r="31" spans="1:5" x14ac:dyDescent="0.35">
      <c r="A31" s="2" t="s">
        <v>270</v>
      </c>
      <c r="B31" s="2" t="s">
        <v>270</v>
      </c>
      <c r="C31" s="2" t="s">
        <v>3054</v>
      </c>
      <c r="D31" s="5">
        <v>45376</v>
      </c>
      <c r="E31" s="5">
        <v>45820</v>
      </c>
    </row>
    <row r="32" spans="1:5" x14ac:dyDescent="0.35">
      <c r="A32" s="2" t="s">
        <v>270</v>
      </c>
      <c r="B32" s="2" t="s">
        <v>270</v>
      </c>
      <c r="C32" s="2" t="s">
        <v>3034</v>
      </c>
      <c r="D32" s="5">
        <v>45376</v>
      </c>
      <c r="E32" s="5">
        <v>45961</v>
      </c>
    </row>
    <row r="33" spans="1:5" x14ac:dyDescent="0.35">
      <c r="A33" s="2" t="s">
        <v>270</v>
      </c>
      <c r="B33" s="2" t="s">
        <v>270</v>
      </c>
      <c r="C33" s="2" t="s">
        <v>3055</v>
      </c>
      <c r="D33" s="5">
        <v>45540</v>
      </c>
      <c r="E33" s="5">
        <v>45981</v>
      </c>
    </row>
    <row r="34" spans="1:5" x14ac:dyDescent="0.35">
      <c r="A34" s="2" t="s">
        <v>270</v>
      </c>
      <c r="B34" s="2" t="s">
        <v>3056</v>
      </c>
      <c r="C34" s="2" t="s">
        <v>3057</v>
      </c>
      <c r="D34" s="5">
        <v>45981</v>
      </c>
      <c r="E34" s="5">
        <v>45981</v>
      </c>
    </row>
    <row r="35" spans="1:5" x14ac:dyDescent="0.35">
      <c r="A35" s="2" t="s">
        <v>425</v>
      </c>
      <c r="B35" s="2" t="s">
        <v>425</v>
      </c>
      <c r="C35" s="2" t="s">
        <v>281</v>
      </c>
      <c r="D35" s="5">
        <v>45579</v>
      </c>
      <c r="E35" s="5">
        <v>45976</v>
      </c>
    </row>
    <row r="36" spans="1:5" x14ac:dyDescent="0.35">
      <c r="A36" s="2" t="s">
        <v>303</v>
      </c>
      <c r="B36" s="2" t="s">
        <v>303</v>
      </c>
      <c r="C36" s="2" t="s">
        <v>3035</v>
      </c>
      <c r="D36" s="5">
        <v>43950</v>
      </c>
      <c r="E36" s="5">
        <v>45966</v>
      </c>
    </row>
    <row r="37" spans="1:5" x14ac:dyDescent="0.35">
      <c r="A37" s="2" t="s">
        <v>303</v>
      </c>
      <c r="B37" s="2" t="s">
        <v>303</v>
      </c>
      <c r="C37" s="2" t="s">
        <v>3034</v>
      </c>
      <c r="D37" s="5">
        <v>44687</v>
      </c>
      <c r="E37" s="5">
        <v>45966</v>
      </c>
    </row>
    <row r="38" spans="1:5" x14ac:dyDescent="0.35">
      <c r="A38" s="2" t="s">
        <v>303</v>
      </c>
      <c r="B38" s="2" t="s">
        <v>303</v>
      </c>
      <c r="C38" s="2" t="s">
        <v>281</v>
      </c>
      <c r="D38" s="5">
        <v>45556</v>
      </c>
      <c r="E38" s="5">
        <v>45915</v>
      </c>
    </row>
    <row r="39" spans="1:5" x14ac:dyDescent="0.35">
      <c r="A39" s="2" t="s">
        <v>256</v>
      </c>
      <c r="B39" s="2" t="s">
        <v>257</v>
      </c>
      <c r="C39" s="2" t="s">
        <v>3041</v>
      </c>
      <c r="D39" s="5">
        <v>45426</v>
      </c>
      <c r="E39" s="5">
        <v>45977</v>
      </c>
    </row>
    <row r="40" spans="1:5" x14ac:dyDescent="0.35">
      <c r="A40" s="2" t="s">
        <v>256</v>
      </c>
      <c r="B40" s="2" t="s">
        <v>3058</v>
      </c>
      <c r="C40" s="2" t="s">
        <v>3041</v>
      </c>
      <c r="D40" s="5">
        <v>45977</v>
      </c>
      <c r="E40" s="5">
        <v>45978</v>
      </c>
    </row>
    <row r="41" spans="1:5" x14ac:dyDescent="0.35">
      <c r="A41" s="2" t="s">
        <v>354</v>
      </c>
      <c r="B41" s="2" t="s">
        <v>354</v>
      </c>
      <c r="C41" s="2" t="s">
        <v>3055</v>
      </c>
      <c r="D41" s="5">
        <v>41746</v>
      </c>
      <c r="E41" s="5">
        <v>45981</v>
      </c>
    </row>
    <row r="42" spans="1:5" x14ac:dyDescent="0.35">
      <c r="A42" s="2" t="s">
        <v>354</v>
      </c>
      <c r="B42" s="2" t="s">
        <v>354</v>
      </c>
      <c r="C42" s="2" t="s">
        <v>3035</v>
      </c>
      <c r="D42" s="5">
        <v>43491</v>
      </c>
      <c r="E42" s="5">
        <v>45976</v>
      </c>
    </row>
    <row r="43" spans="1:5" x14ac:dyDescent="0.35">
      <c r="A43" s="2" t="s">
        <v>323</v>
      </c>
      <c r="B43" s="2" t="s">
        <v>323</v>
      </c>
      <c r="C43" s="2" t="s">
        <v>3038</v>
      </c>
      <c r="D43" s="5">
        <v>43293</v>
      </c>
      <c r="E43" s="5">
        <v>45928</v>
      </c>
    </row>
    <row r="44" spans="1:5" x14ac:dyDescent="0.35">
      <c r="A44" s="2" t="s">
        <v>323</v>
      </c>
      <c r="B44" s="2" t="s">
        <v>323</v>
      </c>
      <c r="C44" s="2" t="s">
        <v>3042</v>
      </c>
      <c r="D44" s="5">
        <v>45223</v>
      </c>
      <c r="E44" s="5">
        <v>45980</v>
      </c>
    </row>
    <row r="45" spans="1:5" x14ac:dyDescent="0.35">
      <c r="A45" s="2" t="s">
        <v>458</v>
      </c>
      <c r="B45" s="2" t="s">
        <v>458</v>
      </c>
      <c r="C45" s="2" t="s">
        <v>281</v>
      </c>
      <c r="D45" s="5">
        <v>45325</v>
      </c>
      <c r="E45" s="5">
        <v>45979</v>
      </c>
    </row>
    <row r="46" spans="1:5" x14ac:dyDescent="0.35">
      <c r="A46" s="2" t="s">
        <v>458</v>
      </c>
      <c r="B46" s="2" t="s">
        <v>3059</v>
      </c>
      <c r="C46" s="2" t="s">
        <v>3060</v>
      </c>
      <c r="D46" s="5">
        <v>45284</v>
      </c>
      <c r="E46" s="5">
        <v>45929</v>
      </c>
    </row>
    <row r="47" spans="1:5" x14ac:dyDescent="0.35">
      <c r="A47" s="2" t="s">
        <v>458</v>
      </c>
      <c r="B47" s="2" t="s">
        <v>3061</v>
      </c>
      <c r="C47" s="2" t="s">
        <v>3060</v>
      </c>
      <c r="D47" s="5">
        <v>45643</v>
      </c>
      <c r="E47" s="5">
        <v>45929</v>
      </c>
    </row>
    <row r="48" spans="1:5" x14ac:dyDescent="0.35">
      <c r="A48" s="2" t="s">
        <v>458</v>
      </c>
      <c r="B48" s="2" t="s">
        <v>3062</v>
      </c>
      <c r="C48" s="2" t="s">
        <v>3034</v>
      </c>
      <c r="D48" s="5">
        <v>45748</v>
      </c>
      <c r="E48" s="5">
        <v>45954</v>
      </c>
    </row>
    <row r="49" spans="1:5" x14ac:dyDescent="0.35">
      <c r="A49" s="2" t="s">
        <v>458</v>
      </c>
      <c r="B49" s="2" t="s">
        <v>3063</v>
      </c>
      <c r="C49" s="2" t="s">
        <v>3060</v>
      </c>
      <c r="D49" s="5">
        <v>43566</v>
      </c>
      <c r="E49" s="5">
        <v>45959</v>
      </c>
    </row>
    <row r="50" spans="1:5" x14ac:dyDescent="0.35">
      <c r="A50" s="2" t="s">
        <v>458</v>
      </c>
      <c r="B50" s="2" t="s">
        <v>3064</v>
      </c>
      <c r="C50" s="2" t="s">
        <v>3034</v>
      </c>
      <c r="D50" s="5">
        <v>45963</v>
      </c>
      <c r="E50" s="5">
        <v>45966</v>
      </c>
    </row>
    <row r="51" spans="1:5" x14ac:dyDescent="0.35">
      <c r="A51" s="2" t="s">
        <v>382</v>
      </c>
      <c r="B51" s="2" t="s">
        <v>382</v>
      </c>
      <c r="C51" s="2" t="s">
        <v>3055</v>
      </c>
      <c r="D51" s="5">
        <v>42114</v>
      </c>
      <c r="E51" s="5">
        <v>45981</v>
      </c>
    </row>
    <row r="52" spans="1:5" x14ac:dyDescent="0.35">
      <c r="A52" s="2" t="s">
        <v>382</v>
      </c>
      <c r="B52" s="2" t="s">
        <v>382</v>
      </c>
      <c r="C52" s="2" t="s">
        <v>281</v>
      </c>
      <c r="D52" s="5">
        <v>43510</v>
      </c>
      <c r="E52" s="5">
        <v>45981</v>
      </c>
    </row>
    <row r="53" spans="1:5" x14ac:dyDescent="0.35">
      <c r="A53" s="2" t="s">
        <v>382</v>
      </c>
      <c r="B53" s="2" t="s">
        <v>382</v>
      </c>
      <c r="C53" s="2" t="s">
        <v>3060</v>
      </c>
      <c r="D53" s="5">
        <v>45476</v>
      </c>
      <c r="E53" s="5">
        <v>45981</v>
      </c>
    </row>
    <row r="54" spans="1:5" x14ac:dyDescent="0.35">
      <c r="A54" s="2" t="s">
        <v>382</v>
      </c>
      <c r="B54" s="2" t="s">
        <v>382</v>
      </c>
      <c r="C54" s="2" t="s">
        <v>3048</v>
      </c>
      <c r="D54" s="5">
        <v>45917</v>
      </c>
      <c r="E54" s="5">
        <v>45981</v>
      </c>
    </row>
    <row r="55" spans="1:5" x14ac:dyDescent="0.35">
      <c r="A55" s="2" t="s">
        <v>409</v>
      </c>
      <c r="B55" s="2" t="s">
        <v>3065</v>
      </c>
      <c r="C55" s="2" t="s">
        <v>3066</v>
      </c>
      <c r="D55" s="5">
        <v>44101</v>
      </c>
      <c r="E55" s="5">
        <v>45934</v>
      </c>
    </row>
    <row r="56" spans="1:5" x14ac:dyDescent="0.35">
      <c r="A56" s="2" t="s">
        <v>409</v>
      </c>
      <c r="B56" s="2" t="s">
        <v>409</v>
      </c>
      <c r="C56" s="2" t="s">
        <v>3038</v>
      </c>
      <c r="D56" s="5">
        <v>43782</v>
      </c>
      <c r="E56" s="5">
        <v>45976</v>
      </c>
    </row>
    <row r="57" spans="1:5" x14ac:dyDescent="0.35">
      <c r="A57" s="2" t="s">
        <v>673</v>
      </c>
      <c r="B57" s="2" t="s">
        <v>673</v>
      </c>
      <c r="C57" s="2" t="s">
        <v>3055</v>
      </c>
      <c r="D57" s="5">
        <v>42942</v>
      </c>
      <c r="E57" s="5">
        <v>45974</v>
      </c>
    </row>
    <row r="58" spans="1:5" x14ac:dyDescent="0.35">
      <c r="A58" s="2" t="s">
        <v>673</v>
      </c>
      <c r="B58" s="2" t="s">
        <v>673</v>
      </c>
      <c r="C58" s="2" t="s">
        <v>3035</v>
      </c>
      <c r="D58" s="5">
        <v>44331</v>
      </c>
      <c r="E58" s="5">
        <v>45934</v>
      </c>
    </row>
    <row r="59" spans="1:5" x14ac:dyDescent="0.35">
      <c r="A59" s="2" t="s">
        <v>673</v>
      </c>
      <c r="B59" s="2" t="s">
        <v>673</v>
      </c>
      <c r="C59" s="2" t="s">
        <v>3038</v>
      </c>
      <c r="D59" s="5">
        <v>44355</v>
      </c>
      <c r="E59" s="5">
        <v>45929</v>
      </c>
    </row>
    <row r="60" spans="1:5" x14ac:dyDescent="0.35">
      <c r="A60" s="2" t="s">
        <v>673</v>
      </c>
      <c r="B60" s="2" t="s">
        <v>673</v>
      </c>
      <c r="C60" s="2" t="s">
        <v>3067</v>
      </c>
      <c r="D60" s="5">
        <v>44408</v>
      </c>
      <c r="E60" s="5">
        <v>45974</v>
      </c>
    </row>
    <row r="61" spans="1:5" x14ac:dyDescent="0.35">
      <c r="A61" s="2" t="s">
        <v>673</v>
      </c>
      <c r="B61" s="2" t="s">
        <v>673</v>
      </c>
      <c r="C61" s="2" t="s">
        <v>3068</v>
      </c>
      <c r="D61" s="5">
        <v>45204</v>
      </c>
      <c r="E61" s="5">
        <v>45974</v>
      </c>
    </row>
    <row r="62" spans="1:5" x14ac:dyDescent="0.35">
      <c r="A62" s="2" t="s">
        <v>673</v>
      </c>
      <c r="B62" s="2" t="s">
        <v>673</v>
      </c>
      <c r="C62" s="2" t="s">
        <v>3034</v>
      </c>
      <c r="D62" s="5">
        <v>45620</v>
      </c>
      <c r="E62" s="5">
        <v>45929</v>
      </c>
    </row>
    <row r="63" spans="1:5" x14ac:dyDescent="0.35">
      <c r="A63" s="2" t="s">
        <v>1484</v>
      </c>
      <c r="B63" s="2" t="s">
        <v>1484</v>
      </c>
      <c r="C63" s="2" t="s">
        <v>3069</v>
      </c>
      <c r="D63" s="5">
        <v>42221</v>
      </c>
      <c r="E63" s="5">
        <v>45965</v>
      </c>
    </row>
    <row r="64" spans="1:5" x14ac:dyDescent="0.35">
      <c r="A64" s="2" t="s">
        <v>1484</v>
      </c>
      <c r="B64" s="2" t="s">
        <v>1484</v>
      </c>
      <c r="C64" s="2" t="s">
        <v>281</v>
      </c>
      <c r="D64" s="5">
        <v>45579</v>
      </c>
      <c r="E64" s="5">
        <v>45981</v>
      </c>
    </row>
    <row r="65" spans="1:5" x14ac:dyDescent="0.35">
      <c r="A65" s="2" t="s">
        <v>1484</v>
      </c>
      <c r="B65" s="2" t="s">
        <v>3070</v>
      </c>
      <c r="C65" s="2" t="s">
        <v>3048</v>
      </c>
      <c r="D65" s="5">
        <v>45924</v>
      </c>
      <c r="E65" s="5">
        <v>45955</v>
      </c>
    </row>
    <row r="66" spans="1:5" x14ac:dyDescent="0.35">
      <c r="A66" s="2" t="s">
        <v>443</v>
      </c>
      <c r="B66" s="2" t="s">
        <v>443</v>
      </c>
      <c r="C66" s="2" t="s">
        <v>3060</v>
      </c>
      <c r="D66" s="5">
        <v>43293</v>
      </c>
      <c r="E66" s="5">
        <v>45981</v>
      </c>
    </row>
    <row r="67" spans="1:5" x14ac:dyDescent="0.35">
      <c r="A67" s="2" t="s">
        <v>443</v>
      </c>
      <c r="B67" s="2" t="s">
        <v>443</v>
      </c>
      <c r="C67" s="2" t="s">
        <v>3038</v>
      </c>
      <c r="D67" s="5">
        <v>42282</v>
      </c>
      <c r="E67" s="5">
        <v>45981</v>
      </c>
    </row>
    <row r="68" spans="1:5" x14ac:dyDescent="0.35">
      <c r="A68" s="2" t="s">
        <v>443</v>
      </c>
      <c r="B68" s="2" t="s">
        <v>444</v>
      </c>
      <c r="C68" s="2" t="s">
        <v>3042</v>
      </c>
      <c r="D68" s="5">
        <v>45435</v>
      </c>
      <c r="E68" s="5">
        <v>45910</v>
      </c>
    </row>
    <row r="69" spans="1:5" x14ac:dyDescent="0.35">
      <c r="A69" s="2" t="s">
        <v>395</v>
      </c>
      <c r="B69" s="2" t="s">
        <v>395</v>
      </c>
      <c r="C69" s="2" t="s">
        <v>3055</v>
      </c>
      <c r="D69" s="5">
        <v>42279</v>
      </c>
      <c r="E69" s="5">
        <v>45931</v>
      </c>
    </row>
    <row r="70" spans="1:5" x14ac:dyDescent="0.35">
      <c r="A70" s="2" t="s">
        <v>395</v>
      </c>
      <c r="B70" s="2" t="s">
        <v>395</v>
      </c>
      <c r="C70" s="2" t="s">
        <v>3038</v>
      </c>
      <c r="D70" s="5">
        <v>43309</v>
      </c>
      <c r="E70" s="5">
        <v>45888</v>
      </c>
    </row>
    <row r="71" spans="1:5" x14ac:dyDescent="0.35">
      <c r="A71" s="2" t="s">
        <v>395</v>
      </c>
      <c r="B71" s="2" t="s">
        <v>395</v>
      </c>
      <c r="C71" s="2" t="s">
        <v>3034</v>
      </c>
      <c r="D71" s="5">
        <v>45596</v>
      </c>
      <c r="E71" s="5">
        <v>45966</v>
      </c>
    </row>
    <row r="72" spans="1:5" x14ac:dyDescent="0.35">
      <c r="A72" s="2" t="s">
        <v>395</v>
      </c>
      <c r="B72" s="2" t="s">
        <v>395</v>
      </c>
      <c r="C72" s="2" t="s">
        <v>3037</v>
      </c>
      <c r="D72" s="5">
        <v>45858</v>
      </c>
      <c r="E72" s="5">
        <v>45966</v>
      </c>
    </row>
    <row r="73" spans="1:5" x14ac:dyDescent="0.35">
      <c r="A73" s="2" t="s">
        <v>470</v>
      </c>
      <c r="B73" s="2" t="s">
        <v>470</v>
      </c>
      <c r="C73" s="2" t="s">
        <v>3055</v>
      </c>
      <c r="D73" s="5">
        <v>41747</v>
      </c>
      <c r="E73" s="5">
        <v>45864</v>
      </c>
    </row>
    <row r="74" spans="1:5" x14ac:dyDescent="0.35">
      <c r="A74" s="2" t="s">
        <v>470</v>
      </c>
      <c r="B74" s="2" t="s">
        <v>470</v>
      </c>
      <c r="C74" s="2" t="s">
        <v>3041</v>
      </c>
      <c r="D74" s="5">
        <v>42775</v>
      </c>
      <c r="E74" s="5">
        <v>45864</v>
      </c>
    </row>
    <row r="75" spans="1:5" x14ac:dyDescent="0.35">
      <c r="A75" s="2" t="s">
        <v>470</v>
      </c>
      <c r="B75" s="2" t="s">
        <v>470</v>
      </c>
      <c r="C75" s="2" t="s">
        <v>3067</v>
      </c>
      <c r="D75" s="5">
        <v>43930</v>
      </c>
      <c r="E75" s="5">
        <v>45939</v>
      </c>
    </row>
    <row r="76" spans="1:5" x14ac:dyDescent="0.35">
      <c r="A76" s="2" t="s">
        <v>470</v>
      </c>
      <c r="B76" s="2" t="s">
        <v>470</v>
      </c>
      <c r="C76" s="2" t="s">
        <v>3049</v>
      </c>
      <c r="D76" s="5">
        <v>44116</v>
      </c>
      <c r="E76" s="5">
        <v>45864</v>
      </c>
    </row>
    <row r="77" spans="1:5" x14ac:dyDescent="0.35">
      <c r="A77" s="2" t="s">
        <v>470</v>
      </c>
      <c r="B77" s="2" t="s">
        <v>470</v>
      </c>
      <c r="C77" s="2" t="s">
        <v>3050</v>
      </c>
      <c r="D77" s="5">
        <v>44181</v>
      </c>
      <c r="E77" s="5">
        <v>45864</v>
      </c>
    </row>
    <row r="78" spans="1:5" x14ac:dyDescent="0.35">
      <c r="A78" s="2" t="s">
        <v>470</v>
      </c>
      <c r="B78" s="2" t="s">
        <v>470</v>
      </c>
      <c r="C78" s="2" t="s">
        <v>281</v>
      </c>
      <c r="D78" s="5">
        <v>44588</v>
      </c>
      <c r="E78" s="5">
        <v>45981</v>
      </c>
    </row>
    <row r="79" spans="1:5" x14ac:dyDescent="0.35">
      <c r="A79" s="2" t="s">
        <v>470</v>
      </c>
      <c r="B79" s="2" t="s">
        <v>470</v>
      </c>
      <c r="C79" s="2" t="s">
        <v>3035</v>
      </c>
      <c r="D79" s="5">
        <v>44708</v>
      </c>
      <c r="E79" s="5">
        <v>45864</v>
      </c>
    </row>
    <row r="80" spans="1:5" x14ac:dyDescent="0.35">
      <c r="A80" s="2" t="s">
        <v>547</v>
      </c>
      <c r="B80" s="2" t="s">
        <v>547</v>
      </c>
      <c r="C80" s="2" t="s">
        <v>3038</v>
      </c>
      <c r="D80" s="5">
        <v>41912</v>
      </c>
      <c r="E80" s="5">
        <v>45877</v>
      </c>
    </row>
    <row r="81" spans="1:5" x14ac:dyDescent="0.35">
      <c r="A81" s="2" t="s">
        <v>547</v>
      </c>
      <c r="B81" s="2" t="s">
        <v>547</v>
      </c>
      <c r="C81" s="2" t="s">
        <v>3060</v>
      </c>
      <c r="D81" s="5">
        <v>45153</v>
      </c>
      <c r="E81" s="5">
        <v>45975</v>
      </c>
    </row>
    <row r="82" spans="1:5" x14ac:dyDescent="0.35">
      <c r="A82" s="2" t="s">
        <v>547</v>
      </c>
      <c r="B82" s="2" t="s">
        <v>3071</v>
      </c>
      <c r="C82" s="2" t="s">
        <v>3041</v>
      </c>
      <c r="D82" s="5">
        <v>45866</v>
      </c>
      <c r="E82" s="5">
        <v>45877</v>
      </c>
    </row>
    <row r="83" spans="1:5" x14ac:dyDescent="0.35">
      <c r="A83" s="2" t="s">
        <v>486</v>
      </c>
      <c r="B83" s="2" t="s">
        <v>486</v>
      </c>
      <c r="C83" s="2" t="s">
        <v>281</v>
      </c>
      <c r="D83" s="5">
        <v>43789</v>
      </c>
      <c r="E83" s="5">
        <v>45977</v>
      </c>
    </row>
    <row r="84" spans="1:5" x14ac:dyDescent="0.35">
      <c r="A84" s="2" t="s">
        <v>486</v>
      </c>
      <c r="B84" s="2" t="s">
        <v>486</v>
      </c>
      <c r="C84" s="2" t="s">
        <v>3034</v>
      </c>
      <c r="D84" s="5">
        <v>44354</v>
      </c>
      <c r="E84" s="5">
        <v>45948</v>
      </c>
    </row>
    <row r="85" spans="1:5" x14ac:dyDescent="0.35">
      <c r="A85" s="2" t="s">
        <v>486</v>
      </c>
      <c r="B85" s="2" t="s">
        <v>486</v>
      </c>
      <c r="C85" s="2" t="s">
        <v>1556</v>
      </c>
      <c r="D85" s="5">
        <v>45831</v>
      </c>
      <c r="E85" s="5">
        <v>45966</v>
      </c>
    </row>
    <row r="86" spans="1:5" x14ac:dyDescent="0.35">
      <c r="A86" s="2" t="s">
        <v>486</v>
      </c>
      <c r="B86" s="2" t="s">
        <v>3072</v>
      </c>
      <c r="C86" s="2" t="s">
        <v>3073</v>
      </c>
      <c r="D86" s="5">
        <v>45948</v>
      </c>
      <c r="E86" s="5">
        <v>45948</v>
      </c>
    </row>
    <row r="87" spans="1:5" x14ac:dyDescent="0.35">
      <c r="A87" s="2" t="s">
        <v>635</v>
      </c>
      <c r="B87" s="2" t="s">
        <v>635</v>
      </c>
      <c r="C87" s="2" t="s">
        <v>3055</v>
      </c>
      <c r="D87" s="5">
        <v>43094</v>
      </c>
      <c r="E87" s="5">
        <v>45981</v>
      </c>
    </row>
    <row r="88" spans="1:5" x14ac:dyDescent="0.35">
      <c r="A88" s="2" t="s">
        <v>635</v>
      </c>
      <c r="B88" s="2" t="s">
        <v>635</v>
      </c>
      <c r="C88" s="2" t="s">
        <v>3041</v>
      </c>
      <c r="D88" s="5">
        <v>43454</v>
      </c>
      <c r="E88" s="5">
        <v>45981</v>
      </c>
    </row>
    <row r="89" spans="1:5" x14ac:dyDescent="0.35">
      <c r="A89" s="2" t="s">
        <v>635</v>
      </c>
      <c r="B89" s="2" t="s">
        <v>635</v>
      </c>
      <c r="C89" s="2" t="s">
        <v>3074</v>
      </c>
      <c r="D89" s="5">
        <v>44261</v>
      </c>
      <c r="E89" s="5">
        <v>45981</v>
      </c>
    </row>
    <row r="90" spans="1:5" x14ac:dyDescent="0.35">
      <c r="A90" s="2" t="s">
        <v>635</v>
      </c>
      <c r="B90" s="2" t="s">
        <v>635</v>
      </c>
      <c r="C90" s="2" t="s">
        <v>3034</v>
      </c>
      <c r="D90" s="5">
        <v>44687</v>
      </c>
      <c r="E90" s="5">
        <v>45981</v>
      </c>
    </row>
    <row r="91" spans="1:5" x14ac:dyDescent="0.35">
      <c r="A91" s="2" t="s">
        <v>635</v>
      </c>
      <c r="B91" s="2" t="s">
        <v>635</v>
      </c>
      <c r="C91" s="2" t="s">
        <v>3038</v>
      </c>
      <c r="D91" s="5">
        <v>42652</v>
      </c>
      <c r="E91" s="5">
        <v>45959</v>
      </c>
    </row>
    <row r="92" spans="1:5" x14ac:dyDescent="0.35">
      <c r="A92" s="2" t="s">
        <v>635</v>
      </c>
      <c r="B92" s="2" t="s">
        <v>635</v>
      </c>
      <c r="C92" s="2" t="s">
        <v>3068</v>
      </c>
      <c r="D92" s="5">
        <v>44903</v>
      </c>
      <c r="E92" s="5">
        <v>45981</v>
      </c>
    </row>
    <row r="93" spans="1:5" x14ac:dyDescent="0.35">
      <c r="A93" s="2" t="s">
        <v>635</v>
      </c>
      <c r="B93" s="2" t="s">
        <v>635</v>
      </c>
      <c r="C93" s="2" t="s">
        <v>3060</v>
      </c>
      <c r="D93" s="5">
        <v>45054</v>
      </c>
      <c r="E93" s="5">
        <v>45981</v>
      </c>
    </row>
    <row r="94" spans="1:5" x14ac:dyDescent="0.35">
      <c r="A94" s="2" t="s">
        <v>1509</v>
      </c>
      <c r="B94" s="2" t="s">
        <v>1509</v>
      </c>
      <c r="C94" s="2" t="s">
        <v>3034</v>
      </c>
      <c r="D94" s="5">
        <v>44918</v>
      </c>
      <c r="E94" s="5">
        <v>45976</v>
      </c>
    </row>
    <row r="95" spans="1:5" x14ac:dyDescent="0.35">
      <c r="A95" s="2" t="s">
        <v>1509</v>
      </c>
      <c r="B95" s="2" t="s">
        <v>1510</v>
      </c>
      <c r="C95" s="2" t="s">
        <v>3048</v>
      </c>
      <c r="D95" s="5">
        <v>45579</v>
      </c>
      <c r="E95" s="5">
        <v>45966</v>
      </c>
    </row>
    <row r="96" spans="1:5" x14ac:dyDescent="0.35">
      <c r="A96" s="2" t="s">
        <v>516</v>
      </c>
      <c r="B96" s="2" t="s">
        <v>516</v>
      </c>
      <c r="C96" s="2" t="s">
        <v>3055</v>
      </c>
      <c r="D96" s="5">
        <v>42582</v>
      </c>
      <c r="E96" s="5">
        <v>45929</v>
      </c>
    </row>
    <row r="97" spans="1:5" x14ac:dyDescent="0.35">
      <c r="A97" s="2" t="s">
        <v>516</v>
      </c>
      <c r="B97" s="2" t="s">
        <v>516</v>
      </c>
      <c r="C97" s="2" t="s">
        <v>3044</v>
      </c>
      <c r="D97" s="5">
        <v>44410</v>
      </c>
      <c r="E97" s="5">
        <v>45939</v>
      </c>
    </row>
    <row r="98" spans="1:5" x14ac:dyDescent="0.35">
      <c r="A98" s="2" t="s">
        <v>516</v>
      </c>
      <c r="B98" s="2" t="s">
        <v>516</v>
      </c>
      <c r="C98" s="2" t="s">
        <v>3046</v>
      </c>
      <c r="D98" s="5">
        <v>45152</v>
      </c>
      <c r="E98" s="5">
        <v>45949</v>
      </c>
    </row>
    <row r="99" spans="1:5" x14ac:dyDescent="0.35">
      <c r="A99" s="2" t="s">
        <v>516</v>
      </c>
      <c r="B99" s="2" t="s">
        <v>3075</v>
      </c>
      <c r="C99" s="2" t="s">
        <v>3034</v>
      </c>
      <c r="D99" s="5">
        <v>45678</v>
      </c>
      <c r="E99" s="5">
        <v>45956</v>
      </c>
    </row>
    <row r="100" spans="1:5" x14ac:dyDescent="0.35">
      <c r="A100" s="2" t="s">
        <v>516</v>
      </c>
      <c r="B100" s="2" t="s">
        <v>516</v>
      </c>
      <c r="C100" s="2" t="s">
        <v>3041</v>
      </c>
      <c r="D100" s="5">
        <v>43607</v>
      </c>
      <c r="E100" s="5">
        <v>45939</v>
      </c>
    </row>
    <row r="101" spans="1:5" x14ac:dyDescent="0.35">
      <c r="A101" s="2" t="s">
        <v>516</v>
      </c>
      <c r="B101" s="2" t="s">
        <v>516</v>
      </c>
      <c r="C101" s="2" t="s">
        <v>3035</v>
      </c>
      <c r="D101" s="5">
        <v>42752</v>
      </c>
      <c r="E101" s="5">
        <v>45939</v>
      </c>
    </row>
    <row r="102" spans="1:5" x14ac:dyDescent="0.35">
      <c r="A102" s="2" t="s">
        <v>516</v>
      </c>
      <c r="B102" s="2" t="s">
        <v>516</v>
      </c>
      <c r="C102" s="2" t="s">
        <v>3049</v>
      </c>
      <c r="D102" s="5">
        <v>42759</v>
      </c>
      <c r="E102" s="5">
        <v>45955</v>
      </c>
    </row>
    <row r="103" spans="1:5" x14ac:dyDescent="0.35">
      <c r="A103" s="2" t="s">
        <v>516</v>
      </c>
      <c r="B103" s="2" t="s">
        <v>516</v>
      </c>
      <c r="C103" s="2" t="s">
        <v>3034</v>
      </c>
      <c r="D103" s="5">
        <v>44107</v>
      </c>
      <c r="E103" s="5">
        <v>45955</v>
      </c>
    </row>
    <row r="104" spans="1:5" x14ac:dyDescent="0.35">
      <c r="A104" s="2" t="s">
        <v>516</v>
      </c>
      <c r="B104" s="2" t="s">
        <v>3076</v>
      </c>
      <c r="C104" s="2" t="s">
        <v>3038</v>
      </c>
      <c r="D104" s="5">
        <v>45903</v>
      </c>
      <c r="E104" s="5">
        <v>45977</v>
      </c>
    </row>
    <row r="105" spans="1:5" x14ac:dyDescent="0.35">
      <c r="A105" s="2" t="s">
        <v>663</v>
      </c>
      <c r="B105" s="2" t="s">
        <v>663</v>
      </c>
      <c r="C105" s="2" t="s">
        <v>3077</v>
      </c>
      <c r="D105" s="5">
        <v>44980</v>
      </c>
      <c r="E105" s="5">
        <v>45915</v>
      </c>
    </row>
    <row r="106" spans="1:5" x14ac:dyDescent="0.35">
      <c r="A106" s="2" t="s">
        <v>663</v>
      </c>
      <c r="B106" s="2" t="s">
        <v>663</v>
      </c>
      <c r="C106" s="2" t="s">
        <v>3034</v>
      </c>
      <c r="D106" s="5">
        <v>44984</v>
      </c>
      <c r="E106" s="5">
        <v>45833</v>
      </c>
    </row>
    <row r="107" spans="1:5" x14ac:dyDescent="0.35">
      <c r="A107" s="2" t="s">
        <v>663</v>
      </c>
      <c r="B107" s="2" t="s">
        <v>663</v>
      </c>
      <c r="C107" s="2" t="s">
        <v>281</v>
      </c>
      <c r="D107" s="5">
        <v>45863</v>
      </c>
      <c r="E107" s="5">
        <v>45975</v>
      </c>
    </row>
    <row r="108" spans="1:5" x14ac:dyDescent="0.35">
      <c r="A108" s="2" t="s">
        <v>1525</v>
      </c>
      <c r="B108" s="2" t="s">
        <v>1525</v>
      </c>
      <c r="C108" s="2" t="s">
        <v>3041</v>
      </c>
      <c r="D108" s="5">
        <v>43499</v>
      </c>
      <c r="E108" s="5">
        <v>45969</v>
      </c>
    </row>
    <row r="109" spans="1:5" x14ac:dyDescent="0.35">
      <c r="A109" s="2" t="s">
        <v>1525</v>
      </c>
      <c r="B109" s="2" t="s">
        <v>1525</v>
      </c>
      <c r="C109" s="2" t="s">
        <v>3038</v>
      </c>
      <c r="D109" s="5">
        <v>43499</v>
      </c>
      <c r="E109" s="5">
        <v>45972</v>
      </c>
    </row>
    <row r="110" spans="1:5" x14ac:dyDescent="0.35">
      <c r="A110" s="2" t="s">
        <v>1525</v>
      </c>
      <c r="B110" s="2" t="s">
        <v>3078</v>
      </c>
      <c r="C110" s="2" t="s">
        <v>3060</v>
      </c>
      <c r="D110" s="5">
        <v>45239</v>
      </c>
      <c r="E110" s="5">
        <v>45916</v>
      </c>
    </row>
    <row r="111" spans="1:5" x14ac:dyDescent="0.35">
      <c r="A111" s="2" t="s">
        <v>1525</v>
      </c>
      <c r="B111" s="2" t="s">
        <v>3079</v>
      </c>
      <c r="C111" s="2" t="s">
        <v>3060</v>
      </c>
      <c r="D111" s="5">
        <v>45461</v>
      </c>
      <c r="E111" s="5">
        <v>45916</v>
      </c>
    </row>
    <row r="112" spans="1:5" x14ac:dyDescent="0.35">
      <c r="A112" s="2" t="s">
        <v>729</v>
      </c>
      <c r="B112" s="2" t="s">
        <v>729</v>
      </c>
      <c r="C112" s="2" t="s">
        <v>281</v>
      </c>
      <c r="D112" s="5">
        <v>43545</v>
      </c>
      <c r="E112" s="5">
        <v>45981</v>
      </c>
    </row>
    <row r="113" spans="1:5" x14ac:dyDescent="0.35">
      <c r="A113" s="2" t="s">
        <v>729</v>
      </c>
      <c r="B113" s="2" t="s">
        <v>729</v>
      </c>
      <c r="C113" s="2" t="s">
        <v>3032</v>
      </c>
      <c r="D113" s="5">
        <v>43683</v>
      </c>
      <c r="E113" s="5">
        <v>45969</v>
      </c>
    </row>
    <row r="114" spans="1:5" x14ac:dyDescent="0.35">
      <c r="A114" s="2" t="s">
        <v>729</v>
      </c>
      <c r="B114" s="2" t="s">
        <v>729</v>
      </c>
      <c r="C114" s="2" t="s">
        <v>3053</v>
      </c>
      <c r="D114" s="5">
        <v>45403</v>
      </c>
      <c r="E114" s="5">
        <v>45939</v>
      </c>
    </row>
    <row r="115" spans="1:5" x14ac:dyDescent="0.35">
      <c r="A115" s="2" t="s">
        <v>912</v>
      </c>
      <c r="B115" s="2" t="s">
        <v>912</v>
      </c>
      <c r="C115" s="2" t="s">
        <v>3038</v>
      </c>
      <c r="D115" s="5">
        <v>44419</v>
      </c>
      <c r="E115" s="5">
        <v>45976</v>
      </c>
    </row>
    <row r="116" spans="1:5" x14ac:dyDescent="0.35">
      <c r="A116" s="2" t="s">
        <v>912</v>
      </c>
      <c r="B116" s="2" t="s">
        <v>912</v>
      </c>
      <c r="C116" s="2" t="s">
        <v>3055</v>
      </c>
      <c r="D116" s="5">
        <v>44433</v>
      </c>
      <c r="E116" s="5">
        <v>45976</v>
      </c>
    </row>
    <row r="117" spans="1:5" x14ac:dyDescent="0.35">
      <c r="A117" s="2" t="s">
        <v>912</v>
      </c>
      <c r="B117" s="2" t="s">
        <v>912</v>
      </c>
      <c r="C117" s="2" t="s">
        <v>3035</v>
      </c>
      <c r="D117" s="5">
        <v>45297</v>
      </c>
      <c r="E117" s="5">
        <v>45976</v>
      </c>
    </row>
    <row r="118" spans="1:5" x14ac:dyDescent="0.35">
      <c r="A118" s="2" t="s">
        <v>759</v>
      </c>
      <c r="B118" s="2" t="s">
        <v>759</v>
      </c>
      <c r="C118" s="2" t="s">
        <v>281</v>
      </c>
      <c r="D118" s="5">
        <v>45160</v>
      </c>
      <c r="E118" s="5">
        <v>45975</v>
      </c>
    </row>
    <row r="119" spans="1:5" x14ac:dyDescent="0.35">
      <c r="A119" s="2" t="s">
        <v>531</v>
      </c>
      <c r="B119" s="2" t="s">
        <v>531</v>
      </c>
      <c r="C119" s="2" t="s">
        <v>3080</v>
      </c>
      <c r="D119" s="5">
        <v>44691</v>
      </c>
      <c r="E119" s="5">
        <v>45889</v>
      </c>
    </row>
    <row r="120" spans="1:5" x14ac:dyDescent="0.35">
      <c r="A120" s="2" t="s">
        <v>531</v>
      </c>
      <c r="B120" s="2" t="s">
        <v>531</v>
      </c>
      <c r="C120" s="2" t="s">
        <v>281</v>
      </c>
      <c r="D120" s="5">
        <v>45737</v>
      </c>
      <c r="E120" s="5">
        <v>45979</v>
      </c>
    </row>
    <row r="121" spans="1:5" x14ac:dyDescent="0.35">
      <c r="A121" s="2" t="s">
        <v>1534</v>
      </c>
      <c r="B121" s="2" t="s">
        <v>1534</v>
      </c>
      <c r="C121" s="2" t="s">
        <v>3060</v>
      </c>
      <c r="D121" s="5">
        <v>43227</v>
      </c>
      <c r="E121" s="5">
        <v>45979</v>
      </c>
    </row>
    <row r="122" spans="1:5" x14ac:dyDescent="0.35">
      <c r="A122" s="2" t="s">
        <v>1534</v>
      </c>
      <c r="B122" s="2" t="s">
        <v>1534</v>
      </c>
      <c r="C122" s="2" t="s">
        <v>3038</v>
      </c>
      <c r="D122" s="5">
        <v>43013</v>
      </c>
      <c r="E122" s="5">
        <v>45942</v>
      </c>
    </row>
    <row r="123" spans="1:5" x14ac:dyDescent="0.35">
      <c r="A123" s="2" t="s">
        <v>1534</v>
      </c>
      <c r="B123" s="2" t="s">
        <v>1534</v>
      </c>
      <c r="C123" s="2" t="s">
        <v>3035</v>
      </c>
      <c r="D123" s="5">
        <v>43536</v>
      </c>
      <c r="E123" s="5">
        <v>45942</v>
      </c>
    </row>
    <row r="124" spans="1:5" x14ac:dyDescent="0.35">
      <c r="A124" s="2" t="s">
        <v>573</v>
      </c>
      <c r="B124" s="2" t="s">
        <v>573</v>
      </c>
      <c r="C124" s="2" t="s">
        <v>3049</v>
      </c>
      <c r="D124" s="5">
        <v>43000</v>
      </c>
      <c r="E124" s="5">
        <v>45955</v>
      </c>
    </row>
    <row r="125" spans="1:5" x14ac:dyDescent="0.35">
      <c r="A125" s="2" t="s">
        <v>573</v>
      </c>
      <c r="B125" s="2" t="s">
        <v>573</v>
      </c>
      <c r="C125" s="2" t="s">
        <v>3050</v>
      </c>
      <c r="D125" s="5">
        <v>43046</v>
      </c>
      <c r="E125" s="5">
        <v>45936</v>
      </c>
    </row>
    <row r="126" spans="1:5" x14ac:dyDescent="0.35">
      <c r="A126" s="2" t="s">
        <v>573</v>
      </c>
      <c r="B126" s="2" t="s">
        <v>573</v>
      </c>
      <c r="C126" s="2" t="s">
        <v>3038</v>
      </c>
      <c r="D126" s="5">
        <v>43314</v>
      </c>
      <c r="E126" s="5">
        <v>45936</v>
      </c>
    </row>
    <row r="127" spans="1:5" x14ac:dyDescent="0.35">
      <c r="A127" s="2" t="s">
        <v>573</v>
      </c>
      <c r="B127" s="2" t="s">
        <v>573</v>
      </c>
      <c r="C127" s="2" t="s">
        <v>3041</v>
      </c>
      <c r="D127" s="5">
        <v>43564</v>
      </c>
      <c r="E127" s="5">
        <v>45955</v>
      </c>
    </row>
    <row r="128" spans="1:5" x14ac:dyDescent="0.35">
      <c r="A128" s="2" t="s">
        <v>573</v>
      </c>
      <c r="B128" s="2" t="s">
        <v>573</v>
      </c>
      <c r="C128" s="2" t="s">
        <v>3037</v>
      </c>
      <c r="D128" s="5">
        <v>45426</v>
      </c>
      <c r="E128" s="5">
        <v>45955</v>
      </c>
    </row>
    <row r="129" spans="1:5" x14ac:dyDescent="0.35">
      <c r="A129" s="2" t="s">
        <v>573</v>
      </c>
      <c r="B129" s="2" t="s">
        <v>573</v>
      </c>
      <c r="C129" s="2" t="s">
        <v>3035</v>
      </c>
      <c r="D129" s="5">
        <v>45642</v>
      </c>
      <c r="E129" s="5">
        <v>45936</v>
      </c>
    </row>
    <row r="130" spans="1:5" x14ac:dyDescent="0.35">
      <c r="A130" s="2" t="s">
        <v>941</v>
      </c>
      <c r="B130" s="2" t="s">
        <v>941</v>
      </c>
      <c r="C130" s="2" t="s">
        <v>3081</v>
      </c>
      <c r="D130" s="5">
        <v>40452</v>
      </c>
      <c r="E130" s="5">
        <v>45944</v>
      </c>
    </row>
    <row r="131" spans="1:5" x14ac:dyDescent="0.35">
      <c r="A131" s="2" t="s">
        <v>941</v>
      </c>
      <c r="B131" s="2" t="s">
        <v>941</v>
      </c>
      <c r="C131" s="2" t="s">
        <v>3050</v>
      </c>
      <c r="D131" s="5">
        <v>42094</v>
      </c>
      <c r="E131" s="5">
        <v>45902</v>
      </c>
    </row>
    <row r="132" spans="1:5" x14ac:dyDescent="0.35">
      <c r="A132" s="2" t="s">
        <v>941</v>
      </c>
      <c r="B132" s="2" t="s">
        <v>941</v>
      </c>
      <c r="C132" s="2" t="s">
        <v>3060</v>
      </c>
      <c r="D132" s="5">
        <v>44288</v>
      </c>
      <c r="E132" s="5">
        <v>45944</v>
      </c>
    </row>
    <row r="133" spans="1:5" x14ac:dyDescent="0.35">
      <c r="A133" s="2" t="s">
        <v>941</v>
      </c>
      <c r="B133" s="2" t="s">
        <v>941</v>
      </c>
      <c r="C133" s="2" t="s">
        <v>3038</v>
      </c>
      <c r="D133" s="5">
        <v>44354</v>
      </c>
      <c r="E133" s="5">
        <v>45902</v>
      </c>
    </row>
    <row r="134" spans="1:5" x14ac:dyDescent="0.35">
      <c r="A134" s="2" t="s">
        <v>941</v>
      </c>
      <c r="B134" s="2" t="s">
        <v>941</v>
      </c>
      <c r="C134" s="2" t="s">
        <v>3049</v>
      </c>
      <c r="D134" s="5">
        <v>44354</v>
      </c>
      <c r="E134" s="5">
        <v>45944</v>
      </c>
    </row>
    <row r="135" spans="1:5" x14ac:dyDescent="0.35">
      <c r="A135" s="2" t="s">
        <v>941</v>
      </c>
      <c r="B135" s="2" t="s">
        <v>942</v>
      </c>
      <c r="C135" s="2" t="s">
        <v>281</v>
      </c>
      <c r="D135" s="5">
        <v>44013</v>
      </c>
      <c r="E135" s="5">
        <v>45981</v>
      </c>
    </row>
    <row r="136" spans="1:5" x14ac:dyDescent="0.35">
      <c r="A136" s="2" t="s">
        <v>941</v>
      </c>
      <c r="B136" s="2" t="s">
        <v>942</v>
      </c>
      <c r="C136" s="2" t="s">
        <v>3034</v>
      </c>
      <c r="D136" s="5">
        <v>45916</v>
      </c>
      <c r="E136" s="5">
        <v>45916</v>
      </c>
    </row>
    <row r="137" spans="1:5" x14ac:dyDescent="0.35">
      <c r="A137" s="2" t="s">
        <v>861</v>
      </c>
      <c r="B137" s="2" t="s">
        <v>861</v>
      </c>
      <c r="C137" s="2" t="s">
        <v>3038</v>
      </c>
      <c r="D137" s="5">
        <v>43012</v>
      </c>
      <c r="E137" s="5">
        <v>45939</v>
      </c>
    </row>
    <row r="138" spans="1:5" x14ac:dyDescent="0.35">
      <c r="A138" s="2" t="s">
        <v>861</v>
      </c>
      <c r="B138" s="2" t="s">
        <v>861</v>
      </c>
      <c r="C138" s="2" t="s">
        <v>281</v>
      </c>
      <c r="D138" s="5">
        <v>44055</v>
      </c>
      <c r="E138" s="5">
        <v>45981</v>
      </c>
    </row>
    <row r="139" spans="1:5" x14ac:dyDescent="0.35">
      <c r="A139" s="2" t="s">
        <v>861</v>
      </c>
      <c r="B139" s="2" t="s">
        <v>861</v>
      </c>
      <c r="C139" s="2" t="s">
        <v>3041</v>
      </c>
      <c r="D139" s="5">
        <v>45325</v>
      </c>
      <c r="E139" s="5">
        <v>45939</v>
      </c>
    </row>
    <row r="140" spans="1:5" x14ac:dyDescent="0.35">
      <c r="A140" s="2" t="s">
        <v>861</v>
      </c>
      <c r="B140" s="2" t="s">
        <v>861</v>
      </c>
      <c r="C140" s="2" t="s">
        <v>3042</v>
      </c>
      <c r="D140" s="5">
        <v>45863</v>
      </c>
      <c r="E140" s="5">
        <v>45939</v>
      </c>
    </row>
    <row r="141" spans="1:5" x14ac:dyDescent="0.35">
      <c r="A141" s="2" t="s">
        <v>1548</v>
      </c>
      <c r="B141" s="2" t="s">
        <v>1548</v>
      </c>
      <c r="C141" s="2" t="s">
        <v>3055</v>
      </c>
      <c r="D141" s="5">
        <v>43151</v>
      </c>
      <c r="E141" s="5">
        <v>45939</v>
      </c>
    </row>
    <row r="142" spans="1:5" x14ac:dyDescent="0.35">
      <c r="A142" s="2" t="s">
        <v>1548</v>
      </c>
      <c r="B142" s="2" t="s">
        <v>1548</v>
      </c>
      <c r="C142" s="2" t="s">
        <v>281</v>
      </c>
      <c r="D142" s="5">
        <v>43430</v>
      </c>
      <c r="E142" s="5">
        <v>45980</v>
      </c>
    </row>
    <row r="143" spans="1:5" x14ac:dyDescent="0.35">
      <c r="A143" s="2" t="s">
        <v>1548</v>
      </c>
      <c r="B143" s="2" t="s">
        <v>1548</v>
      </c>
      <c r="C143" s="2" t="s">
        <v>3034</v>
      </c>
      <c r="D143" s="5">
        <v>45155</v>
      </c>
      <c r="E143" s="5">
        <v>45980</v>
      </c>
    </row>
    <row r="144" spans="1:5" x14ac:dyDescent="0.35">
      <c r="A144" s="2" t="s">
        <v>1548</v>
      </c>
      <c r="B144" s="2" t="s">
        <v>1548</v>
      </c>
      <c r="C144" s="2" t="s">
        <v>3037</v>
      </c>
      <c r="D144" s="5">
        <v>45210</v>
      </c>
      <c r="E144" s="5">
        <v>45980</v>
      </c>
    </row>
    <row r="145" spans="1:5" x14ac:dyDescent="0.35">
      <c r="A145" s="2" t="s">
        <v>1548</v>
      </c>
      <c r="B145" s="2" t="s">
        <v>1548</v>
      </c>
      <c r="C145" s="2" t="s">
        <v>1556</v>
      </c>
      <c r="D145" s="5">
        <v>45858</v>
      </c>
      <c r="E145" s="5">
        <v>45980</v>
      </c>
    </row>
    <row r="146" spans="1:5" x14ac:dyDescent="0.35">
      <c r="A146" s="2" t="s">
        <v>1548</v>
      </c>
      <c r="B146" s="2" t="s">
        <v>1548</v>
      </c>
      <c r="C146" s="2" t="s">
        <v>3082</v>
      </c>
      <c r="D146" s="5">
        <v>45858</v>
      </c>
      <c r="E146" s="5">
        <v>45980</v>
      </c>
    </row>
    <row r="147" spans="1:5" x14ac:dyDescent="0.35">
      <c r="A147" s="2" t="s">
        <v>1548</v>
      </c>
      <c r="B147" s="2" t="s">
        <v>1548</v>
      </c>
      <c r="C147" s="2" t="s">
        <v>3073</v>
      </c>
      <c r="D147" s="5">
        <v>45964</v>
      </c>
      <c r="E147" s="5">
        <v>45980</v>
      </c>
    </row>
    <row r="148" spans="1:5" x14ac:dyDescent="0.35">
      <c r="A148" s="2" t="s">
        <v>600</v>
      </c>
      <c r="B148" s="2" t="s">
        <v>600</v>
      </c>
      <c r="C148" s="2" t="s">
        <v>3042</v>
      </c>
      <c r="D148" s="5">
        <v>43702</v>
      </c>
      <c r="E148" s="5">
        <v>45980</v>
      </c>
    </row>
    <row r="149" spans="1:5" x14ac:dyDescent="0.35">
      <c r="A149" s="2" t="s">
        <v>600</v>
      </c>
      <c r="B149" s="2" t="s">
        <v>600</v>
      </c>
      <c r="C149" s="2" t="s">
        <v>3038</v>
      </c>
      <c r="D149" s="5">
        <v>44101</v>
      </c>
      <c r="E149" s="5">
        <v>45937</v>
      </c>
    </row>
    <row r="150" spans="1:5" x14ac:dyDescent="0.35">
      <c r="A150" s="2" t="s">
        <v>600</v>
      </c>
      <c r="B150" s="2" t="s">
        <v>600</v>
      </c>
      <c r="C150" s="2" t="s">
        <v>3035</v>
      </c>
      <c r="D150" s="5">
        <v>44091</v>
      </c>
      <c r="E150" s="5">
        <v>45980</v>
      </c>
    </row>
    <row r="151" spans="1:5" x14ac:dyDescent="0.35">
      <c r="A151" s="2" t="s">
        <v>600</v>
      </c>
      <c r="B151" s="2" t="s">
        <v>600</v>
      </c>
      <c r="C151" s="2" t="s">
        <v>3037</v>
      </c>
      <c r="D151" s="5">
        <v>44987</v>
      </c>
      <c r="E151" s="5">
        <v>45975</v>
      </c>
    </row>
    <row r="152" spans="1:5" x14ac:dyDescent="0.35">
      <c r="A152" s="2" t="s">
        <v>600</v>
      </c>
      <c r="B152" s="2" t="s">
        <v>600</v>
      </c>
      <c r="C152" s="2" t="s">
        <v>3034</v>
      </c>
      <c r="D152" s="5">
        <v>45715</v>
      </c>
      <c r="E152" s="5">
        <v>45975</v>
      </c>
    </row>
    <row r="153" spans="1:5" x14ac:dyDescent="0.35">
      <c r="A153" s="2" t="s">
        <v>600</v>
      </c>
      <c r="B153" s="2" t="s">
        <v>601</v>
      </c>
      <c r="C153" s="2" t="s">
        <v>3048</v>
      </c>
      <c r="D153" s="5">
        <v>45851</v>
      </c>
      <c r="E153" s="5">
        <v>45954</v>
      </c>
    </row>
    <row r="154" spans="1:5" x14ac:dyDescent="0.35">
      <c r="A154" s="2" t="s">
        <v>1558</v>
      </c>
      <c r="B154" s="2" t="s">
        <v>1558</v>
      </c>
      <c r="C154" s="2" t="s">
        <v>3038</v>
      </c>
      <c r="D154" s="5">
        <v>43008</v>
      </c>
      <c r="E154" s="5">
        <v>45903</v>
      </c>
    </row>
    <row r="155" spans="1:5" x14ac:dyDescent="0.35">
      <c r="A155" s="2" t="s">
        <v>1558</v>
      </c>
      <c r="B155" s="2" t="s">
        <v>1558</v>
      </c>
      <c r="C155" s="2" t="s">
        <v>3035</v>
      </c>
      <c r="D155" s="5">
        <v>43683</v>
      </c>
      <c r="E155" s="5">
        <v>45975</v>
      </c>
    </row>
    <row r="156" spans="1:5" x14ac:dyDescent="0.35">
      <c r="A156" s="2" t="s">
        <v>1558</v>
      </c>
      <c r="B156" s="2" t="s">
        <v>1558</v>
      </c>
      <c r="C156" s="2" t="s">
        <v>3060</v>
      </c>
      <c r="D156" s="5">
        <v>44091</v>
      </c>
      <c r="E156" s="5">
        <v>45979</v>
      </c>
    </row>
    <row r="157" spans="1:5" x14ac:dyDescent="0.35">
      <c r="A157" s="2" t="s">
        <v>1558</v>
      </c>
      <c r="B157" s="2" t="s">
        <v>1558</v>
      </c>
      <c r="C157" s="2" t="s">
        <v>3032</v>
      </c>
      <c r="D157" s="5">
        <v>45428</v>
      </c>
      <c r="E157" s="5">
        <v>45980</v>
      </c>
    </row>
    <row r="158" spans="1:5" x14ac:dyDescent="0.35">
      <c r="A158" s="2" t="s">
        <v>925</v>
      </c>
      <c r="B158" s="2" t="s">
        <v>925</v>
      </c>
      <c r="C158" s="2" t="s">
        <v>3035</v>
      </c>
      <c r="D158" s="5">
        <v>42912</v>
      </c>
      <c r="E158" s="5">
        <v>45965</v>
      </c>
    </row>
    <row r="159" spans="1:5" x14ac:dyDescent="0.35">
      <c r="A159" s="2" t="s">
        <v>925</v>
      </c>
      <c r="B159" s="2" t="s">
        <v>925</v>
      </c>
      <c r="C159" s="2" t="s">
        <v>3038</v>
      </c>
      <c r="D159" s="5">
        <v>42754</v>
      </c>
      <c r="E159" s="5">
        <v>45879</v>
      </c>
    </row>
    <row r="160" spans="1:5" x14ac:dyDescent="0.35">
      <c r="A160" s="2" t="s">
        <v>925</v>
      </c>
      <c r="B160" s="2" t="s">
        <v>925</v>
      </c>
      <c r="C160" s="2" t="s">
        <v>3060</v>
      </c>
      <c r="D160" s="5">
        <v>43439</v>
      </c>
      <c r="E160" s="5">
        <v>45965</v>
      </c>
    </row>
    <row r="161" spans="1:5" x14ac:dyDescent="0.35">
      <c r="A161" s="2" t="s">
        <v>925</v>
      </c>
      <c r="B161" s="2" t="s">
        <v>925</v>
      </c>
      <c r="C161" s="2" t="s">
        <v>3034</v>
      </c>
      <c r="D161" s="5">
        <v>44350</v>
      </c>
      <c r="E161" s="5">
        <v>45965</v>
      </c>
    </row>
    <row r="162" spans="1:5" x14ac:dyDescent="0.35">
      <c r="A162" s="2" t="s">
        <v>925</v>
      </c>
      <c r="B162" s="2" t="s">
        <v>925</v>
      </c>
      <c r="C162" s="2" t="s">
        <v>281</v>
      </c>
      <c r="D162" s="5">
        <v>44500</v>
      </c>
      <c r="E162" s="5">
        <v>45975</v>
      </c>
    </row>
    <row r="163" spans="1:5" x14ac:dyDescent="0.35">
      <c r="A163" s="2" t="s">
        <v>1573</v>
      </c>
      <c r="B163" s="2" t="s">
        <v>1573</v>
      </c>
      <c r="C163" s="2" t="s">
        <v>3060</v>
      </c>
      <c r="D163" s="5">
        <v>42557</v>
      </c>
      <c r="E163" s="5">
        <v>45976</v>
      </c>
    </row>
    <row r="164" spans="1:5" x14ac:dyDescent="0.35">
      <c r="A164" s="2" t="s">
        <v>1573</v>
      </c>
      <c r="B164" s="2" t="s">
        <v>1573</v>
      </c>
      <c r="C164" s="2" t="s">
        <v>3041</v>
      </c>
      <c r="D164" s="5">
        <v>43097</v>
      </c>
      <c r="E164" s="5">
        <v>45954</v>
      </c>
    </row>
    <row r="165" spans="1:5" x14ac:dyDescent="0.35">
      <c r="A165" s="2" t="s">
        <v>1573</v>
      </c>
      <c r="B165" s="2" t="s">
        <v>1573</v>
      </c>
      <c r="C165" s="2" t="s">
        <v>3055</v>
      </c>
      <c r="D165" s="5">
        <v>43167</v>
      </c>
      <c r="E165" s="5">
        <v>45937</v>
      </c>
    </row>
    <row r="166" spans="1:5" x14ac:dyDescent="0.35">
      <c r="A166" s="2" t="s">
        <v>1573</v>
      </c>
      <c r="B166" s="2" t="s">
        <v>1573</v>
      </c>
      <c r="C166" s="2" t="s">
        <v>3038</v>
      </c>
      <c r="D166" s="5">
        <v>43293</v>
      </c>
      <c r="E166" s="5">
        <v>45937</v>
      </c>
    </row>
    <row r="167" spans="1:5" x14ac:dyDescent="0.35">
      <c r="A167" s="2" t="s">
        <v>1573</v>
      </c>
      <c r="B167" s="2" t="s">
        <v>1574</v>
      </c>
      <c r="C167" s="2" t="s">
        <v>3083</v>
      </c>
      <c r="D167" s="5">
        <v>44732</v>
      </c>
      <c r="E167" s="5">
        <v>45930</v>
      </c>
    </row>
    <row r="168" spans="1:5" x14ac:dyDescent="0.35">
      <c r="A168" s="2" t="s">
        <v>1573</v>
      </c>
      <c r="B168" s="2" t="s">
        <v>1574</v>
      </c>
      <c r="C168" s="2" t="s">
        <v>281</v>
      </c>
      <c r="D168" s="5">
        <v>44776</v>
      </c>
      <c r="E168" s="5">
        <v>45930</v>
      </c>
    </row>
    <row r="169" spans="1:5" x14ac:dyDescent="0.35">
      <c r="A169" s="2" t="s">
        <v>699</v>
      </c>
      <c r="B169" s="2" t="s">
        <v>699</v>
      </c>
      <c r="C169" s="2" t="s">
        <v>3038</v>
      </c>
      <c r="D169" s="5">
        <v>43531</v>
      </c>
      <c r="E169" s="5">
        <v>45963</v>
      </c>
    </row>
    <row r="170" spans="1:5" x14ac:dyDescent="0.35">
      <c r="A170" s="2" t="s">
        <v>699</v>
      </c>
      <c r="B170" s="2" t="s">
        <v>699</v>
      </c>
      <c r="C170" s="2" t="s">
        <v>281</v>
      </c>
      <c r="D170" s="5">
        <v>43566</v>
      </c>
      <c r="E170" s="5">
        <v>45980</v>
      </c>
    </row>
    <row r="171" spans="1:5" x14ac:dyDescent="0.35">
      <c r="A171" s="2" t="s">
        <v>699</v>
      </c>
      <c r="B171" s="2" t="s">
        <v>699</v>
      </c>
      <c r="C171" s="2" t="s">
        <v>3084</v>
      </c>
      <c r="D171" s="5">
        <v>45516</v>
      </c>
      <c r="E171" s="5">
        <v>45980</v>
      </c>
    </row>
    <row r="172" spans="1:5" x14ac:dyDescent="0.35">
      <c r="A172" s="2" t="s">
        <v>1019</v>
      </c>
      <c r="B172" s="2" t="s">
        <v>1019</v>
      </c>
      <c r="C172" s="2" t="s">
        <v>281</v>
      </c>
      <c r="D172" s="5">
        <v>44746</v>
      </c>
      <c r="E172" s="5">
        <v>45969</v>
      </c>
    </row>
    <row r="173" spans="1:5" x14ac:dyDescent="0.35">
      <c r="A173" s="2" t="s">
        <v>1019</v>
      </c>
      <c r="B173" s="2" t="s">
        <v>1020</v>
      </c>
      <c r="C173" s="2" t="s">
        <v>3035</v>
      </c>
      <c r="D173" s="5">
        <v>45325</v>
      </c>
      <c r="E173" s="5">
        <v>45969</v>
      </c>
    </row>
    <row r="174" spans="1:5" x14ac:dyDescent="0.35">
      <c r="A174" s="2" t="s">
        <v>1029</v>
      </c>
      <c r="B174" s="2" t="s">
        <v>1029</v>
      </c>
      <c r="C174" s="2" t="s">
        <v>3035</v>
      </c>
      <c r="D174" s="5">
        <v>43269</v>
      </c>
      <c r="E174" s="5">
        <v>45969</v>
      </c>
    </row>
    <row r="175" spans="1:5" x14ac:dyDescent="0.35">
      <c r="A175" s="2" t="s">
        <v>1029</v>
      </c>
      <c r="B175" s="2" t="s">
        <v>1029</v>
      </c>
      <c r="C175" s="2" t="s">
        <v>3060</v>
      </c>
      <c r="D175" s="5">
        <v>43983</v>
      </c>
      <c r="E175" s="5">
        <v>45981</v>
      </c>
    </row>
    <row r="176" spans="1:5" x14ac:dyDescent="0.35">
      <c r="A176" s="2" t="s">
        <v>1029</v>
      </c>
      <c r="B176" s="2" t="s">
        <v>1029</v>
      </c>
      <c r="C176" s="2" t="s">
        <v>3085</v>
      </c>
      <c r="D176" s="5">
        <v>45152</v>
      </c>
      <c r="E176" s="5">
        <v>45864</v>
      </c>
    </row>
    <row r="177" spans="1:5" x14ac:dyDescent="0.35">
      <c r="A177" s="2" t="s">
        <v>1029</v>
      </c>
      <c r="B177" s="2" t="s">
        <v>3086</v>
      </c>
      <c r="C177" s="2" t="s">
        <v>3037</v>
      </c>
      <c r="D177" s="5">
        <v>45420</v>
      </c>
      <c r="E177" s="5">
        <v>45966</v>
      </c>
    </row>
    <row r="178" spans="1:5" x14ac:dyDescent="0.35">
      <c r="A178" s="2" t="s">
        <v>1029</v>
      </c>
      <c r="B178" s="2" t="s">
        <v>3086</v>
      </c>
      <c r="C178" s="2" t="s">
        <v>3049</v>
      </c>
      <c r="D178" s="5">
        <v>45593</v>
      </c>
      <c r="E178" s="5">
        <v>45880</v>
      </c>
    </row>
    <row r="179" spans="1:5" x14ac:dyDescent="0.35">
      <c r="A179" s="2" t="s">
        <v>1029</v>
      </c>
      <c r="B179" s="2" t="s">
        <v>1029</v>
      </c>
      <c r="C179" s="2" t="s">
        <v>3049</v>
      </c>
      <c r="D179" s="5">
        <v>45891</v>
      </c>
      <c r="E179" s="5">
        <v>45916</v>
      </c>
    </row>
    <row r="180" spans="1:5" x14ac:dyDescent="0.35">
      <c r="A180" s="2" t="s">
        <v>1029</v>
      </c>
      <c r="B180" s="2" t="s">
        <v>1029</v>
      </c>
      <c r="C180" s="2" t="s">
        <v>3037</v>
      </c>
      <c r="D180" s="5">
        <v>45895</v>
      </c>
      <c r="E180" s="5">
        <v>45969</v>
      </c>
    </row>
    <row r="181" spans="1:5" x14ac:dyDescent="0.35">
      <c r="A181" s="2" t="s">
        <v>1029</v>
      </c>
      <c r="B181" s="2" t="s">
        <v>3087</v>
      </c>
      <c r="C181" s="2" t="s">
        <v>3034</v>
      </c>
      <c r="D181" s="5">
        <v>45913</v>
      </c>
      <c r="E181" s="5">
        <v>45913</v>
      </c>
    </row>
    <row r="182" spans="1:5" x14ac:dyDescent="0.35">
      <c r="A182" s="2" t="s">
        <v>1029</v>
      </c>
      <c r="B182" s="2" t="s">
        <v>3088</v>
      </c>
      <c r="C182" s="2" t="s">
        <v>3034</v>
      </c>
      <c r="D182" s="5">
        <v>45927</v>
      </c>
      <c r="E182" s="5">
        <v>45969</v>
      </c>
    </row>
    <row r="183" spans="1:5" x14ac:dyDescent="0.35">
      <c r="A183" s="2" t="s">
        <v>1029</v>
      </c>
      <c r="B183" s="2" t="s">
        <v>1029</v>
      </c>
      <c r="C183" s="2" t="s">
        <v>281</v>
      </c>
      <c r="D183" s="5">
        <v>45975</v>
      </c>
      <c r="E183" s="5">
        <v>45975</v>
      </c>
    </row>
    <row r="184" spans="1:5" x14ac:dyDescent="0.35">
      <c r="A184" s="2" t="s">
        <v>1601</v>
      </c>
      <c r="B184" s="2" t="s">
        <v>1601</v>
      </c>
      <c r="C184" s="2" t="s">
        <v>3032</v>
      </c>
      <c r="D184" s="5">
        <v>42333</v>
      </c>
      <c r="E184" s="5">
        <v>45981</v>
      </c>
    </row>
    <row r="185" spans="1:5" x14ac:dyDescent="0.35">
      <c r="A185" s="2" t="s">
        <v>1601</v>
      </c>
      <c r="B185" s="2" t="s">
        <v>1601</v>
      </c>
      <c r="C185" s="2" t="s">
        <v>3035</v>
      </c>
      <c r="D185" s="5">
        <v>43151</v>
      </c>
      <c r="E185" s="5">
        <v>45975</v>
      </c>
    </row>
    <row r="186" spans="1:5" x14ac:dyDescent="0.35">
      <c r="A186" s="2" t="s">
        <v>1601</v>
      </c>
      <c r="B186" s="2" t="s">
        <v>1601</v>
      </c>
      <c r="C186" s="2" t="s">
        <v>3034</v>
      </c>
      <c r="D186" s="5">
        <v>44913</v>
      </c>
      <c r="E186" s="5">
        <v>45975</v>
      </c>
    </row>
    <row r="187" spans="1:5" x14ac:dyDescent="0.35">
      <c r="A187" s="2" t="s">
        <v>1066</v>
      </c>
      <c r="B187" s="2" t="s">
        <v>1066</v>
      </c>
      <c r="C187" s="2" t="s">
        <v>3038</v>
      </c>
      <c r="D187" s="5">
        <v>43343</v>
      </c>
      <c r="E187" s="5">
        <v>45981</v>
      </c>
    </row>
    <row r="188" spans="1:5" x14ac:dyDescent="0.35">
      <c r="A188" s="2" t="s">
        <v>1066</v>
      </c>
      <c r="B188" s="2" t="s">
        <v>1066</v>
      </c>
      <c r="C188" s="2" t="s">
        <v>3042</v>
      </c>
      <c r="D188" s="5">
        <v>45863</v>
      </c>
      <c r="E188" s="5">
        <v>45901</v>
      </c>
    </row>
    <row r="189" spans="1:5" x14ac:dyDescent="0.35">
      <c r="A189" s="2" t="s">
        <v>715</v>
      </c>
      <c r="B189" s="2" t="s">
        <v>715</v>
      </c>
      <c r="C189" s="2" t="s">
        <v>3060</v>
      </c>
      <c r="D189" s="5">
        <v>43361</v>
      </c>
      <c r="E189" s="5">
        <v>45969</v>
      </c>
    </row>
    <row r="190" spans="1:5" x14ac:dyDescent="0.35">
      <c r="A190" s="2" t="s">
        <v>1081</v>
      </c>
      <c r="B190" s="2" t="s">
        <v>1081</v>
      </c>
      <c r="C190" s="2" t="s">
        <v>3038</v>
      </c>
      <c r="D190" s="5">
        <v>43293</v>
      </c>
      <c r="E190" s="5">
        <v>45891</v>
      </c>
    </row>
    <row r="191" spans="1:5" x14ac:dyDescent="0.35">
      <c r="A191" s="2" t="s">
        <v>1081</v>
      </c>
      <c r="B191" s="2" t="s">
        <v>1081</v>
      </c>
      <c r="C191" s="2" t="s">
        <v>3034</v>
      </c>
      <c r="D191" s="5">
        <v>45216</v>
      </c>
      <c r="E191" s="5">
        <v>45966</v>
      </c>
    </row>
    <row r="192" spans="1:5" x14ac:dyDescent="0.35">
      <c r="A192" s="2" t="s">
        <v>1081</v>
      </c>
      <c r="B192" s="2" t="s">
        <v>1081</v>
      </c>
      <c r="C192" s="2" t="s">
        <v>3060</v>
      </c>
      <c r="D192" s="5">
        <v>45611</v>
      </c>
      <c r="E192" s="5">
        <v>45975</v>
      </c>
    </row>
    <row r="193" spans="1:5" x14ac:dyDescent="0.35">
      <c r="A193" s="2" t="s">
        <v>1616</v>
      </c>
      <c r="B193" s="2" t="s">
        <v>1616</v>
      </c>
      <c r="C193" s="2" t="s">
        <v>3055</v>
      </c>
      <c r="D193" s="5">
        <v>41913</v>
      </c>
      <c r="E193" s="5">
        <v>45951</v>
      </c>
    </row>
    <row r="194" spans="1:5" x14ac:dyDescent="0.35">
      <c r="A194" s="2" t="s">
        <v>1616</v>
      </c>
      <c r="B194" s="2" t="s">
        <v>1616</v>
      </c>
      <c r="C194" s="2" t="s">
        <v>3038</v>
      </c>
      <c r="D194" s="5">
        <v>43310</v>
      </c>
      <c r="E194" s="5">
        <v>45951</v>
      </c>
    </row>
    <row r="195" spans="1:5" x14ac:dyDescent="0.35">
      <c r="A195" s="2" t="s">
        <v>1616</v>
      </c>
      <c r="B195" s="2" t="s">
        <v>1616</v>
      </c>
      <c r="C195" s="2" t="s">
        <v>3060</v>
      </c>
      <c r="D195" s="5">
        <v>44918</v>
      </c>
      <c r="E195" s="5">
        <v>45970</v>
      </c>
    </row>
    <row r="196" spans="1:5" x14ac:dyDescent="0.35">
      <c r="A196" s="2" t="s">
        <v>1616</v>
      </c>
      <c r="B196" s="2" t="s">
        <v>1616</v>
      </c>
      <c r="C196" s="2" t="s">
        <v>3044</v>
      </c>
      <c r="D196" s="5">
        <v>45146</v>
      </c>
      <c r="E196" s="5">
        <v>45828</v>
      </c>
    </row>
    <row r="197" spans="1:5" x14ac:dyDescent="0.35">
      <c r="A197" s="2" t="s">
        <v>1616</v>
      </c>
      <c r="B197" s="2" t="s">
        <v>1616</v>
      </c>
      <c r="C197" s="2" t="s">
        <v>3053</v>
      </c>
      <c r="D197" s="5">
        <v>45744</v>
      </c>
      <c r="E197" s="5">
        <v>45927</v>
      </c>
    </row>
    <row r="198" spans="1:5" x14ac:dyDescent="0.35">
      <c r="A198" s="2" t="s">
        <v>1616</v>
      </c>
      <c r="B198" s="2" t="s">
        <v>3089</v>
      </c>
      <c r="C198" s="2" t="s">
        <v>3090</v>
      </c>
      <c r="D198" s="5">
        <v>45639</v>
      </c>
      <c r="E198" s="5">
        <v>45970</v>
      </c>
    </row>
    <row r="199" spans="1:5" x14ac:dyDescent="0.35">
      <c r="A199" s="2" t="s">
        <v>1616</v>
      </c>
      <c r="B199" s="2" t="s">
        <v>1616</v>
      </c>
      <c r="C199" s="2" t="s">
        <v>3090</v>
      </c>
      <c r="D199" s="5">
        <v>45863</v>
      </c>
      <c r="E199" s="5">
        <v>45863</v>
      </c>
    </row>
    <row r="200" spans="1:5" x14ac:dyDescent="0.35">
      <c r="A200" s="2" t="s">
        <v>1096</v>
      </c>
      <c r="B200" s="2" t="s">
        <v>1096</v>
      </c>
      <c r="C200" s="2" t="s">
        <v>3091</v>
      </c>
      <c r="D200" s="5">
        <v>43727</v>
      </c>
      <c r="E200" s="5">
        <v>45959</v>
      </c>
    </row>
    <row r="201" spans="1:5" x14ac:dyDescent="0.35">
      <c r="A201" s="2" t="s">
        <v>1096</v>
      </c>
      <c r="B201" s="2" t="s">
        <v>1096</v>
      </c>
      <c r="C201" s="2" t="s">
        <v>3044</v>
      </c>
      <c r="D201" s="5">
        <v>44275</v>
      </c>
      <c r="E201" s="5">
        <v>45981</v>
      </c>
    </row>
    <row r="202" spans="1:5" x14ac:dyDescent="0.35">
      <c r="A202" s="2" t="s">
        <v>1096</v>
      </c>
      <c r="B202" s="2" t="s">
        <v>1096</v>
      </c>
      <c r="C202" s="2" t="s">
        <v>3046</v>
      </c>
      <c r="D202" s="5">
        <v>44390</v>
      </c>
      <c r="E202" s="5">
        <v>45959</v>
      </c>
    </row>
    <row r="203" spans="1:5" x14ac:dyDescent="0.35">
      <c r="A203" s="2" t="s">
        <v>1096</v>
      </c>
      <c r="B203" s="2" t="s">
        <v>1096</v>
      </c>
      <c r="C203" s="2" t="s">
        <v>3034</v>
      </c>
      <c r="D203" s="5">
        <v>44528</v>
      </c>
      <c r="E203" s="5">
        <v>45959</v>
      </c>
    </row>
    <row r="204" spans="1:5" x14ac:dyDescent="0.35">
      <c r="A204" s="2" t="s">
        <v>1096</v>
      </c>
      <c r="B204" s="2" t="s">
        <v>1096</v>
      </c>
      <c r="C204" s="2" t="s">
        <v>3038</v>
      </c>
      <c r="D204" s="5">
        <v>45704</v>
      </c>
      <c r="E204" s="5">
        <v>45947</v>
      </c>
    </row>
    <row r="205" spans="1:5" x14ac:dyDescent="0.35">
      <c r="A205" s="2" t="s">
        <v>1220</v>
      </c>
      <c r="B205" s="2" t="s">
        <v>1220</v>
      </c>
      <c r="C205" s="2" t="s">
        <v>3038</v>
      </c>
      <c r="D205" s="5">
        <v>43103</v>
      </c>
      <c r="E205" s="5">
        <v>45981</v>
      </c>
    </row>
    <row r="206" spans="1:5" x14ac:dyDescent="0.35">
      <c r="A206" s="2" t="s">
        <v>744</v>
      </c>
      <c r="B206" s="2" t="s">
        <v>3092</v>
      </c>
      <c r="C206" s="2" t="s">
        <v>3041</v>
      </c>
      <c r="D206" s="5">
        <v>43293</v>
      </c>
      <c r="E206" s="5">
        <v>45929</v>
      </c>
    </row>
    <row r="207" spans="1:5" x14ac:dyDescent="0.35">
      <c r="A207" s="2" t="s">
        <v>744</v>
      </c>
      <c r="B207" s="2" t="s">
        <v>3092</v>
      </c>
      <c r="C207" s="2" t="s">
        <v>3049</v>
      </c>
      <c r="D207" s="5">
        <v>43566</v>
      </c>
      <c r="E207" s="5">
        <v>45929</v>
      </c>
    </row>
    <row r="208" spans="1:5" x14ac:dyDescent="0.35">
      <c r="A208" s="2" t="s">
        <v>744</v>
      </c>
      <c r="B208" s="2" t="s">
        <v>744</v>
      </c>
      <c r="C208" s="2" t="s">
        <v>3055</v>
      </c>
      <c r="D208" s="5">
        <v>40908</v>
      </c>
      <c r="E208" s="5">
        <v>45977</v>
      </c>
    </row>
    <row r="209" spans="1:5" x14ac:dyDescent="0.35">
      <c r="A209" s="2" t="s">
        <v>744</v>
      </c>
      <c r="B209" s="2" t="s">
        <v>744</v>
      </c>
      <c r="C209" s="2" t="s">
        <v>3035</v>
      </c>
      <c r="D209" s="5">
        <v>42479</v>
      </c>
      <c r="E209" s="5">
        <v>45978</v>
      </c>
    </row>
    <row r="210" spans="1:5" x14ac:dyDescent="0.35">
      <c r="A210" s="2" t="s">
        <v>744</v>
      </c>
      <c r="B210" s="2" t="s">
        <v>744</v>
      </c>
      <c r="C210" s="2" t="s">
        <v>3038</v>
      </c>
      <c r="D210" s="5">
        <v>43309</v>
      </c>
      <c r="E210" s="5">
        <v>45947</v>
      </c>
    </row>
    <row r="211" spans="1:5" x14ac:dyDescent="0.35">
      <c r="A211" s="2" t="s">
        <v>744</v>
      </c>
      <c r="B211" s="2" t="s">
        <v>744</v>
      </c>
      <c r="C211" s="2" t="s">
        <v>3034</v>
      </c>
      <c r="D211" s="5">
        <v>45071</v>
      </c>
      <c r="E211" s="5">
        <v>45970</v>
      </c>
    </row>
    <row r="212" spans="1:5" x14ac:dyDescent="0.35">
      <c r="A212" s="2" t="s">
        <v>744</v>
      </c>
      <c r="B212" s="2" t="s">
        <v>3093</v>
      </c>
      <c r="C212" s="2" t="s">
        <v>3041</v>
      </c>
      <c r="D212" s="5">
        <v>45337</v>
      </c>
      <c r="E212" s="5">
        <v>45965</v>
      </c>
    </row>
    <row r="213" spans="1:5" x14ac:dyDescent="0.35">
      <c r="A213" s="2" t="s">
        <v>744</v>
      </c>
      <c r="B213" s="2" t="s">
        <v>3093</v>
      </c>
      <c r="C213" s="2" t="s">
        <v>3049</v>
      </c>
      <c r="D213" s="5">
        <v>45598</v>
      </c>
      <c r="E213" s="5">
        <v>45965</v>
      </c>
    </row>
    <row r="214" spans="1:5" x14ac:dyDescent="0.35">
      <c r="A214" s="2" t="s">
        <v>744</v>
      </c>
      <c r="B214" s="2" t="s">
        <v>3094</v>
      </c>
      <c r="C214" s="2" t="s">
        <v>3041</v>
      </c>
      <c r="D214" s="5">
        <v>44502</v>
      </c>
      <c r="E214" s="5">
        <v>45915</v>
      </c>
    </row>
    <row r="215" spans="1:5" x14ac:dyDescent="0.35">
      <c r="A215" s="2" t="s">
        <v>744</v>
      </c>
      <c r="B215" s="2" t="s">
        <v>3095</v>
      </c>
      <c r="C215" s="2" t="s">
        <v>3041</v>
      </c>
      <c r="D215" s="5">
        <v>45040</v>
      </c>
      <c r="E215" s="5">
        <v>45928</v>
      </c>
    </row>
    <row r="216" spans="1:5" x14ac:dyDescent="0.35">
      <c r="A216" s="2" t="s">
        <v>744</v>
      </c>
      <c r="B216" s="2" t="s">
        <v>3095</v>
      </c>
      <c r="C216" s="2" t="s">
        <v>3049</v>
      </c>
      <c r="D216" s="5">
        <v>45040</v>
      </c>
      <c r="E216" s="5">
        <v>45928</v>
      </c>
    </row>
    <row r="217" spans="1:5" x14ac:dyDescent="0.35">
      <c r="A217" s="2" t="s">
        <v>744</v>
      </c>
      <c r="B217" s="2" t="s">
        <v>3096</v>
      </c>
      <c r="C217" s="2" t="s">
        <v>3097</v>
      </c>
      <c r="D217" s="5">
        <v>45461</v>
      </c>
      <c r="E217" s="5">
        <v>45929</v>
      </c>
    </row>
    <row r="218" spans="1:5" x14ac:dyDescent="0.35">
      <c r="A218" s="2" t="s">
        <v>744</v>
      </c>
      <c r="B218" s="2" t="s">
        <v>3098</v>
      </c>
      <c r="C218" s="2" t="s">
        <v>3041</v>
      </c>
      <c r="D218" s="5">
        <v>45459</v>
      </c>
      <c r="E218" s="5">
        <v>45953</v>
      </c>
    </row>
    <row r="219" spans="1:5" x14ac:dyDescent="0.35">
      <c r="A219" s="2" t="s">
        <v>744</v>
      </c>
      <c r="B219" s="2" t="s">
        <v>3098</v>
      </c>
      <c r="C219" s="2" t="s">
        <v>3049</v>
      </c>
      <c r="D219" s="5">
        <v>45598</v>
      </c>
      <c r="E219" s="5">
        <v>45953</v>
      </c>
    </row>
    <row r="220" spans="1:5" x14ac:dyDescent="0.35">
      <c r="A220" s="2" t="s">
        <v>744</v>
      </c>
      <c r="B220" s="2" t="s">
        <v>3099</v>
      </c>
      <c r="C220" s="2" t="s">
        <v>3049</v>
      </c>
      <c r="D220" s="5">
        <v>45616</v>
      </c>
      <c r="E220" s="5">
        <v>45923</v>
      </c>
    </row>
    <row r="221" spans="1:5" x14ac:dyDescent="0.35">
      <c r="A221" s="2" t="s">
        <v>744</v>
      </c>
      <c r="B221" s="2" t="s">
        <v>3100</v>
      </c>
      <c r="C221" s="2" t="s">
        <v>3097</v>
      </c>
      <c r="D221" s="5">
        <v>45795</v>
      </c>
      <c r="E221" s="5">
        <v>45976</v>
      </c>
    </row>
    <row r="222" spans="1:5" x14ac:dyDescent="0.35">
      <c r="A222" s="2" t="s">
        <v>744</v>
      </c>
      <c r="B222" s="2" t="s">
        <v>3101</v>
      </c>
      <c r="C222" s="2" t="s">
        <v>3049</v>
      </c>
      <c r="D222" s="5">
        <v>45908</v>
      </c>
      <c r="E222" s="5">
        <v>45909</v>
      </c>
    </row>
    <row r="223" spans="1:5" x14ac:dyDescent="0.35">
      <c r="A223" s="2" t="s">
        <v>744</v>
      </c>
      <c r="B223" s="2" t="s">
        <v>3102</v>
      </c>
      <c r="C223" s="2" t="s">
        <v>3041</v>
      </c>
      <c r="D223" s="5">
        <v>45913</v>
      </c>
      <c r="E223" s="5">
        <v>45913</v>
      </c>
    </row>
    <row r="224" spans="1:5" x14ac:dyDescent="0.35">
      <c r="A224" s="2" t="s">
        <v>744</v>
      </c>
      <c r="B224" s="2" t="s">
        <v>3102</v>
      </c>
      <c r="C224" s="2" t="s">
        <v>3049</v>
      </c>
      <c r="D224" s="5">
        <v>45913</v>
      </c>
      <c r="E224" s="5">
        <v>45913</v>
      </c>
    </row>
    <row r="225" spans="1:5" x14ac:dyDescent="0.35">
      <c r="A225" s="2" t="s">
        <v>744</v>
      </c>
      <c r="B225" s="2" t="s">
        <v>3103</v>
      </c>
      <c r="C225" s="2" t="s">
        <v>3041</v>
      </c>
      <c r="D225" s="5">
        <v>45924</v>
      </c>
      <c r="E225" s="5">
        <v>45970</v>
      </c>
    </row>
    <row r="226" spans="1:5" x14ac:dyDescent="0.35">
      <c r="A226" s="2" t="s">
        <v>744</v>
      </c>
      <c r="B226" s="2" t="s">
        <v>3103</v>
      </c>
      <c r="C226" s="2" t="s">
        <v>3049</v>
      </c>
      <c r="D226" s="5">
        <v>45924</v>
      </c>
      <c r="E226" s="5">
        <v>45970</v>
      </c>
    </row>
    <row r="227" spans="1:5" x14ac:dyDescent="0.35">
      <c r="A227" s="2" t="s">
        <v>744</v>
      </c>
      <c r="B227" s="2" t="s">
        <v>3104</v>
      </c>
      <c r="C227" s="2" t="s">
        <v>3041</v>
      </c>
      <c r="D227" s="5">
        <v>45929</v>
      </c>
      <c r="E227" s="5">
        <v>45929</v>
      </c>
    </row>
    <row r="228" spans="1:5" x14ac:dyDescent="0.35">
      <c r="A228" s="2" t="s">
        <v>1150</v>
      </c>
      <c r="B228" s="2" t="s">
        <v>1150</v>
      </c>
      <c r="C228" s="2" t="s">
        <v>3032</v>
      </c>
      <c r="D228" s="5">
        <v>42491</v>
      </c>
      <c r="E228" s="5">
        <v>45963</v>
      </c>
    </row>
    <row r="229" spans="1:5" x14ac:dyDescent="0.35">
      <c r="A229" s="2" t="s">
        <v>1150</v>
      </c>
      <c r="B229" s="2" t="s">
        <v>1150</v>
      </c>
      <c r="C229" s="2" t="s">
        <v>281</v>
      </c>
      <c r="D229" s="5">
        <v>43228</v>
      </c>
      <c r="E229" s="5">
        <v>45970</v>
      </c>
    </row>
    <row r="230" spans="1:5" x14ac:dyDescent="0.35">
      <c r="A230" s="2" t="s">
        <v>1150</v>
      </c>
      <c r="B230" s="2" t="s">
        <v>1150</v>
      </c>
      <c r="C230" s="2" t="s">
        <v>3038</v>
      </c>
      <c r="D230" s="5">
        <v>42643</v>
      </c>
      <c r="E230" s="5">
        <v>45963</v>
      </c>
    </row>
    <row r="231" spans="1:5" x14ac:dyDescent="0.35">
      <c r="A231" s="2" t="s">
        <v>1150</v>
      </c>
      <c r="B231" s="2" t="s">
        <v>3105</v>
      </c>
      <c r="C231" s="2" t="s">
        <v>3067</v>
      </c>
      <c r="D231" s="5">
        <v>43731</v>
      </c>
      <c r="E231" s="5">
        <v>45924</v>
      </c>
    </row>
    <row r="232" spans="1:5" x14ac:dyDescent="0.35">
      <c r="A232" s="2" t="s">
        <v>1150</v>
      </c>
      <c r="B232" s="2" t="s">
        <v>1150</v>
      </c>
      <c r="C232" s="2" t="s">
        <v>3067</v>
      </c>
      <c r="D232" s="5">
        <v>45910</v>
      </c>
      <c r="E232" s="5">
        <v>45910</v>
      </c>
    </row>
    <row r="233" spans="1:5" x14ac:dyDescent="0.35">
      <c r="A233" s="2" t="s">
        <v>1631</v>
      </c>
      <c r="B233" s="2" t="s">
        <v>1631</v>
      </c>
      <c r="C233" s="2" t="s">
        <v>3055</v>
      </c>
      <c r="D233" s="5">
        <v>43168</v>
      </c>
      <c r="E233" s="5">
        <v>45955</v>
      </c>
    </row>
    <row r="234" spans="1:5" x14ac:dyDescent="0.35">
      <c r="A234" s="2" t="s">
        <v>1631</v>
      </c>
      <c r="B234" s="2" t="s">
        <v>1631</v>
      </c>
      <c r="C234" s="2" t="s">
        <v>3106</v>
      </c>
      <c r="D234" s="5">
        <v>45489</v>
      </c>
      <c r="E234" s="5">
        <v>45895</v>
      </c>
    </row>
    <row r="235" spans="1:5" x14ac:dyDescent="0.35">
      <c r="A235" s="2" t="s">
        <v>1631</v>
      </c>
      <c r="B235" s="2" t="s">
        <v>3107</v>
      </c>
      <c r="C235" s="2" t="s">
        <v>3097</v>
      </c>
      <c r="D235" s="5">
        <v>45125</v>
      </c>
      <c r="E235" s="5">
        <v>45929</v>
      </c>
    </row>
    <row r="236" spans="1:5" x14ac:dyDescent="0.35">
      <c r="A236" s="2" t="s">
        <v>1631</v>
      </c>
      <c r="B236" s="2" t="s">
        <v>3108</v>
      </c>
      <c r="C236" s="2" t="s">
        <v>3097</v>
      </c>
      <c r="D236" s="5">
        <v>45914</v>
      </c>
      <c r="E236" s="5">
        <v>45914</v>
      </c>
    </row>
    <row r="237" spans="1:5" x14ac:dyDescent="0.35">
      <c r="A237" s="2" t="s">
        <v>1257</v>
      </c>
      <c r="B237" s="2" t="s">
        <v>1257</v>
      </c>
      <c r="C237" s="2" t="s">
        <v>3055</v>
      </c>
      <c r="D237" s="5">
        <v>40546</v>
      </c>
      <c r="E237" s="5">
        <v>45978</v>
      </c>
    </row>
    <row r="238" spans="1:5" x14ac:dyDescent="0.35">
      <c r="A238" s="2" t="s">
        <v>1257</v>
      </c>
      <c r="B238" s="2" t="s">
        <v>1257</v>
      </c>
      <c r="C238" s="2" t="s">
        <v>3038</v>
      </c>
      <c r="D238" s="5">
        <v>41690</v>
      </c>
      <c r="E238" s="5">
        <v>45936</v>
      </c>
    </row>
    <row r="239" spans="1:5" x14ac:dyDescent="0.35">
      <c r="A239" s="2" t="s">
        <v>1257</v>
      </c>
      <c r="B239" s="2" t="s">
        <v>1257</v>
      </c>
      <c r="C239" s="2" t="s">
        <v>3050</v>
      </c>
      <c r="D239" s="5">
        <v>41690</v>
      </c>
      <c r="E239" s="5">
        <v>45948</v>
      </c>
    </row>
    <row r="240" spans="1:5" x14ac:dyDescent="0.35">
      <c r="A240" s="2" t="s">
        <v>1257</v>
      </c>
      <c r="B240" s="2" t="s">
        <v>1257</v>
      </c>
      <c r="C240" s="2" t="s">
        <v>3060</v>
      </c>
      <c r="D240" s="5">
        <v>42312</v>
      </c>
      <c r="E240" s="5">
        <v>45978</v>
      </c>
    </row>
    <row r="241" spans="1:5" x14ac:dyDescent="0.35">
      <c r="A241" s="2" t="s">
        <v>1257</v>
      </c>
      <c r="B241" s="2" t="s">
        <v>1257</v>
      </c>
      <c r="C241" s="2" t="s">
        <v>3035</v>
      </c>
      <c r="D241" s="5">
        <v>42653</v>
      </c>
      <c r="E241" s="5">
        <v>45980</v>
      </c>
    </row>
    <row r="242" spans="1:5" x14ac:dyDescent="0.35">
      <c r="A242" s="2" t="s">
        <v>1257</v>
      </c>
      <c r="B242" s="2" t="s">
        <v>1257</v>
      </c>
      <c r="C242" s="2" t="s">
        <v>3049</v>
      </c>
      <c r="D242" s="5">
        <v>42968</v>
      </c>
      <c r="E242" s="5">
        <v>45978</v>
      </c>
    </row>
    <row r="243" spans="1:5" x14ac:dyDescent="0.35">
      <c r="A243" s="2" t="s">
        <v>1257</v>
      </c>
      <c r="B243" s="2" t="s">
        <v>1257</v>
      </c>
      <c r="C243" s="2" t="s">
        <v>3041</v>
      </c>
      <c r="D243" s="5">
        <v>43607</v>
      </c>
      <c r="E243" s="5">
        <v>45978</v>
      </c>
    </row>
    <row r="244" spans="1:5" x14ac:dyDescent="0.35">
      <c r="A244" s="2" t="s">
        <v>1257</v>
      </c>
      <c r="B244" s="2" t="s">
        <v>1257</v>
      </c>
      <c r="C244" s="2" t="s">
        <v>3034</v>
      </c>
      <c r="D244" s="5">
        <v>44087</v>
      </c>
      <c r="E244" s="5">
        <v>45978</v>
      </c>
    </row>
    <row r="245" spans="1:5" x14ac:dyDescent="0.35">
      <c r="A245" s="2" t="s">
        <v>1257</v>
      </c>
      <c r="B245" s="2" t="s">
        <v>1257</v>
      </c>
      <c r="C245" s="2" t="s">
        <v>3037</v>
      </c>
      <c r="D245" s="5">
        <v>45562</v>
      </c>
      <c r="E245" s="5">
        <v>45978</v>
      </c>
    </row>
    <row r="246" spans="1:5" x14ac:dyDescent="0.35">
      <c r="A246" s="2" t="s">
        <v>1257</v>
      </c>
      <c r="B246" s="2" t="s">
        <v>3109</v>
      </c>
      <c r="C246" s="2" t="s">
        <v>3097</v>
      </c>
      <c r="D246" s="5">
        <v>43863</v>
      </c>
      <c r="E246" s="5">
        <v>45952</v>
      </c>
    </row>
    <row r="247" spans="1:5" x14ac:dyDescent="0.35">
      <c r="A247" s="2" t="s">
        <v>1257</v>
      </c>
      <c r="B247" s="2" t="s">
        <v>3110</v>
      </c>
      <c r="C247" s="2" t="s">
        <v>3111</v>
      </c>
      <c r="D247" s="5">
        <v>44057</v>
      </c>
      <c r="E247" s="5">
        <v>45979</v>
      </c>
    </row>
    <row r="248" spans="1:5" x14ac:dyDescent="0.35">
      <c r="A248" s="2" t="s">
        <v>1257</v>
      </c>
      <c r="B248" s="2" t="s">
        <v>3110</v>
      </c>
      <c r="C248" s="2" t="s">
        <v>3112</v>
      </c>
      <c r="D248" s="5">
        <v>44669</v>
      </c>
      <c r="E248" s="5">
        <v>45979</v>
      </c>
    </row>
    <row r="249" spans="1:5" x14ac:dyDescent="0.35">
      <c r="A249" s="2" t="s">
        <v>1257</v>
      </c>
      <c r="B249" s="2" t="s">
        <v>3113</v>
      </c>
      <c r="C249" s="2" t="s">
        <v>3112</v>
      </c>
      <c r="D249" s="5">
        <v>45901</v>
      </c>
      <c r="E249" s="5">
        <v>45916</v>
      </c>
    </row>
    <row r="250" spans="1:5" x14ac:dyDescent="0.35">
      <c r="A250" s="2" t="s">
        <v>1257</v>
      </c>
      <c r="B250" s="2" t="s">
        <v>3113</v>
      </c>
      <c r="C250" s="2" t="s">
        <v>3111</v>
      </c>
      <c r="D250" s="5">
        <v>45901</v>
      </c>
      <c r="E250" s="5">
        <v>45916</v>
      </c>
    </row>
    <row r="251" spans="1:5" x14ac:dyDescent="0.35">
      <c r="A251" s="2" t="s">
        <v>1257</v>
      </c>
      <c r="B251" s="2" t="s">
        <v>3114</v>
      </c>
      <c r="C251" s="2" t="s">
        <v>3097</v>
      </c>
      <c r="D251" s="5">
        <v>45928</v>
      </c>
      <c r="E251" s="5">
        <v>45946</v>
      </c>
    </row>
    <row r="252" spans="1:5" x14ac:dyDescent="0.35">
      <c r="A252" s="2" t="s">
        <v>821</v>
      </c>
      <c r="B252" s="2" t="s">
        <v>3115</v>
      </c>
      <c r="C252" s="2" t="s">
        <v>3060</v>
      </c>
      <c r="D252" s="5">
        <v>45605</v>
      </c>
      <c r="E252" s="5">
        <v>45949</v>
      </c>
    </row>
    <row r="253" spans="1:5" x14ac:dyDescent="0.35">
      <c r="A253" s="2" t="s">
        <v>821</v>
      </c>
      <c r="B253" s="2" t="s">
        <v>821</v>
      </c>
      <c r="C253" s="2" t="s">
        <v>3038</v>
      </c>
      <c r="D253" s="5">
        <v>43471</v>
      </c>
      <c r="E253" s="5">
        <v>45949</v>
      </c>
    </row>
    <row r="254" spans="1:5" x14ac:dyDescent="0.35">
      <c r="A254" s="2" t="s">
        <v>821</v>
      </c>
      <c r="B254" s="2" t="s">
        <v>821</v>
      </c>
      <c r="C254" s="2" t="s">
        <v>3060</v>
      </c>
      <c r="D254" s="5">
        <v>45892</v>
      </c>
      <c r="E254" s="5">
        <v>45903</v>
      </c>
    </row>
    <row r="255" spans="1:5" x14ac:dyDescent="0.35">
      <c r="A255" s="2" t="s">
        <v>821</v>
      </c>
      <c r="B255" s="2" t="s">
        <v>822</v>
      </c>
      <c r="C255" s="2" t="s">
        <v>3116</v>
      </c>
      <c r="D255" s="5">
        <v>45908</v>
      </c>
      <c r="E255" s="5">
        <v>45936</v>
      </c>
    </row>
    <row r="256" spans="1:5" x14ac:dyDescent="0.35">
      <c r="A256" s="2" t="s">
        <v>821</v>
      </c>
      <c r="B256" s="2" t="s">
        <v>3117</v>
      </c>
      <c r="C256" s="2" t="s">
        <v>3116</v>
      </c>
      <c r="D256" s="5">
        <v>45929</v>
      </c>
      <c r="E256" s="5">
        <v>45929</v>
      </c>
    </row>
    <row r="257" spans="1:5" x14ac:dyDescent="0.35">
      <c r="A257" s="2" t="s">
        <v>1645</v>
      </c>
      <c r="B257" s="2" t="s">
        <v>1645</v>
      </c>
      <c r="C257" s="2" t="s">
        <v>281</v>
      </c>
      <c r="D257" s="5">
        <v>44610</v>
      </c>
      <c r="E257" s="5">
        <v>45980</v>
      </c>
    </row>
    <row r="258" spans="1:5" x14ac:dyDescent="0.35">
      <c r="A258" s="2" t="s">
        <v>834</v>
      </c>
      <c r="B258" s="2" t="s">
        <v>834</v>
      </c>
      <c r="C258" s="2" t="s">
        <v>3038</v>
      </c>
      <c r="D258" s="5">
        <v>44347</v>
      </c>
      <c r="E258" s="5">
        <v>45981</v>
      </c>
    </row>
    <row r="259" spans="1:5" x14ac:dyDescent="0.35">
      <c r="A259" s="2" t="s">
        <v>834</v>
      </c>
      <c r="B259" s="2" t="s">
        <v>835</v>
      </c>
      <c r="C259" s="2" t="s">
        <v>3035</v>
      </c>
      <c r="D259" s="5">
        <v>45508</v>
      </c>
      <c r="E259" s="5">
        <v>45976</v>
      </c>
    </row>
    <row r="260" spans="1:5" x14ac:dyDescent="0.35">
      <c r="A260" s="2" t="s">
        <v>1186</v>
      </c>
      <c r="B260" s="2" t="s">
        <v>3118</v>
      </c>
      <c r="C260" s="2" t="s">
        <v>281</v>
      </c>
      <c r="D260" s="5">
        <v>45890</v>
      </c>
      <c r="E260" s="5">
        <v>45976</v>
      </c>
    </row>
    <row r="261" spans="1:5" x14ac:dyDescent="0.35">
      <c r="A261" s="2" t="s">
        <v>1186</v>
      </c>
      <c r="B261" s="2" t="s">
        <v>3118</v>
      </c>
      <c r="C261" s="2" t="s">
        <v>3060</v>
      </c>
      <c r="D261" s="5">
        <v>45890</v>
      </c>
      <c r="E261" s="5">
        <v>45939</v>
      </c>
    </row>
    <row r="262" spans="1:5" x14ac:dyDescent="0.35">
      <c r="A262" s="2" t="s">
        <v>1186</v>
      </c>
      <c r="B262" s="2" t="s">
        <v>3118</v>
      </c>
      <c r="C262" s="2" t="s">
        <v>3037</v>
      </c>
      <c r="D262" s="5">
        <v>45890</v>
      </c>
      <c r="E262" s="5">
        <v>45939</v>
      </c>
    </row>
    <row r="263" spans="1:5" x14ac:dyDescent="0.35">
      <c r="A263" s="2" t="s">
        <v>1186</v>
      </c>
      <c r="B263" s="2" t="s">
        <v>3118</v>
      </c>
      <c r="C263" s="2" t="s">
        <v>3034</v>
      </c>
      <c r="D263" s="5">
        <v>45890</v>
      </c>
      <c r="E263" s="5">
        <v>45939</v>
      </c>
    </row>
    <row r="264" spans="1:5" x14ac:dyDescent="0.35">
      <c r="A264" s="2" t="s">
        <v>1186</v>
      </c>
      <c r="B264" s="2" t="s">
        <v>3119</v>
      </c>
      <c r="C264" s="2" t="s">
        <v>3038</v>
      </c>
      <c r="D264" s="5">
        <v>45905</v>
      </c>
      <c r="E264" s="5">
        <v>45966</v>
      </c>
    </row>
    <row r="265" spans="1:5" x14ac:dyDescent="0.35">
      <c r="A265" s="2" t="s">
        <v>1186</v>
      </c>
      <c r="B265" s="2" t="s">
        <v>1186</v>
      </c>
      <c r="C265" s="2" t="s">
        <v>281</v>
      </c>
      <c r="D265" s="5">
        <v>45908</v>
      </c>
      <c r="E265" s="5">
        <v>45976</v>
      </c>
    </row>
    <row r="266" spans="1:5" x14ac:dyDescent="0.35">
      <c r="A266" s="2" t="s">
        <v>1186</v>
      </c>
      <c r="B266" s="2" t="s">
        <v>3120</v>
      </c>
      <c r="C266" s="2" t="s">
        <v>3060</v>
      </c>
      <c r="D266" s="5">
        <v>45924</v>
      </c>
      <c r="E266" s="5">
        <v>45949</v>
      </c>
    </row>
    <row r="267" spans="1:5" x14ac:dyDescent="0.35">
      <c r="A267" s="2" t="s">
        <v>1186</v>
      </c>
      <c r="B267" s="2" t="s">
        <v>3120</v>
      </c>
      <c r="C267" s="2" t="s">
        <v>3034</v>
      </c>
      <c r="D267" s="5">
        <v>45924</v>
      </c>
      <c r="E267" s="5">
        <v>45949</v>
      </c>
    </row>
    <row r="268" spans="1:5" x14ac:dyDescent="0.35">
      <c r="A268" s="2" t="s">
        <v>1186</v>
      </c>
      <c r="B268" s="2" t="s">
        <v>3120</v>
      </c>
      <c r="C268" s="2" t="s">
        <v>3037</v>
      </c>
      <c r="D268" s="5">
        <v>45924</v>
      </c>
      <c r="E268" s="5">
        <v>45949</v>
      </c>
    </row>
    <row r="269" spans="1:5" x14ac:dyDescent="0.35">
      <c r="A269" s="2" t="s">
        <v>1186</v>
      </c>
      <c r="B269" s="2" t="s">
        <v>3121</v>
      </c>
      <c r="C269" s="2" t="s">
        <v>3038</v>
      </c>
      <c r="D269" s="5">
        <v>45924</v>
      </c>
      <c r="E269" s="5">
        <v>45936</v>
      </c>
    </row>
    <row r="270" spans="1:5" x14ac:dyDescent="0.35">
      <c r="A270" s="2" t="s">
        <v>1312</v>
      </c>
      <c r="B270" s="2" t="s">
        <v>1312</v>
      </c>
      <c r="C270" s="2" t="s">
        <v>3069</v>
      </c>
      <c r="D270" s="5">
        <v>41892</v>
      </c>
      <c r="E270" s="5">
        <v>45980</v>
      </c>
    </row>
    <row r="271" spans="1:5" x14ac:dyDescent="0.35">
      <c r="A271" s="2" t="s">
        <v>1312</v>
      </c>
      <c r="B271" s="2" t="s">
        <v>1312</v>
      </c>
      <c r="C271" s="2" t="s">
        <v>3035</v>
      </c>
      <c r="D271" s="5">
        <v>42718</v>
      </c>
      <c r="E271" s="5">
        <v>45969</v>
      </c>
    </row>
    <row r="272" spans="1:5" x14ac:dyDescent="0.35">
      <c r="A272" s="2" t="s">
        <v>1312</v>
      </c>
      <c r="B272" s="2" t="s">
        <v>1312</v>
      </c>
      <c r="C272" s="2" t="s">
        <v>3066</v>
      </c>
      <c r="D272" s="5">
        <v>44044</v>
      </c>
      <c r="E272" s="5">
        <v>45980</v>
      </c>
    </row>
    <row r="273" spans="1:5" x14ac:dyDescent="0.35">
      <c r="A273" s="2" t="s">
        <v>1312</v>
      </c>
      <c r="B273" s="2" t="s">
        <v>1312</v>
      </c>
      <c r="C273" s="2" t="s">
        <v>3034</v>
      </c>
      <c r="D273" s="5">
        <v>44807</v>
      </c>
      <c r="E273" s="5">
        <v>45969</v>
      </c>
    </row>
    <row r="274" spans="1:5" x14ac:dyDescent="0.35">
      <c r="A274" s="2" t="s">
        <v>1312</v>
      </c>
      <c r="B274" s="2" t="s">
        <v>3122</v>
      </c>
      <c r="C274" s="2" t="s">
        <v>3049</v>
      </c>
      <c r="D274" s="5">
        <v>45081</v>
      </c>
      <c r="E274" s="5">
        <v>45923</v>
      </c>
    </row>
    <row r="275" spans="1:5" x14ac:dyDescent="0.35">
      <c r="A275" s="2" t="s">
        <v>1653</v>
      </c>
      <c r="B275" s="2" t="s">
        <v>1653</v>
      </c>
      <c r="C275" s="2" t="s">
        <v>281</v>
      </c>
      <c r="D275" s="5">
        <v>43975</v>
      </c>
      <c r="E275" s="5">
        <v>45979</v>
      </c>
    </row>
    <row r="276" spans="1:5" x14ac:dyDescent="0.35">
      <c r="A276" s="2" t="s">
        <v>1653</v>
      </c>
      <c r="B276" s="2" t="s">
        <v>1653</v>
      </c>
      <c r="C276" s="2" t="s">
        <v>3055</v>
      </c>
      <c r="D276" s="5">
        <v>43988</v>
      </c>
      <c r="E276" s="5">
        <v>45979</v>
      </c>
    </row>
    <row r="277" spans="1:5" x14ac:dyDescent="0.35">
      <c r="A277" s="2" t="s">
        <v>1653</v>
      </c>
      <c r="B277" s="2" t="s">
        <v>1653</v>
      </c>
      <c r="C277" s="2" t="s">
        <v>3060</v>
      </c>
      <c r="D277" s="5">
        <v>43988</v>
      </c>
      <c r="E277" s="5">
        <v>45979</v>
      </c>
    </row>
    <row r="278" spans="1:5" x14ac:dyDescent="0.35">
      <c r="A278" s="2" t="s">
        <v>1653</v>
      </c>
      <c r="B278" s="2" t="s">
        <v>1653</v>
      </c>
      <c r="C278" s="2" t="s">
        <v>3038</v>
      </c>
      <c r="D278" s="5">
        <v>44091</v>
      </c>
      <c r="E278" s="5">
        <v>45979</v>
      </c>
    </row>
    <row r="279" spans="1:5" x14ac:dyDescent="0.35">
      <c r="A279" s="2" t="s">
        <v>848</v>
      </c>
      <c r="B279" s="2" t="s">
        <v>849</v>
      </c>
      <c r="C279" s="2" t="s">
        <v>3066</v>
      </c>
      <c r="D279" s="5">
        <v>43779</v>
      </c>
      <c r="E279" s="5">
        <v>45942</v>
      </c>
    </row>
    <row r="280" spans="1:5" x14ac:dyDescent="0.35">
      <c r="A280" s="2" t="s">
        <v>848</v>
      </c>
      <c r="B280" s="2" t="s">
        <v>3123</v>
      </c>
      <c r="C280" s="2" t="s">
        <v>3042</v>
      </c>
      <c r="D280" s="5">
        <v>45736</v>
      </c>
      <c r="E280" s="5">
        <v>45929</v>
      </c>
    </row>
    <row r="281" spans="1:5" x14ac:dyDescent="0.35">
      <c r="A281" s="2" t="s">
        <v>848</v>
      </c>
      <c r="B281" s="2" t="s">
        <v>848</v>
      </c>
      <c r="C281" s="2" t="s">
        <v>3042</v>
      </c>
      <c r="D281" s="5">
        <v>45863</v>
      </c>
      <c r="E281" s="5">
        <v>45968</v>
      </c>
    </row>
    <row r="282" spans="1:5" x14ac:dyDescent="0.35">
      <c r="A282" s="2" t="s">
        <v>1272</v>
      </c>
      <c r="B282" s="2" t="s">
        <v>1272</v>
      </c>
      <c r="C282" s="2" t="s">
        <v>3038</v>
      </c>
      <c r="D282" s="5">
        <v>42370</v>
      </c>
      <c r="E282" s="5">
        <v>45962</v>
      </c>
    </row>
    <row r="283" spans="1:5" x14ac:dyDescent="0.35">
      <c r="A283" s="2" t="s">
        <v>1272</v>
      </c>
      <c r="B283" s="2" t="s">
        <v>1272</v>
      </c>
      <c r="C283" s="2" t="s">
        <v>3041</v>
      </c>
      <c r="D283" s="5">
        <v>44079</v>
      </c>
      <c r="E283" s="5">
        <v>45967</v>
      </c>
    </row>
    <row r="284" spans="1:5" x14ac:dyDescent="0.35">
      <c r="A284" s="2" t="s">
        <v>1272</v>
      </c>
      <c r="B284" s="2" t="s">
        <v>1272</v>
      </c>
      <c r="C284" s="2" t="s">
        <v>3034</v>
      </c>
      <c r="D284" s="5">
        <v>44643</v>
      </c>
      <c r="E284" s="5">
        <v>45967</v>
      </c>
    </row>
    <row r="285" spans="1:5" x14ac:dyDescent="0.35">
      <c r="A285" s="2" t="s">
        <v>1272</v>
      </c>
      <c r="B285" s="2" t="s">
        <v>3124</v>
      </c>
      <c r="C285" s="2" t="s">
        <v>3060</v>
      </c>
      <c r="D285" s="5">
        <v>44069</v>
      </c>
      <c r="E285" s="5">
        <v>45981</v>
      </c>
    </row>
    <row r="286" spans="1:5" x14ac:dyDescent="0.35">
      <c r="A286" s="2" t="s">
        <v>1272</v>
      </c>
      <c r="B286" s="2" t="s">
        <v>3125</v>
      </c>
      <c r="C286" s="2" t="s">
        <v>3035</v>
      </c>
      <c r="D286" s="5">
        <v>45663</v>
      </c>
      <c r="E286" s="5">
        <v>45917</v>
      </c>
    </row>
    <row r="287" spans="1:5" x14ac:dyDescent="0.35">
      <c r="A287" s="2" t="s">
        <v>1272</v>
      </c>
      <c r="B287" s="2" t="s">
        <v>1272</v>
      </c>
      <c r="C287" s="2" t="s">
        <v>3106</v>
      </c>
      <c r="D287" s="5">
        <v>45870</v>
      </c>
      <c r="E287" s="5">
        <v>45981</v>
      </c>
    </row>
    <row r="288" spans="1:5" x14ac:dyDescent="0.35">
      <c r="A288" s="2" t="s">
        <v>1272</v>
      </c>
      <c r="B288" s="2" t="s">
        <v>3126</v>
      </c>
      <c r="C288" s="2" t="s">
        <v>3060</v>
      </c>
      <c r="D288" s="5">
        <v>45928</v>
      </c>
      <c r="E288" s="5">
        <v>45928</v>
      </c>
    </row>
    <row r="289" spans="1:5" x14ac:dyDescent="0.35">
      <c r="A289" s="2" t="s">
        <v>1664</v>
      </c>
      <c r="B289" s="2" t="s">
        <v>1664</v>
      </c>
      <c r="C289" s="2" t="s">
        <v>3055</v>
      </c>
      <c r="D289" s="5">
        <v>41119</v>
      </c>
      <c r="E289" s="5">
        <v>45976</v>
      </c>
    </row>
    <row r="290" spans="1:5" x14ac:dyDescent="0.35">
      <c r="A290" s="2" t="s">
        <v>1664</v>
      </c>
      <c r="B290" s="2" t="s">
        <v>1664</v>
      </c>
      <c r="C290" s="2" t="s">
        <v>3050</v>
      </c>
      <c r="D290" s="5">
        <v>42101</v>
      </c>
      <c r="E290" s="5">
        <v>45976</v>
      </c>
    </row>
    <row r="291" spans="1:5" x14ac:dyDescent="0.35">
      <c r="A291" s="2" t="s">
        <v>1664</v>
      </c>
      <c r="B291" s="2" t="s">
        <v>1664</v>
      </c>
      <c r="C291" s="2" t="s">
        <v>3038</v>
      </c>
      <c r="D291" s="5">
        <v>43293</v>
      </c>
      <c r="E291" s="5">
        <v>45976</v>
      </c>
    </row>
    <row r="292" spans="1:5" x14ac:dyDescent="0.35">
      <c r="A292" s="2" t="s">
        <v>1664</v>
      </c>
      <c r="B292" s="2" t="s">
        <v>1664</v>
      </c>
      <c r="C292" s="2" t="s">
        <v>3060</v>
      </c>
      <c r="D292" s="5">
        <v>43375</v>
      </c>
      <c r="E292" s="5">
        <v>45975</v>
      </c>
    </row>
    <row r="293" spans="1:5" x14ac:dyDescent="0.35">
      <c r="A293" s="2" t="s">
        <v>1664</v>
      </c>
      <c r="B293" s="2" t="s">
        <v>1664</v>
      </c>
      <c r="C293" s="2" t="s">
        <v>3041</v>
      </c>
      <c r="D293" s="5">
        <v>43491</v>
      </c>
      <c r="E293" s="5">
        <v>45975</v>
      </c>
    </row>
    <row r="294" spans="1:5" x14ac:dyDescent="0.35">
      <c r="A294" s="2" t="s">
        <v>1664</v>
      </c>
      <c r="B294" s="2" t="s">
        <v>3127</v>
      </c>
      <c r="C294" s="2" t="s">
        <v>3037</v>
      </c>
      <c r="D294" s="5">
        <v>45556</v>
      </c>
      <c r="E294" s="5">
        <v>45930</v>
      </c>
    </row>
    <row r="295" spans="1:5" x14ac:dyDescent="0.35">
      <c r="A295" s="2" t="s">
        <v>1664</v>
      </c>
      <c r="B295" s="2" t="s">
        <v>3128</v>
      </c>
      <c r="C295" s="2" t="s">
        <v>3097</v>
      </c>
      <c r="D295" s="5">
        <v>43702</v>
      </c>
      <c r="E295" s="5">
        <v>45964</v>
      </c>
    </row>
    <row r="296" spans="1:5" x14ac:dyDescent="0.35">
      <c r="A296" s="2" t="s">
        <v>1664</v>
      </c>
      <c r="B296" s="2" t="s">
        <v>3129</v>
      </c>
      <c r="C296" s="2" t="s">
        <v>3049</v>
      </c>
      <c r="D296" s="5">
        <v>44472</v>
      </c>
      <c r="E296" s="5">
        <v>45938</v>
      </c>
    </row>
    <row r="297" spans="1:5" x14ac:dyDescent="0.35">
      <c r="A297" s="2" t="s">
        <v>1664</v>
      </c>
      <c r="B297" s="2" t="s">
        <v>3130</v>
      </c>
      <c r="C297" s="2" t="s">
        <v>3049</v>
      </c>
      <c r="D297" s="5">
        <v>45219</v>
      </c>
      <c r="E297" s="5">
        <v>45976</v>
      </c>
    </row>
    <row r="298" spans="1:5" x14ac:dyDescent="0.35">
      <c r="A298" s="2" t="s">
        <v>1664</v>
      </c>
      <c r="B298" s="2" t="s">
        <v>3131</v>
      </c>
      <c r="C298" s="2" t="s">
        <v>3037</v>
      </c>
      <c r="D298" s="5">
        <v>45924</v>
      </c>
      <c r="E298" s="5">
        <v>45924</v>
      </c>
    </row>
    <row r="299" spans="1:5" x14ac:dyDescent="0.35">
      <c r="A299" s="2" t="s">
        <v>1664</v>
      </c>
      <c r="B299" s="2" t="s">
        <v>3132</v>
      </c>
      <c r="C299" s="2" t="s">
        <v>3097</v>
      </c>
      <c r="D299" s="5">
        <v>45927</v>
      </c>
      <c r="E299" s="5">
        <v>45927</v>
      </c>
    </row>
    <row r="300" spans="1:5" x14ac:dyDescent="0.35">
      <c r="A300" s="2" t="s">
        <v>1368</v>
      </c>
      <c r="B300" s="2" t="s">
        <v>1368</v>
      </c>
      <c r="C300" s="2" t="s">
        <v>3066</v>
      </c>
      <c r="D300" s="5">
        <v>43661</v>
      </c>
      <c r="E300" s="5">
        <v>45978</v>
      </c>
    </row>
    <row r="301" spans="1:5" x14ac:dyDescent="0.35">
      <c r="A301" s="2" t="s">
        <v>1368</v>
      </c>
      <c r="B301" s="2" t="s">
        <v>1368</v>
      </c>
      <c r="C301" s="2" t="s">
        <v>3055</v>
      </c>
      <c r="D301" s="5">
        <v>44202</v>
      </c>
      <c r="E301" s="5">
        <v>45955</v>
      </c>
    </row>
    <row r="302" spans="1:5" x14ac:dyDescent="0.35">
      <c r="A302" s="2" t="s">
        <v>1368</v>
      </c>
      <c r="B302" s="2" t="s">
        <v>1368</v>
      </c>
      <c r="C302" s="2" t="s">
        <v>3041</v>
      </c>
      <c r="D302" s="5">
        <v>44261</v>
      </c>
      <c r="E302" s="5">
        <v>45973</v>
      </c>
    </row>
    <row r="303" spans="1:5" x14ac:dyDescent="0.35">
      <c r="A303" s="2" t="s">
        <v>954</v>
      </c>
      <c r="B303" s="2" t="s">
        <v>954</v>
      </c>
      <c r="C303" s="2" t="s">
        <v>3060</v>
      </c>
      <c r="D303" s="5">
        <v>42564</v>
      </c>
      <c r="E303" s="5">
        <v>45976</v>
      </c>
    </row>
    <row r="304" spans="1:5" x14ac:dyDescent="0.35">
      <c r="A304" s="2" t="s">
        <v>954</v>
      </c>
      <c r="B304" s="2" t="s">
        <v>954</v>
      </c>
      <c r="C304" s="2" t="s">
        <v>281</v>
      </c>
      <c r="D304" s="5">
        <v>43916</v>
      </c>
      <c r="E304" s="5">
        <v>45976</v>
      </c>
    </row>
    <row r="305" spans="1:5" x14ac:dyDescent="0.35">
      <c r="A305" s="2" t="s">
        <v>954</v>
      </c>
      <c r="B305" s="2" t="s">
        <v>954</v>
      </c>
      <c r="C305" s="2" t="s">
        <v>3034</v>
      </c>
      <c r="D305" s="5">
        <v>44177</v>
      </c>
      <c r="E305" s="5">
        <v>45969</v>
      </c>
    </row>
    <row r="306" spans="1:5" x14ac:dyDescent="0.35">
      <c r="A306" s="2" t="s">
        <v>954</v>
      </c>
      <c r="B306" s="2" t="s">
        <v>954</v>
      </c>
      <c r="C306" s="2" t="s">
        <v>3048</v>
      </c>
      <c r="D306" s="5">
        <v>45967</v>
      </c>
      <c r="E306" s="5">
        <v>45967</v>
      </c>
    </row>
    <row r="307" spans="1:5" x14ac:dyDescent="0.35">
      <c r="A307" s="2" t="s">
        <v>1380</v>
      </c>
      <c r="B307" s="2" t="s">
        <v>1380</v>
      </c>
      <c r="C307" s="2" t="s">
        <v>3060</v>
      </c>
      <c r="D307" s="5">
        <v>43151</v>
      </c>
      <c r="E307" s="5">
        <v>45954</v>
      </c>
    </row>
    <row r="308" spans="1:5" x14ac:dyDescent="0.35">
      <c r="A308" s="2" t="s">
        <v>1380</v>
      </c>
      <c r="B308" s="2" t="s">
        <v>1380</v>
      </c>
      <c r="C308" s="2" t="s">
        <v>3038</v>
      </c>
      <c r="D308" s="5">
        <v>43319</v>
      </c>
      <c r="E308" s="5">
        <v>45930</v>
      </c>
    </row>
    <row r="309" spans="1:5" x14ac:dyDescent="0.35">
      <c r="A309" s="2" t="s">
        <v>1380</v>
      </c>
      <c r="B309" s="2" t="s">
        <v>1380</v>
      </c>
      <c r="C309" s="2" t="s">
        <v>3035</v>
      </c>
      <c r="D309" s="5">
        <v>44330</v>
      </c>
      <c r="E309" s="5">
        <v>45978</v>
      </c>
    </row>
    <row r="310" spans="1:5" x14ac:dyDescent="0.35">
      <c r="A310" s="2" t="s">
        <v>1380</v>
      </c>
      <c r="B310" s="2" t="s">
        <v>1380</v>
      </c>
      <c r="C310" s="2" t="s">
        <v>3034</v>
      </c>
      <c r="D310" s="5">
        <v>45426</v>
      </c>
      <c r="E310" s="5">
        <v>45978</v>
      </c>
    </row>
    <row r="311" spans="1:5" x14ac:dyDescent="0.35">
      <c r="A311" s="2" t="s">
        <v>1380</v>
      </c>
      <c r="B311" s="2" t="s">
        <v>1381</v>
      </c>
      <c r="C311" s="2" t="s">
        <v>3116</v>
      </c>
      <c r="D311" s="5">
        <v>44500</v>
      </c>
      <c r="E311" s="5">
        <v>45930</v>
      </c>
    </row>
    <row r="312" spans="1:5" x14ac:dyDescent="0.35">
      <c r="A312" s="2" t="s">
        <v>1681</v>
      </c>
      <c r="B312" s="2" t="s">
        <v>1681</v>
      </c>
      <c r="C312" s="2" t="s">
        <v>3035</v>
      </c>
      <c r="D312" s="5">
        <v>43220</v>
      </c>
      <c r="E312" s="5">
        <v>45970</v>
      </c>
    </row>
    <row r="313" spans="1:5" x14ac:dyDescent="0.35">
      <c r="A313" s="2" t="s">
        <v>1681</v>
      </c>
      <c r="B313" s="2" t="s">
        <v>1681</v>
      </c>
      <c r="C313" s="2" t="s">
        <v>281</v>
      </c>
      <c r="D313" s="5">
        <v>44371</v>
      </c>
      <c r="E313" s="5">
        <v>45976</v>
      </c>
    </row>
    <row r="314" spans="1:5" x14ac:dyDescent="0.35">
      <c r="A314" s="2" t="s">
        <v>1681</v>
      </c>
      <c r="B314" s="2" t="s">
        <v>1681</v>
      </c>
      <c r="C314" s="2" t="s">
        <v>3034</v>
      </c>
      <c r="D314" s="5">
        <v>44996</v>
      </c>
      <c r="E314" s="5">
        <v>45970</v>
      </c>
    </row>
    <row r="315" spans="1:5" x14ac:dyDescent="0.35">
      <c r="A315" s="2" t="s">
        <v>1681</v>
      </c>
      <c r="B315" s="2" t="s">
        <v>1681</v>
      </c>
      <c r="C315" s="2" t="s">
        <v>3037</v>
      </c>
      <c r="D315" s="5">
        <v>45013</v>
      </c>
      <c r="E315" s="5">
        <v>45970</v>
      </c>
    </row>
    <row r="316" spans="1:5" x14ac:dyDescent="0.35">
      <c r="A316" s="2" t="s">
        <v>1681</v>
      </c>
      <c r="B316" s="2" t="s">
        <v>1681</v>
      </c>
      <c r="C316" s="2" t="s">
        <v>3049</v>
      </c>
      <c r="D316" s="5">
        <v>45472</v>
      </c>
      <c r="E316" s="5">
        <v>45970</v>
      </c>
    </row>
    <row r="317" spans="1:5" x14ac:dyDescent="0.35">
      <c r="A317" s="2" t="s">
        <v>1681</v>
      </c>
      <c r="B317" s="2" t="s">
        <v>1681</v>
      </c>
      <c r="C317" s="2" t="s">
        <v>3050</v>
      </c>
      <c r="D317" s="5">
        <v>45472</v>
      </c>
      <c r="E317" s="5">
        <v>45970</v>
      </c>
    </row>
    <row r="318" spans="1:5" x14ac:dyDescent="0.35">
      <c r="A318" s="2" t="s">
        <v>1681</v>
      </c>
      <c r="B318" s="2" t="s">
        <v>3133</v>
      </c>
      <c r="C318" s="2" t="s">
        <v>3134</v>
      </c>
      <c r="D318" s="5">
        <v>45956</v>
      </c>
      <c r="E318" s="5">
        <v>45956</v>
      </c>
    </row>
    <row r="319" spans="1:5" x14ac:dyDescent="0.35">
      <c r="A319" s="2" t="s">
        <v>1358</v>
      </c>
      <c r="B319" s="2" t="s">
        <v>1358</v>
      </c>
      <c r="C319" s="2" t="s">
        <v>3060</v>
      </c>
      <c r="D319" s="5">
        <v>43095</v>
      </c>
      <c r="E319" s="5">
        <v>45981</v>
      </c>
    </row>
    <row r="320" spans="1:5" x14ac:dyDescent="0.35">
      <c r="A320" s="2" t="s">
        <v>1358</v>
      </c>
      <c r="B320" s="2" t="s">
        <v>1358</v>
      </c>
      <c r="C320" s="2" t="s">
        <v>3038</v>
      </c>
      <c r="D320" s="5">
        <v>42369</v>
      </c>
      <c r="E320" s="5">
        <v>45954</v>
      </c>
    </row>
    <row r="321" spans="1:5" x14ac:dyDescent="0.35">
      <c r="A321" s="2" t="s">
        <v>1358</v>
      </c>
      <c r="B321" s="2" t="s">
        <v>1358</v>
      </c>
      <c r="C321" s="2" t="s">
        <v>3035</v>
      </c>
      <c r="D321" s="5">
        <v>43463</v>
      </c>
      <c r="E321" s="5">
        <v>45980</v>
      </c>
    </row>
    <row r="322" spans="1:5" x14ac:dyDescent="0.35">
      <c r="A322" s="2" t="s">
        <v>1358</v>
      </c>
      <c r="B322" s="2" t="s">
        <v>1358</v>
      </c>
      <c r="C322" s="2" t="s">
        <v>3034</v>
      </c>
      <c r="D322" s="5">
        <v>45386</v>
      </c>
      <c r="E322" s="5">
        <v>45980</v>
      </c>
    </row>
    <row r="323" spans="1:5" x14ac:dyDescent="0.35">
      <c r="A323" s="2" t="s">
        <v>971</v>
      </c>
      <c r="B323" s="2" t="s">
        <v>971</v>
      </c>
      <c r="C323" s="2" t="s">
        <v>3038</v>
      </c>
      <c r="D323" s="5">
        <v>43665</v>
      </c>
      <c r="E323" s="5">
        <v>45972</v>
      </c>
    </row>
    <row r="324" spans="1:5" x14ac:dyDescent="0.35">
      <c r="A324" s="2" t="s">
        <v>971</v>
      </c>
      <c r="B324" s="2" t="s">
        <v>971</v>
      </c>
      <c r="C324" s="2" t="s">
        <v>3035</v>
      </c>
      <c r="D324" s="5">
        <v>43706</v>
      </c>
      <c r="E324" s="5">
        <v>45886</v>
      </c>
    </row>
    <row r="325" spans="1:5" x14ac:dyDescent="0.35">
      <c r="A325" s="2" t="s">
        <v>971</v>
      </c>
      <c r="B325" s="2" t="s">
        <v>971</v>
      </c>
      <c r="C325" s="2" t="s">
        <v>3060</v>
      </c>
      <c r="D325" s="5">
        <v>44003</v>
      </c>
      <c r="E325" s="5">
        <v>45886</v>
      </c>
    </row>
    <row r="326" spans="1:5" x14ac:dyDescent="0.35">
      <c r="A326" s="2" t="s">
        <v>971</v>
      </c>
      <c r="B326" s="2" t="s">
        <v>971</v>
      </c>
      <c r="C326" s="2" t="s">
        <v>3135</v>
      </c>
      <c r="D326" s="5">
        <v>44350</v>
      </c>
      <c r="E326" s="5">
        <v>45969</v>
      </c>
    </row>
    <row r="327" spans="1:5" x14ac:dyDescent="0.35">
      <c r="A327" s="2" t="s">
        <v>971</v>
      </c>
      <c r="B327" s="2" t="s">
        <v>971</v>
      </c>
      <c r="C327" s="2" t="s">
        <v>281</v>
      </c>
      <c r="D327" s="5">
        <v>44815</v>
      </c>
      <c r="E327" s="5">
        <v>45972</v>
      </c>
    </row>
    <row r="328" spans="1:5" x14ac:dyDescent="0.35">
      <c r="A328" s="2" t="s">
        <v>971</v>
      </c>
      <c r="B328" s="2" t="s">
        <v>971</v>
      </c>
      <c r="C328" s="2" t="s">
        <v>3034</v>
      </c>
      <c r="D328" s="5">
        <v>44943</v>
      </c>
      <c r="E328" s="5">
        <v>45972</v>
      </c>
    </row>
    <row r="329" spans="1:5" x14ac:dyDescent="0.35">
      <c r="A329" s="2" t="s">
        <v>1404</v>
      </c>
      <c r="B329" s="2" t="s">
        <v>1404</v>
      </c>
      <c r="C329" s="2" t="s">
        <v>281</v>
      </c>
      <c r="D329" s="5">
        <v>45579</v>
      </c>
      <c r="E329" s="5">
        <v>45975</v>
      </c>
    </row>
    <row r="330" spans="1:5" x14ac:dyDescent="0.35">
      <c r="A330" s="2" t="s">
        <v>1697</v>
      </c>
      <c r="B330" s="2" t="s">
        <v>1697</v>
      </c>
      <c r="C330" s="2" t="s">
        <v>3136</v>
      </c>
      <c r="D330" s="5">
        <v>43983</v>
      </c>
      <c r="E330" s="5">
        <v>45981</v>
      </c>
    </row>
    <row r="331" spans="1:5" x14ac:dyDescent="0.35">
      <c r="A331" s="2" t="s">
        <v>1697</v>
      </c>
      <c r="B331" s="2" t="s">
        <v>1697</v>
      </c>
      <c r="C331" s="2" t="s">
        <v>281</v>
      </c>
      <c r="D331" s="5">
        <v>45981</v>
      </c>
      <c r="E331" s="5">
        <v>45981</v>
      </c>
    </row>
    <row r="332" spans="1:5" x14ac:dyDescent="0.35">
      <c r="A332" s="2" t="s">
        <v>1711</v>
      </c>
      <c r="B332" s="2" t="s">
        <v>1711</v>
      </c>
      <c r="C332" s="2" t="s">
        <v>281</v>
      </c>
      <c r="D332" s="5">
        <v>44202</v>
      </c>
      <c r="E332" s="5">
        <v>45979</v>
      </c>
    </row>
    <row r="333" spans="1:5" x14ac:dyDescent="0.35">
      <c r="A333" s="2" t="s">
        <v>1711</v>
      </c>
      <c r="B333" s="2" t="s">
        <v>1711</v>
      </c>
      <c r="C333" s="2" t="s">
        <v>3060</v>
      </c>
      <c r="D333" s="5">
        <v>44410</v>
      </c>
      <c r="E333" s="5">
        <v>45858</v>
      </c>
    </row>
    <row r="334" spans="1:5" x14ac:dyDescent="0.35">
      <c r="A334" s="2" t="s">
        <v>1711</v>
      </c>
      <c r="B334" s="2" t="s">
        <v>1711</v>
      </c>
      <c r="C334" s="2" t="s">
        <v>3048</v>
      </c>
      <c r="D334" s="5">
        <v>45108</v>
      </c>
      <c r="E334" s="5">
        <v>45979</v>
      </c>
    </row>
    <row r="335" spans="1:5" x14ac:dyDescent="0.35">
      <c r="A335" s="2" t="s">
        <v>1711</v>
      </c>
      <c r="B335" s="2" t="s">
        <v>1711</v>
      </c>
      <c r="C335" s="2" t="s">
        <v>3051</v>
      </c>
      <c r="D335" s="5">
        <v>45680</v>
      </c>
      <c r="E335" s="5">
        <v>45979</v>
      </c>
    </row>
    <row r="336" spans="1:5" x14ac:dyDescent="0.35">
      <c r="A336" s="2" t="s">
        <v>1711</v>
      </c>
      <c r="B336" s="2" t="s">
        <v>1711</v>
      </c>
      <c r="C336" s="2" t="s">
        <v>3050</v>
      </c>
      <c r="D336" s="5">
        <v>45863</v>
      </c>
      <c r="E336" s="5">
        <v>45874</v>
      </c>
    </row>
    <row r="337" spans="1:5" x14ac:dyDescent="0.35">
      <c r="A337" s="2" t="s">
        <v>1711</v>
      </c>
      <c r="B337" s="2" t="s">
        <v>1711</v>
      </c>
      <c r="C337" s="2" t="s">
        <v>3053</v>
      </c>
      <c r="D337" s="5">
        <v>45863</v>
      </c>
      <c r="E337" s="5">
        <v>45897</v>
      </c>
    </row>
    <row r="338" spans="1:5" x14ac:dyDescent="0.35">
      <c r="A338" s="2" t="s">
        <v>1711</v>
      </c>
      <c r="B338" s="2" t="s">
        <v>1711</v>
      </c>
      <c r="C338" s="2" t="s">
        <v>3057</v>
      </c>
      <c r="D338" s="5">
        <v>45979</v>
      </c>
      <c r="E338" s="5">
        <v>45979</v>
      </c>
    </row>
    <row r="339" spans="1:5" x14ac:dyDescent="0.35">
      <c r="A339" s="2" t="s">
        <v>1424</v>
      </c>
      <c r="B339" s="2" t="s">
        <v>1424</v>
      </c>
      <c r="C339" s="2" t="s">
        <v>3137</v>
      </c>
      <c r="D339" s="5">
        <v>42835</v>
      </c>
      <c r="E339" s="5">
        <v>45954</v>
      </c>
    </row>
    <row r="340" spans="1:5" x14ac:dyDescent="0.35">
      <c r="A340" s="2" t="s">
        <v>1424</v>
      </c>
      <c r="B340" s="2" t="s">
        <v>1424</v>
      </c>
      <c r="C340" s="2" t="s">
        <v>3041</v>
      </c>
      <c r="D340" s="5">
        <v>42835</v>
      </c>
      <c r="E340" s="5">
        <v>45954</v>
      </c>
    </row>
    <row r="341" spans="1:5" x14ac:dyDescent="0.35">
      <c r="A341" s="2" t="s">
        <v>1449</v>
      </c>
      <c r="B341" s="2" t="s">
        <v>1449</v>
      </c>
      <c r="C341" s="2" t="s">
        <v>3066</v>
      </c>
      <c r="D341" s="5">
        <v>43003</v>
      </c>
      <c r="E341" s="5">
        <v>45969</v>
      </c>
    </row>
    <row r="342" spans="1:5" x14ac:dyDescent="0.35">
      <c r="A342" s="2" t="s">
        <v>1449</v>
      </c>
      <c r="B342" s="2" t="s">
        <v>1449</v>
      </c>
      <c r="C342" s="2" t="s">
        <v>3049</v>
      </c>
      <c r="D342" s="5">
        <v>43375</v>
      </c>
      <c r="E342" s="5">
        <v>45969</v>
      </c>
    </row>
    <row r="343" spans="1:5" x14ac:dyDescent="0.35">
      <c r="A343" s="2" t="s">
        <v>1449</v>
      </c>
      <c r="B343" s="2" t="s">
        <v>1449</v>
      </c>
      <c r="C343" s="2" t="s">
        <v>3050</v>
      </c>
      <c r="D343" s="5">
        <v>43375</v>
      </c>
      <c r="E343" s="5">
        <v>45955</v>
      </c>
    </row>
    <row r="344" spans="1:5" x14ac:dyDescent="0.35">
      <c r="A344" s="2" t="s">
        <v>1449</v>
      </c>
      <c r="B344" s="2" t="s">
        <v>1449</v>
      </c>
      <c r="C344" s="2" t="s">
        <v>3067</v>
      </c>
      <c r="D344" s="5">
        <v>43615</v>
      </c>
      <c r="E344" s="5">
        <v>45946</v>
      </c>
    </row>
    <row r="345" spans="1:5" x14ac:dyDescent="0.35">
      <c r="A345" s="2" t="s">
        <v>1449</v>
      </c>
      <c r="B345" s="2" t="s">
        <v>1449</v>
      </c>
      <c r="C345" s="2" t="s">
        <v>3038</v>
      </c>
      <c r="D345" s="5">
        <v>44248</v>
      </c>
      <c r="E345" s="5">
        <v>45969</v>
      </c>
    </row>
    <row r="346" spans="1:5" x14ac:dyDescent="0.35">
      <c r="A346" s="2" t="s">
        <v>1449</v>
      </c>
      <c r="B346" s="2" t="s">
        <v>1449</v>
      </c>
      <c r="C346" s="2" t="s">
        <v>281</v>
      </c>
      <c r="D346" s="5">
        <v>44248</v>
      </c>
      <c r="E346" s="5">
        <v>45969</v>
      </c>
    </row>
    <row r="347" spans="1:5" x14ac:dyDescent="0.35">
      <c r="A347" s="2" t="s">
        <v>1473</v>
      </c>
      <c r="B347" s="2" t="s">
        <v>1473</v>
      </c>
      <c r="C347" s="2" t="s">
        <v>3038</v>
      </c>
      <c r="D347" s="5">
        <v>43607</v>
      </c>
      <c r="E347" s="5">
        <v>45977</v>
      </c>
    </row>
    <row r="348" spans="1:5" x14ac:dyDescent="0.35">
      <c r="A348" s="2" t="s">
        <v>1473</v>
      </c>
      <c r="B348" s="2" t="s">
        <v>1473</v>
      </c>
      <c r="C348" s="2" t="s">
        <v>281</v>
      </c>
      <c r="D348" s="5">
        <v>45579</v>
      </c>
      <c r="E348" s="5">
        <v>45976</v>
      </c>
    </row>
    <row r="349" spans="1:5" x14ac:dyDescent="0.35">
      <c r="A349" s="2" t="s">
        <v>1501</v>
      </c>
      <c r="B349" s="2" t="s">
        <v>1501</v>
      </c>
      <c r="C349" s="2" t="s">
        <v>3038</v>
      </c>
      <c r="D349" s="5">
        <v>43309</v>
      </c>
      <c r="E349" s="5">
        <v>45894</v>
      </c>
    </row>
    <row r="350" spans="1:5" x14ac:dyDescent="0.35">
      <c r="A350" s="2" t="s">
        <v>1501</v>
      </c>
      <c r="B350" s="2" t="s">
        <v>1501</v>
      </c>
      <c r="C350" s="2" t="s">
        <v>3034</v>
      </c>
      <c r="D350" s="5">
        <v>45355</v>
      </c>
      <c r="E350" s="5">
        <v>45967</v>
      </c>
    </row>
    <row r="351" spans="1:5" x14ac:dyDescent="0.35">
      <c r="A351" s="2" t="s">
        <v>1501</v>
      </c>
      <c r="B351" s="2" t="s">
        <v>1501</v>
      </c>
      <c r="C351" s="2" t="s">
        <v>3138</v>
      </c>
      <c r="D351" s="5">
        <v>45694</v>
      </c>
      <c r="E351" s="5">
        <v>45979</v>
      </c>
    </row>
    <row r="352" spans="1:5" x14ac:dyDescent="0.35">
      <c r="A352" s="2" t="s">
        <v>1501</v>
      </c>
      <c r="B352" s="2" t="s">
        <v>1501</v>
      </c>
      <c r="C352" s="2" t="s">
        <v>3032</v>
      </c>
      <c r="D352" s="5">
        <v>45858</v>
      </c>
      <c r="E352" s="5">
        <v>45979</v>
      </c>
    </row>
    <row r="353" spans="1:5" x14ac:dyDescent="0.35">
      <c r="A353" s="2" t="s">
        <v>70</v>
      </c>
      <c r="B353" s="2" t="s">
        <v>70</v>
      </c>
      <c r="C353" s="2" t="s">
        <v>3038</v>
      </c>
      <c r="D353" s="5">
        <v>42014</v>
      </c>
      <c r="E353" s="5">
        <v>45980</v>
      </c>
    </row>
    <row r="354" spans="1:5" x14ac:dyDescent="0.35">
      <c r="A354" s="2" t="s">
        <v>70</v>
      </c>
      <c r="B354" s="2" t="s">
        <v>70</v>
      </c>
      <c r="C354" s="2" t="s">
        <v>3055</v>
      </c>
      <c r="D354" s="5">
        <v>43814</v>
      </c>
      <c r="E354" s="5">
        <v>45955</v>
      </c>
    </row>
    <row r="355" spans="1:5" x14ac:dyDescent="0.35">
      <c r="A355" s="2" t="s">
        <v>70</v>
      </c>
      <c r="B355" s="2" t="s">
        <v>70</v>
      </c>
      <c r="C355" s="2" t="s">
        <v>3139</v>
      </c>
      <c r="D355" s="5">
        <v>43916</v>
      </c>
      <c r="E355" s="5">
        <v>45977</v>
      </c>
    </row>
    <row r="356" spans="1:5" x14ac:dyDescent="0.35">
      <c r="A356" s="2" t="s">
        <v>70</v>
      </c>
      <c r="B356" s="2" t="s">
        <v>70</v>
      </c>
      <c r="C356" s="2" t="s">
        <v>3060</v>
      </c>
      <c r="D356" s="5">
        <v>44137</v>
      </c>
      <c r="E356" s="5">
        <v>45979</v>
      </c>
    </row>
    <row r="357" spans="1:5" x14ac:dyDescent="0.35">
      <c r="A357" s="2" t="s">
        <v>70</v>
      </c>
      <c r="B357" s="2" t="s">
        <v>3140</v>
      </c>
      <c r="C357" s="2" t="s">
        <v>3068</v>
      </c>
      <c r="D357" s="5">
        <v>45185</v>
      </c>
      <c r="E357" s="5">
        <v>45966</v>
      </c>
    </row>
    <row r="358" spans="1:5" x14ac:dyDescent="0.35">
      <c r="A358" s="2" t="s">
        <v>70</v>
      </c>
      <c r="B358" s="2" t="s">
        <v>3140</v>
      </c>
      <c r="C358" s="2" t="s">
        <v>3048</v>
      </c>
      <c r="D358" s="5">
        <v>45579</v>
      </c>
      <c r="E358" s="5">
        <v>45966</v>
      </c>
    </row>
    <row r="359" spans="1:5" x14ac:dyDescent="0.35">
      <c r="A359" s="2" t="s">
        <v>70</v>
      </c>
      <c r="B359" s="2" t="s">
        <v>3141</v>
      </c>
      <c r="C359" s="2" t="s">
        <v>3068</v>
      </c>
      <c r="D359" s="5">
        <v>45973</v>
      </c>
      <c r="E359" s="5">
        <v>45973</v>
      </c>
    </row>
    <row r="360" spans="1:5" x14ac:dyDescent="0.35">
      <c r="A360" s="2" t="s">
        <v>70</v>
      </c>
      <c r="B360" s="2" t="s">
        <v>3141</v>
      </c>
      <c r="C360" s="2" t="s">
        <v>3048</v>
      </c>
      <c r="D360" s="5">
        <v>45973</v>
      </c>
      <c r="E360" s="5">
        <v>45973</v>
      </c>
    </row>
    <row r="361" spans="1:5" x14ac:dyDescent="0.35">
      <c r="A361" s="2" t="s">
        <v>1582</v>
      </c>
      <c r="B361" s="2" t="s">
        <v>1582</v>
      </c>
      <c r="C361" s="2" t="s">
        <v>3049</v>
      </c>
      <c r="D361" s="5">
        <v>42739</v>
      </c>
      <c r="E361" s="5">
        <v>45962</v>
      </c>
    </row>
    <row r="362" spans="1:5" x14ac:dyDescent="0.35">
      <c r="A362" s="2" t="s">
        <v>1582</v>
      </c>
      <c r="B362" s="2" t="s">
        <v>1582</v>
      </c>
      <c r="C362" s="2" t="s">
        <v>3041</v>
      </c>
      <c r="D362" s="5">
        <v>42739</v>
      </c>
      <c r="E362" s="5">
        <v>45981</v>
      </c>
    </row>
    <row r="363" spans="1:5" x14ac:dyDescent="0.35">
      <c r="A363" s="2" t="s">
        <v>1582</v>
      </c>
      <c r="B363" s="2" t="s">
        <v>1582</v>
      </c>
      <c r="C363" s="2" t="s">
        <v>3060</v>
      </c>
      <c r="D363" s="5">
        <v>42911</v>
      </c>
      <c r="E363" s="5">
        <v>45981</v>
      </c>
    </row>
    <row r="364" spans="1:5" x14ac:dyDescent="0.35">
      <c r="A364" s="2" t="s">
        <v>1582</v>
      </c>
      <c r="B364" s="2" t="s">
        <v>1582</v>
      </c>
      <c r="C364" s="2" t="s">
        <v>3038</v>
      </c>
      <c r="D364" s="5">
        <v>43634</v>
      </c>
      <c r="E364" s="5">
        <v>45981</v>
      </c>
    </row>
    <row r="365" spans="1:5" x14ac:dyDescent="0.35">
      <c r="A365" s="2" t="s">
        <v>1582</v>
      </c>
      <c r="B365" s="2" t="s">
        <v>1582</v>
      </c>
      <c r="C365" s="2" t="s">
        <v>3055</v>
      </c>
      <c r="D365" s="5">
        <v>43634</v>
      </c>
      <c r="E365" s="5">
        <v>45981</v>
      </c>
    </row>
    <row r="366" spans="1:5" x14ac:dyDescent="0.35">
      <c r="A366" s="2" t="s">
        <v>1582</v>
      </c>
      <c r="B366" s="2" t="s">
        <v>1582</v>
      </c>
      <c r="C366" s="2" t="s">
        <v>3035</v>
      </c>
      <c r="D366" s="5">
        <v>44433</v>
      </c>
      <c r="E366" s="5">
        <v>45965</v>
      </c>
    </row>
    <row r="367" spans="1:5" x14ac:dyDescent="0.35">
      <c r="A367" s="2" t="s">
        <v>1582</v>
      </c>
      <c r="B367" s="2" t="s">
        <v>1582</v>
      </c>
      <c r="C367" s="2" t="s">
        <v>3034</v>
      </c>
      <c r="D367" s="5">
        <v>44433</v>
      </c>
      <c r="E367" s="5">
        <v>45981</v>
      </c>
    </row>
    <row r="368" spans="1:5" x14ac:dyDescent="0.35">
      <c r="A368" s="2" t="s">
        <v>1582</v>
      </c>
      <c r="B368" s="2" t="s">
        <v>1582</v>
      </c>
      <c r="C368" s="2" t="s">
        <v>281</v>
      </c>
      <c r="D368" s="5">
        <v>45579</v>
      </c>
      <c r="E368" s="5">
        <v>45978</v>
      </c>
    </row>
    <row r="369" spans="1:5" x14ac:dyDescent="0.35">
      <c r="A369" s="2" t="s">
        <v>1582</v>
      </c>
      <c r="B369" s="2" t="s">
        <v>3142</v>
      </c>
      <c r="C369" s="2" t="s">
        <v>3143</v>
      </c>
      <c r="D369" s="5">
        <v>45358</v>
      </c>
      <c r="E369" s="5">
        <v>45949</v>
      </c>
    </row>
    <row r="370" spans="1:5" x14ac:dyDescent="0.35">
      <c r="A370" s="2" t="s">
        <v>1582</v>
      </c>
      <c r="B370" s="2" t="s">
        <v>3144</v>
      </c>
      <c r="C370" s="2" t="s">
        <v>3033</v>
      </c>
      <c r="D370" s="5">
        <v>44687</v>
      </c>
      <c r="E370" s="5">
        <v>45981</v>
      </c>
    </row>
    <row r="371" spans="1:5" x14ac:dyDescent="0.35">
      <c r="A371" s="2" t="s">
        <v>1582</v>
      </c>
      <c r="B371" s="2" t="s">
        <v>3145</v>
      </c>
      <c r="C371" s="2" t="s">
        <v>3143</v>
      </c>
      <c r="D371" s="5">
        <v>45774</v>
      </c>
      <c r="E371" s="5">
        <v>45981</v>
      </c>
    </row>
    <row r="372" spans="1:5" x14ac:dyDescent="0.35">
      <c r="A372" s="2" t="s">
        <v>1582</v>
      </c>
      <c r="B372" s="2" t="s">
        <v>3146</v>
      </c>
      <c r="C372" s="2" t="s">
        <v>3143</v>
      </c>
      <c r="D372" s="5">
        <v>45744</v>
      </c>
      <c r="E372" s="5">
        <v>45925</v>
      </c>
    </row>
    <row r="373" spans="1:5" x14ac:dyDescent="0.35">
      <c r="A373" s="2" t="s">
        <v>1582</v>
      </c>
      <c r="B373" s="2" t="s">
        <v>1582</v>
      </c>
      <c r="C373" s="2" t="s">
        <v>3147</v>
      </c>
      <c r="D373" s="5">
        <v>45806</v>
      </c>
      <c r="E373" s="5">
        <v>45981</v>
      </c>
    </row>
    <row r="374" spans="1:5" x14ac:dyDescent="0.35">
      <c r="A374" s="2" t="s">
        <v>1582</v>
      </c>
      <c r="B374" s="2" t="s">
        <v>3148</v>
      </c>
      <c r="C374" s="2" t="s">
        <v>3033</v>
      </c>
      <c r="D374" s="5">
        <v>45886</v>
      </c>
      <c r="E374" s="5">
        <v>45916</v>
      </c>
    </row>
    <row r="375" spans="1:5" x14ac:dyDescent="0.35">
      <c r="A375" s="2" t="s">
        <v>1582</v>
      </c>
      <c r="B375" s="2" t="s">
        <v>1582</v>
      </c>
      <c r="C375" s="2" t="s">
        <v>3037</v>
      </c>
      <c r="D375" s="5">
        <v>45893</v>
      </c>
      <c r="E375" s="5">
        <v>45893</v>
      </c>
    </row>
    <row r="376" spans="1:5" x14ac:dyDescent="0.35">
      <c r="A376" s="2" t="s">
        <v>1582</v>
      </c>
      <c r="B376" s="2" t="s">
        <v>3149</v>
      </c>
      <c r="C376" s="2" t="s">
        <v>3143</v>
      </c>
      <c r="D376" s="5">
        <v>45908</v>
      </c>
      <c r="E376" s="5">
        <v>45917</v>
      </c>
    </row>
    <row r="377" spans="1:5" x14ac:dyDescent="0.35">
      <c r="A377" s="2" t="s">
        <v>1582</v>
      </c>
      <c r="B377" s="2" t="s">
        <v>3150</v>
      </c>
      <c r="C377" s="2" t="s">
        <v>3143</v>
      </c>
      <c r="D377" s="5">
        <v>45908</v>
      </c>
      <c r="E377" s="5">
        <v>45917</v>
      </c>
    </row>
    <row r="378" spans="1:5" x14ac:dyDescent="0.35">
      <c r="A378" s="2" t="s">
        <v>1582</v>
      </c>
      <c r="B378" s="2" t="s">
        <v>3151</v>
      </c>
      <c r="C378" s="2" t="s">
        <v>3143</v>
      </c>
      <c r="D378" s="5">
        <v>45911</v>
      </c>
      <c r="E378" s="5">
        <v>45917</v>
      </c>
    </row>
    <row r="379" spans="1:5" x14ac:dyDescent="0.35">
      <c r="A379" s="2" t="s">
        <v>1582</v>
      </c>
      <c r="B379" s="2" t="s">
        <v>3152</v>
      </c>
      <c r="C379" s="2" t="s">
        <v>3143</v>
      </c>
      <c r="D379" s="5">
        <v>45913</v>
      </c>
      <c r="E379" s="5">
        <v>45913</v>
      </c>
    </row>
    <row r="380" spans="1:5" x14ac:dyDescent="0.35">
      <c r="A380" s="2" t="s">
        <v>1582</v>
      </c>
      <c r="B380" s="2" t="s">
        <v>3153</v>
      </c>
      <c r="C380" s="2" t="s">
        <v>3143</v>
      </c>
      <c r="D380" s="5">
        <v>45914</v>
      </c>
      <c r="E380" s="5">
        <v>45914</v>
      </c>
    </row>
    <row r="381" spans="1:5" x14ac:dyDescent="0.35">
      <c r="A381" s="2" t="s">
        <v>1582</v>
      </c>
      <c r="B381" s="2" t="s">
        <v>3153</v>
      </c>
      <c r="C381" s="2" t="s">
        <v>3033</v>
      </c>
      <c r="D381" s="5">
        <v>45914</v>
      </c>
      <c r="E381" s="5">
        <v>45914</v>
      </c>
    </row>
    <row r="382" spans="1:5" x14ac:dyDescent="0.35">
      <c r="A382" s="2" t="s">
        <v>1582</v>
      </c>
      <c r="B382" s="2" t="s">
        <v>3154</v>
      </c>
      <c r="C382" s="2" t="s">
        <v>3143</v>
      </c>
      <c r="D382" s="5">
        <v>45923</v>
      </c>
      <c r="E382" s="5">
        <v>45970</v>
      </c>
    </row>
    <row r="383" spans="1:5" x14ac:dyDescent="0.35">
      <c r="A383" s="2" t="s">
        <v>1582</v>
      </c>
      <c r="B383" s="2" t="s">
        <v>3155</v>
      </c>
      <c r="C383" s="2" t="s">
        <v>3143</v>
      </c>
      <c r="D383" s="5">
        <v>45951</v>
      </c>
      <c r="E383" s="5">
        <v>45963</v>
      </c>
    </row>
    <row r="384" spans="1:5" x14ac:dyDescent="0.35">
      <c r="A384" s="2" t="s">
        <v>1582</v>
      </c>
      <c r="B384" s="2" t="s">
        <v>3156</v>
      </c>
      <c r="C384" s="2" t="s">
        <v>3143</v>
      </c>
      <c r="D384" s="5">
        <v>45953</v>
      </c>
      <c r="E384" s="5">
        <v>45981</v>
      </c>
    </row>
    <row r="385" spans="1:5" x14ac:dyDescent="0.35">
      <c r="A385" s="2" t="s">
        <v>1582</v>
      </c>
      <c r="B385" s="2" t="s">
        <v>3156</v>
      </c>
      <c r="C385" s="2" t="s">
        <v>3033</v>
      </c>
      <c r="D385" s="5">
        <v>45953</v>
      </c>
      <c r="E385" s="5">
        <v>45981</v>
      </c>
    </row>
    <row r="386" spans="1:5" x14ac:dyDescent="0.35">
      <c r="A386" s="2" t="s">
        <v>1582</v>
      </c>
      <c r="B386" s="2" t="s">
        <v>3157</v>
      </c>
      <c r="C386" s="2" t="s">
        <v>3143</v>
      </c>
      <c r="D386" s="5">
        <v>45953</v>
      </c>
      <c r="E386" s="5">
        <v>45970</v>
      </c>
    </row>
    <row r="387" spans="1:5" x14ac:dyDescent="0.35">
      <c r="A387" s="2" t="s">
        <v>182</v>
      </c>
      <c r="B387" s="2" t="s">
        <v>182</v>
      </c>
      <c r="C387" s="2" t="s">
        <v>3038</v>
      </c>
      <c r="D387" s="5">
        <v>43309</v>
      </c>
      <c r="E387" s="5">
        <v>45928</v>
      </c>
    </row>
    <row r="388" spans="1:5" x14ac:dyDescent="0.35">
      <c r="A388" s="2" t="s">
        <v>182</v>
      </c>
      <c r="B388" s="2" t="s">
        <v>182</v>
      </c>
      <c r="C388" s="2" t="s">
        <v>3060</v>
      </c>
      <c r="D388" s="5">
        <v>43916</v>
      </c>
      <c r="E388" s="5">
        <v>45969</v>
      </c>
    </row>
    <row r="389" spans="1:5" x14ac:dyDescent="0.35">
      <c r="A389" s="2" t="s">
        <v>129</v>
      </c>
      <c r="B389" s="2" t="s">
        <v>129</v>
      </c>
      <c r="C389" s="2" t="s">
        <v>3038</v>
      </c>
      <c r="D389" s="5">
        <v>43011</v>
      </c>
      <c r="E389" s="5">
        <v>45978</v>
      </c>
    </row>
    <row r="390" spans="1:5" x14ac:dyDescent="0.35">
      <c r="A390" s="2" t="s">
        <v>129</v>
      </c>
      <c r="B390" s="2" t="s">
        <v>3158</v>
      </c>
      <c r="C390" s="2" t="s">
        <v>3042</v>
      </c>
      <c r="D390" s="5">
        <v>45863</v>
      </c>
      <c r="E390" s="5">
        <v>45939</v>
      </c>
    </row>
    <row r="391" spans="1:5" x14ac:dyDescent="0.35">
      <c r="A391" s="2" t="s">
        <v>197</v>
      </c>
      <c r="B391" s="2" t="s">
        <v>197</v>
      </c>
      <c r="C391" s="2" t="s">
        <v>3038</v>
      </c>
      <c r="D391" s="5">
        <v>43770</v>
      </c>
      <c r="E391" s="5">
        <v>45932</v>
      </c>
    </row>
    <row r="392" spans="1:5" x14ac:dyDescent="0.35">
      <c r="A392" s="2" t="s">
        <v>197</v>
      </c>
      <c r="B392" s="2" t="s">
        <v>197</v>
      </c>
      <c r="C392" s="2" t="s">
        <v>3159</v>
      </c>
      <c r="D392" s="5">
        <v>45166</v>
      </c>
      <c r="E392" s="5">
        <v>45981</v>
      </c>
    </row>
    <row r="393" spans="1:5" x14ac:dyDescent="0.35">
      <c r="A393" s="2" t="s">
        <v>197</v>
      </c>
      <c r="B393" s="2" t="s">
        <v>197</v>
      </c>
      <c r="C393" s="2" t="s">
        <v>3034</v>
      </c>
      <c r="D393" s="5">
        <v>45263</v>
      </c>
      <c r="E393" s="5">
        <v>45975</v>
      </c>
    </row>
    <row r="394" spans="1:5" x14ac:dyDescent="0.35">
      <c r="A394" s="2" t="s">
        <v>197</v>
      </c>
      <c r="B394" s="2" t="s">
        <v>197</v>
      </c>
      <c r="C394" s="2" t="s">
        <v>3041</v>
      </c>
      <c r="D394" s="5">
        <v>45481</v>
      </c>
      <c r="E394" s="5">
        <v>45932</v>
      </c>
    </row>
    <row r="395" spans="1:5" x14ac:dyDescent="0.35">
      <c r="A395" s="2" t="s">
        <v>197</v>
      </c>
      <c r="B395" s="2" t="s">
        <v>3160</v>
      </c>
      <c r="C395" s="2" t="s">
        <v>3066</v>
      </c>
      <c r="D395" s="5">
        <v>43771</v>
      </c>
      <c r="E395" s="5">
        <v>45882</v>
      </c>
    </row>
    <row r="396" spans="1:5" x14ac:dyDescent="0.35">
      <c r="A396" s="2" t="s">
        <v>197</v>
      </c>
      <c r="B396" s="2" t="s">
        <v>197</v>
      </c>
      <c r="C396" s="2" t="s">
        <v>3042</v>
      </c>
      <c r="D396" s="5">
        <v>45863</v>
      </c>
      <c r="E396" s="5">
        <v>45932</v>
      </c>
    </row>
    <row r="397" spans="1:5" x14ac:dyDescent="0.35">
      <c r="A397" s="2" t="s">
        <v>337</v>
      </c>
      <c r="B397" s="2" t="s">
        <v>337</v>
      </c>
      <c r="C397" s="2" t="s">
        <v>3161</v>
      </c>
      <c r="D397" s="5">
        <v>40971</v>
      </c>
      <c r="E397" s="5">
        <v>45865</v>
      </c>
    </row>
    <row r="398" spans="1:5" x14ac:dyDescent="0.35">
      <c r="A398" s="2" t="s">
        <v>337</v>
      </c>
      <c r="B398" s="2" t="s">
        <v>337</v>
      </c>
      <c r="C398" s="2" t="s">
        <v>3055</v>
      </c>
      <c r="D398" s="5">
        <v>40604</v>
      </c>
      <c r="E398" s="5">
        <v>45865</v>
      </c>
    </row>
    <row r="399" spans="1:5" x14ac:dyDescent="0.35">
      <c r="A399" s="2" t="s">
        <v>337</v>
      </c>
      <c r="B399" s="2" t="s">
        <v>337</v>
      </c>
      <c r="C399" s="2" t="s">
        <v>3035</v>
      </c>
      <c r="D399" s="5">
        <v>44069</v>
      </c>
      <c r="E399" s="5">
        <v>45953</v>
      </c>
    </row>
    <row r="400" spans="1:5" x14ac:dyDescent="0.35">
      <c r="A400" s="2" t="s">
        <v>337</v>
      </c>
      <c r="B400" s="2" t="s">
        <v>337</v>
      </c>
      <c r="C400" s="2" t="s">
        <v>3053</v>
      </c>
      <c r="D400" s="5">
        <v>45863</v>
      </c>
      <c r="E400" s="5">
        <v>45981</v>
      </c>
    </row>
    <row r="401" spans="1:5" x14ac:dyDescent="0.35">
      <c r="A401" s="2" t="s">
        <v>337</v>
      </c>
      <c r="B401" s="2" t="s">
        <v>3162</v>
      </c>
      <c r="C401" s="2" t="s">
        <v>281</v>
      </c>
      <c r="D401" s="5">
        <v>45955</v>
      </c>
      <c r="E401" s="5">
        <v>45969</v>
      </c>
    </row>
    <row r="402" spans="1:5" x14ac:dyDescent="0.35">
      <c r="A402" s="2" t="s">
        <v>214</v>
      </c>
      <c r="B402" s="2" t="s">
        <v>214</v>
      </c>
      <c r="C402" s="2" t="s">
        <v>3049</v>
      </c>
      <c r="D402" s="5">
        <v>42880</v>
      </c>
      <c r="E402" s="5">
        <v>45976</v>
      </c>
    </row>
    <row r="403" spans="1:5" x14ac:dyDescent="0.35">
      <c r="A403" s="2" t="s">
        <v>214</v>
      </c>
      <c r="B403" s="2" t="s">
        <v>214</v>
      </c>
      <c r="C403" s="2" t="s">
        <v>3038</v>
      </c>
      <c r="D403" s="5">
        <v>43018</v>
      </c>
      <c r="E403" s="5">
        <v>45932</v>
      </c>
    </row>
    <row r="404" spans="1:5" x14ac:dyDescent="0.35">
      <c r="A404" s="2" t="s">
        <v>214</v>
      </c>
      <c r="B404" s="2" t="s">
        <v>214</v>
      </c>
      <c r="C404" s="2" t="s">
        <v>3060</v>
      </c>
      <c r="D404" s="5">
        <v>43691</v>
      </c>
      <c r="E404" s="5">
        <v>45976</v>
      </c>
    </row>
    <row r="405" spans="1:5" x14ac:dyDescent="0.35">
      <c r="A405" s="2" t="s">
        <v>214</v>
      </c>
      <c r="B405" s="2" t="s">
        <v>214</v>
      </c>
      <c r="C405" s="2" t="s">
        <v>3034</v>
      </c>
      <c r="D405" s="5">
        <v>44987</v>
      </c>
      <c r="E405" s="5">
        <v>45976</v>
      </c>
    </row>
    <row r="406" spans="1:5" x14ac:dyDescent="0.35">
      <c r="A406" s="2" t="s">
        <v>214</v>
      </c>
      <c r="B406" s="2" t="s">
        <v>214</v>
      </c>
      <c r="C406" s="2" t="s">
        <v>3041</v>
      </c>
      <c r="D406" s="5">
        <v>45581</v>
      </c>
      <c r="E406" s="5">
        <v>45932</v>
      </c>
    </row>
    <row r="407" spans="1:5" x14ac:dyDescent="0.35">
      <c r="A407" s="2" t="s">
        <v>626</v>
      </c>
      <c r="B407" s="2" t="s">
        <v>627</v>
      </c>
      <c r="C407" s="2" t="s">
        <v>3066</v>
      </c>
      <c r="D407" s="5">
        <v>45119</v>
      </c>
      <c r="E407" s="5">
        <v>45896</v>
      </c>
    </row>
    <row r="408" spans="1:5" x14ac:dyDescent="0.35">
      <c r="A408" s="2" t="s">
        <v>229</v>
      </c>
      <c r="B408" s="2" t="s">
        <v>229</v>
      </c>
      <c r="C408" s="2" t="s">
        <v>3060</v>
      </c>
      <c r="D408" s="5">
        <v>44045</v>
      </c>
      <c r="E408" s="5">
        <v>45975</v>
      </c>
    </row>
    <row r="409" spans="1:5" x14ac:dyDescent="0.35">
      <c r="A409" s="2" t="s">
        <v>229</v>
      </c>
      <c r="B409" s="2" t="s">
        <v>229</v>
      </c>
      <c r="C409" s="2" t="s">
        <v>3042</v>
      </c>
      <c r="D409" s="5">
        <v>45223</v>
      </c>
      <c r="E409" s="5">
        <v>45936</v>
      </c>
    </row>
    <row r="410" spans="1:5" x14ac:dyDescent="0.35">
      <c r="A410" s="2" t="s">
        <v>229</v>
      </c>
      <c r="B410" s="2" t="s">
        <v>3163</v>
      </c>
      <c r="C410" s="2" t="s">
        <v>3066</v>
      </c>
      <c r="D410" s="5">
        <v>41975</v>
      </c>
      <c r="E410" s="5">
        <v>45942</v>
      </c>
    </row>
    <row r="411" spans="1:5" x14ac:dyDescent="0.35">
      <c r="A411" s="2" t="s">
        <v>229</v>
      </c>
      <c r="B411" s="2" t="s">
        <v>3164</v>
      </c>
      <c r="C411" s="2" t="s">
        <v>3032</v>
      </c>
      <c r="D411" s="5">
        <v>45461</v>
      </c>
      <c r="E411" s="5">
        <v>45918</v>
      </c>
    </row>
    <row r="412" spans="1:5" x14ac:dyDescent="0.35">
      <c r="A412" s="2" t="s">
        <v>775</v>
      </c>
      <c r="B412" s="2" t="s">
        <v>775</v>
      </c>
      <c r="C412" s="2" t="s">
        <v>3041</v>
      </c>
      <c r="D412" s="5">
        <v>43309</v>
      </c>
      <c r="E412" s="5">
        <v>45908</v>
      </c>
    </row>
    <row r="413" spans="1:5" x14ac:dyDescent="0.35">
      <c r="A413" s="2" t="s">
        <v>775</v>
      </c>
      <c r="B413" s="2" t="s">
        <v>775</v>
      </c>
      <c r="C413" s="2" t="s">
        <v>3037</v>
      </c>
      <c r="D413" s="5">
        <v>45153</v>
      </c>
      <c r="E413" s="5">
        <v>45908</v>
      </c>
    </row>
    <row r="414" spans="1:5" x14ac:dyDescent="0.35">
      <c r="A414" s="2" t="s">
        <v>368</v>
      </c>
      <c r="B414" s="2" t="s">
        <v>368</v>
      </c>
      <c r="C414" s="2" t="s">
        <v>3055</v>
      </c>
      <c r="D414" s="5">
        <v>43750</v>
      </c>
      <c r="E414" s="5">
        <v>45858</v>
      </c>
    </row>
    <row r="415" spans="1:5" x14ac:dyDescent="0.35">
      <c r="A415" s="2" t="s">
        <v>368</v>
      </c>
      <c r="B415" s="2" t="s">
        <v>368</v>
      </c>
      <c r="C415" s="2" t="s">
        <v>3035</v>
      </c>
      <c r="D415" s="5">
        <v>43999</v>
      </c>
      <c r="E415" s="5">
        <v>45957</v>
      </c>
    </row>
    <row r="416" spans="1:5" x14ac:dyDescent="0.35">
      <c r="A416" s="2" t="s">
        <v>368</v>
      </c>
      <c r="B416" s="2" t="s">
        <v>369</v>
      </c>
      <c r="C416" s="2" t="s">
        <v>3066</v>
      </c>
      <c r="D416" s="5">
        <v>43572</v>
      </c>
      <c r="E416" s="5">
        <v>45858</v>
      </c>
    </row>
    <row r="417" spans="1:5" x14ac:dyDescent="0.35">
      <c r="A417" s="2" t="s">
        <v>895</v>
      </c>
      <c r="B417" s="2" t="s">
        <v>895</v>
      </c>
      <c r="C417" s="2" t="s">
        <v>3034</v>
      </c>
      <c r="D417" s="5">
        <v>45152</v>
      </c>
      <c r="E417" s="5">
        <v>45951</v>
      </c>
    </row>
    <row r="418" spans="1:5" x14ac:dyDescent="0.35">
      <c r="A418" s="2" t="s">
        <v>895</v>
      </c>
      <c r="B418" s="2" t="s">
        <v>895</v>
      </c>
      <c r="C418" s="2" t="s">
        <v>281</v>
      </c>
      <c r="D418" s="5">
        <v>45582</v>
      </c>
      <c r="E418" s="5">
        <v>45980</v>
      </c>
    </row>
    <row r="419" spans="1:5" x14ac:dyDescent="0.35">
      <c r="A419" s="2" t="s">
        <v>895</v>
      </c>
      <c r="B419" s="2" t="s">
        <v>895</v>
      </c>
      <c r="C419" s="2" t="s">
        <v>3037</v>
      </c>
      <c r="D419" s="5">
        <v>45616</v>
      </c>
      <c r="E419" s="5">
        <v>45951</v>
      </c>
    </row>
    <row r="420" spans="1:5" x14ac:dyDescent="0.35">
      <c r="A420" s="2" t="s">
        <v>504</v>
      </c>
      <c r="B420" s="2" t="s">
        <v>504</v>
      </c>
      <c r="C420" s="2" t="s">
        <v>281</v>
      </c>
      <c r="D420" s="5">
        <v>43471</v>
      </c>
      <c r="E420" s="5">
        <v>45980</v>
      </c>
    </row>
    <row r="421" spans="1:5" x14ac:dyDescent="0.35">
      <c r="A421" s="2" t="s">
        <v>504</v>
      </c>
      <c r="B421" s="2" t="s">
        <v>504</v>
      </c>
      <c r="C421" s="2" t="s">
        <v>3038</v>
      </c>
      <c r="D421" s="5">
        <v>42833</v>
      </c>
      <c r="E421" s="5">
        <v>45917</v>
      </c>
    </row>
    <row r="422" spans="1:5" x14ac:dyDescent="0.35">
      <c r="A422" s="2" t="s">
        <v>504</v>
      </c>
      <c r="B422" s="2" t="s">
        <v>504</v>
      </c>
      <c r="C422" s="2" t="s">
        <v>3165</v>
      </c>
      <c r="D422" s="5">
        <v>44120</v>
      </c>
      <c r="E422" s="5">
        <v>45980</v>
      </c>
    </row>
    <row r="423" spans="1:5" x14ac:dyDescent="0.35">
      <c r="A423" s="2" t="s">
        <v>504</v>
      </c>
      <c r="B423" s="2" t="s">
        <v>3166</v>
      </c>
      <c r="C423" s="2" t="s">
        <v>3139</v>
      </c>
      <c r="D423" s="5">
        <v>43718</v>
      </c>
      <c r="E423" s="5">
        <v>45917</v>
      </c>
    </row>
    <row r="424" spans="1:5" x14ac:dyDescent="0.35">
      <c r="A424" s="2" t="s">
        <v>980</v>
      </c>
      <c r="B424" s="2" t="s">
        <v>980</v>
      </c>
      <c r="C424" s="2" t="s">
        <v>3041</v>
      </c>
      <c r="D424" s="5">
        <v>43043</v>
      </c>
      <c r="E424" s="5">
        <v>45876</v>
      </c>
    </row>
    <row r="425" spans="1:5" x14ac:dyDescent="0.35">
      <c r="A425" s="2" t="s">
        <v>980</v>
      </c>
      <c r="B425" s="2" t="s">
        <v>980</v>
      </c>
      <c r="C425" s="2" t="s">
        <v>3055</v>
      </c>
      <c r="D425" s="5">
        <v>43213</v>
      </c>
      <c r="E425" s="5">
        <v>45876</v>
      </c>
    </row>
    <row r="426" spans="1:5" x14ac:dyDescent="0.35">
      <c r="A426" s="2" t="s">
        <v>980</v>
      </c>
      <c r="B426" s="2" t="s">
        <v>980</v>
      </c>
      <c r="C426" s="2" t="s">
        <v>281</v>
      </c>
      <c r="D426" s="5">
        <v>45579</v>
      </c>
      <c r="E426" s="5">
        <v>45979</v>
      </c>
    </row>
    <row r="427" spans="1:5" x14ac:dyDescent="0.35">
      <c r="A427" s="2" t="s">
        <v>563</v>
      </c>
      <c r="B427" s="2" t="s">
        <v>563</v>
      </c>
      <c r="C427" s="2" t="s">
        <v>3038</v>
      </c>
      <c r="D427" s="5">
        <v>43010</v>
      </c>
      <c r="E427" s="5">
        <v>45943</v>
      </c>
    </row>
    <row r="428" spans="1:5" x14ac:dyDescent="0.35">
      <c r="A428" s="2" t="s">
        <v>563</v>
      </c>
      <c r="B428" s="2" t="s">
        <v>563</v>
      </c>
      <c r="C428" s="2" t="s">
        <v>3041</v>
      </c>
      <c r="D428" s="5">
        <v>43643</v>
      </c>
      <c r="E428" s="5">
        <v>45967</v>
      </c>
    </row>
    <row r="429" spans="1:5" x14ac:dyDescent="0.35">
      <c r="A429" s="2" t="s">
        <v>563</v>
      </c>
      <c r="B429" s="2" t="s">
        <v>3167</v>
      </c>
      <c r="C429" s="2" t="s">
        <v>3168</v>
      </c>
      <c r="D429" s="5">
        <v>45439</v>
      </c>
      <c r="E429" s="5">
        <v>45980</v>
      </c>
    </row>
    <row r="430" spans="1:5" x14ac:dyDescent="0.35">
      <c r="A430" s="2" t="s">
        <v>1042</v>
      </c>
      <c r="B430" s="2" t="s">
        <v>1042</v>
      </c>
      <c r="C430" s="2" t="s">
        <v>3034</v>
      </c>
      <c r="D430" s="5">
        <v>44100</v>
      </c>
      <c r="E430" s="5">
        <v>45930</v>
      </c>
    </row>
    <row r="431" spans="1:5" x14ac:dyDescent="0.35">
      <c r="A431" s="2" t="s">
        <v>1042</v>
      </c>
      <c r="B431" s="2" t="s">
        <v>1042</v>
      </c>
      <c r="C431" s="2" t="s">
        <v>3038</v>
      </c>
      <c r="D431" s="5">
        <v>42371</v>
      </c>
      <c r="E431" s="5">
        <v>45935</v>
      </c>
    </row>
    <row r="432" spans="1:5" x14ac:dyDescent="0.35">
      <c r="A432" s="2" t="s">
        <v>583</v>
      </c>
      <c r="B432" s="2" t="s">
        <v>583</v>
      </c>
      <c r="C432" s="2" t="s">
        <v>3034</v>
      </c>
      <c r="D432" s="5">
        <v>44044</v>
      </c>
      <c r="E432" s="5">
        <v>45924</v>
      </c>
    </row>
    <row r="433" spans="1:5" x14ac:dyDescent="0.35">
      <c r="A433" s="2" t="s">
        <v>583</v>
      </c>
      <c r="B433" s="2" t="s">
        <v>583</v>
      </c>
      <c r="C433" s="2" t="s">
        <v>281</v>
      </c>
      <c r="D433" s="5">
        <v>45236</v>
      </c>
      <c r="E433" s="5">
        <v>45976</v>
      </c>
    </row>
    <row r="434" spans="1:5" x14ac:dyDescent="0.35">
      <c r="A434" s="2" t="s">
        <v>583</v>
      </c>
      <c r="B434" s="2" t="s">
        <v>583</v>
      </c>
      <c r="C434" s="2" t="s">
        <v>1556</v>
      </c>
      <c r="D434" s="5">
        <v>45533</v>
      </c>
      <c r="E434" s="5">
        <v>45954</v>
      </c>
    </row>
    <row r="435" spans="1:5" x14ac:dyDescent="0.35">
      <c r="A435" s="2" t="s">
        <v>1057</v>
      </c>
      <c r="B435" s="2" t="s">
        <v>1057</v>
      </c>
      <c r="C435" s="2" t="s">
        <v>281</v>
      </c>
      <c r="D435" s="5">
        <v>45819</v>
      </c>
      <c r="E435" s="5">
        <v>45966</v>
      </c>
    </row>
    <row r="436" spans="1:5" x14ac:dyDescent="0.35">
      <c r="A436" s="2" t="s">
        <v>616</v>
      </c>
      <c r="B436" s="2" t="s">
        <v>616</v>
      </c>
      <c r="C436" s="2" t="s">
        <v>3035</v>
      </c>
      <c r="D436" s="5">
        <v>44278</v>
      </c>
      <c r="E436" s="5">
        <v>45975</v>
      </c>
    </row>
    <row r="437" spans="1:5" x14ac:dyDescent="0.35">
      <c r="A437" s="2" t="s">
        <v>616</v>
      </c>
      <c r="B437" s="2" t="s">
        <v>616</v>
      </c>
      <c r="C437" s="2" t="s">
        <v>3034</v>
      </c>
      <c r="D437" s="5">
        <v>44278</v>
      </c>
      <c r="E437" s="5">
        <v>45975</v>
      </c>
    </row>
    <row r="438" spans="1:5" x14ac:dyDescent="0.35">
      <c r="A438" s="2" t="s">
        <v>616</v>
      </c>
      <c r="B438" s="2" t="s">
        <v>616</v>
      </c>
      <c r="C438" s="2" t="s">
        <v>3169</v>
      </c>
      <c r="D438" s="5">
        <v>44502</v>
      </c>
      <c r="E438" s="5">
        <v>45969</v>
      </c>
    </row>
    <row r="439" spans="1:5" x14ac:dyDescent="0.35">
      <c r="A439" s="2" t="s">
        <v>616</v>
      </c>
      <c r="B439" s="2" t="s">
        <v>616</v>
      </c>
      <c r="C439" s="2" t="s">
        <v>3044</v>
      </c>
      <c r="D439" s="5">
        <v>44918</v>
      </c>
      <c r="E439" s="5">
        <v>45969</v>
      </c>
    </row>
    <row r="440" spans="1:5" x14ac:dyDescent="0.35">
      <c r="A440" s="2" t="s">
        <v>616</v>
      </c>
      <c r="B440" s="2" t="s">
        <v>616</v>
      </c>
      <c r="C440" s="2" t="s">
        <v>3046</v>
      </c>
      <c r="D440" s="5">
        <v>44918</v>
      </c>
      <c r="E440" s="5">
        <v>45975</v>
      </c>
    </row>
    <row r="441" spans="1:5" x14ac:dyDescent="0.35">
      <c r="A441" s="2" t="s">
        <v>616</v>
      </c>
      <c r="B441" s="2" t="s">
        <v>616</v>
      </c>
      <c r="C441" s="2" t="s">
        <v>3041</v>
      </c>
      <c r="D441" s="5">
        <v>45915</v>
      </c>
      <c r="E441" s="5">
        <v>45975</v>
      </c>
    </row>
    <row r="442" spans="1:5" x14ac:dyDescent="0.35">
      <c r="A442" s="2" t="s">
        <v>1110</v>
      </c>
      <c r="B442" s="2" t="s">
        <v>1110</v>
      </c>
      <c r="C442" s="2" t="s">
        <v>3055</v>
      </c>
      <c r="D442" s="5">
        <v>40881</v>
      </c>
      <c r="E442" s="5">
        <v>45966</v>
      </c>
    </row>
    <row r="443" spans="1:5" x14ac:dyDescent="0.35">
      <c r="A443" s="2" t="s">
        <v>1110</v>
      </c>
      <c r="B443" s="2" t="s">
        <v>1110</v>
      </c>
      <c r="C443" s="2" t="s">
        <v>3032</v>
      </c>
      <c r="D443" s="5">
        <v>42242</v>
      </c>
      <c r="E443" s="5">
        <v>45966</v>
      </c>
    </row>
    <row r="444" spans="1:5" x14ac:dyDescent="0.35">
      <c r="A444" s="2" t="s">
        <v>1110</v>
      </c>
      <c r="B444" s="2" t="s">
        <v>1110</v>
      </c>
      <c r="C444" s="2" t="s">
        <v>3038</v>
      </c>
      <c r="D444" s="5">
        <v>42020</v>
      </c>
      <c r="E444" s="5">
        <v>45966</v>
      </c>
    </row>
    <row r="445" spans="1:5" x14ac:dyDescent="0.35">
      <c r="A445" s="2" t="s">
        <v>1110</v>
      </c>
      <c r="B445" s="2" t="s">
        <v>1110</v>
      </c>
      <c r="C445" s="2" t="s">
        <v>281</v>
      </c>
      <c r="D445" s="5">
        <v>44379</v>
      </c>
      <c r="E445" s="5">
        <v>45975</v>
      </c>
    </row>
    <row r="446" spans="1:5" x14ac:dyDescent="0.35">
      <c r="A446" s="2" t="s">
        <v>1110</v>
      </c>
      <c r="B446" s="2" t="s">
        <v>1110</v>
      </c>
      <c r="C446" s="2" t="s">
        <v>3060</v>
      </c>
      <c r="D446" s="5">
        <v>44441</v>
      </c>
      <c r="E446" s="5">
        <v>45952</v>
      </c>
    </row>
    <row r="447" spans="1:5" x14ac:dyDescent="0.35">
      <c r="A447" s="2" t="s">
        <v>1110</v>
      </c>
      <c r="B447" s="2" t="s">
        <v>1110</v>
      </c>
      <c r="C447" s="2" t="s">
        <v>3170</v>
      </c>
      <c r="D447" s="5">
        <v>45299</v>
      </c>
      <c r="E447" s="5">
        <v>45952</v>
      </c>
    </row>
    <row r="448" spans="1:5" x14ac:dyDescent="0.35">
      <c r="A448" s="2" t="s">
        <v>1110</v>
      </c>
      <c r="B448" s="2" t="s">
        <v>1110</v>
      </c>
      <c r="C448" s="2" t="s">
        <v>3171</v>
      </c>
      <c r="D448" s="5">
        <v>45633</v>
      </c>
      <c r="E448" s="5">
        <v>45952</v>
      </c>
    </row>
    <row r="449" spans="1:5" x14ac:dyDescent="0.35">
      <c r="A449" s="2" t="s">
        <v>1110</v>
      </c>
      <c r="B449" s="2" t="s">
        <v>1110</v>
      </c>
      <c r="C449" s="2" t="s">
        <v>3067</v>
      </c>
      <c r="D449" s="5">
        <v>44813</v>
      </c>
      <c r="E449" s="5">
        <v>45951</v>
      </c>
    </row>
    <row r="450" spans="1:5" x14ac:dyDescent="0.35">
      <c r="A450" s="2" t="s">
        <v>648</v>
      </c>
      <c r="B450" s="2" t="s">
        <v>648</v>
      </c>
      <c r="C450" s="2" t="s">
        <v>3055</v>
      </c>
      <c r="D450" s="5">
        <v>42622</v>
      </c>
      <c r="E450" s="5">
        <v>45942</v>
      </c>
    </row>
    <row r="451" spans="1:5" x14ac:dyDescent="0.35">
      <c r="A451" s="2" t="s">
        <v>648</v>
      </c>
      <c r="B451" s="2" t="s">
        <v>648</v>
      </c>
      <c r="C451" s="2" t="s">
        <v>281</v>
      </c>
      <c r="D451" s="5">
        <v>45711</v>
      </c>
      <c r="E451" s="5">
        <v>45978</v>
      </c>
    </row>
    <row r="452" spans="1:5" x14ac:dyDescent="0.35">
      <c r="A452" s="2" t="s">
        <v>648</v>
      </c>
      <c r="B452" s="2" t="s">
        <v>3172</v>
      </c>
      <c r="C452" s="2" t="s">
        <v>3041</v>
      </c>
      <c r="D452" s="5">
        <v>43281</v>
      </c>
      <c r="E452" s="5">
        <v>45966</v>
      </c>
    </row>
    <row r="453" spans="1:5" x14ac:dyDescent="0.35">
      <c r="A453" s="2" t="s">
        <v>648</v>
      </c>
      <c r="B453" s="2" t="s">
        <v>3173</v>
      </c>
      <c r="C453" s="2" t="s">
        <v>3048</v>
      </c>
      <c r="D453" s="5">
        <v>45894</v>
      </c>
      <c r="E453" s="5">
        <v>45928</v>
      </c>
    </row>
    <row r="454" spans="1:5" x14ac:dyDescent="0.35">
      <c r="A454" s="2" t="s">
        <v>1138</v>
      </c>
      <c r="B454" s="2" t="s">
        <v>1138</v>
      </c>
      <c r="C454" s="2" t="s">
        <v>3060</v>
      </c>
      <c r="D454" s="5">
        <v>43755</v>
      </c>
      <c r="E454" s="5">
        <v>45979</v>
      </c>
    </row>
    <row r="455" spans="1:5" x14ac:dyDescent="0.35">
      <c r="A455" s="2" t="s">
        <v>1138</v>
      </c>
      <c r="B455" s="2" t="s">
        <v>1138</v>
      </c>
      <c r="C455" s="2" t="s">
        <v>3037</v>
      </c>
      <c r="D455" s="5">
        <v>45715</v>
      </c>
      <c r="E455" s="5">
        <v>45963</v>
      </c>
    </row>
    <row r="456" spans="1:5" x14ac:dyDescent="0.35">
      <c r="A456" s="2" t="s">
        <v>1138</v>
      </c>
      <c r="B456" s="2" t="s">
        <v>3174</v>
      </c>
      <c r="C456" s="2" t="s">
        <v>3034</v>
      </c>
      <c r="D456" s="5">
        <v>45929</v>
      </c>
      <c r="E456" s="5">
        <v>45929</v>
      </c>
    </row>
    <row r="457" spans="1:5" x14ac:dyDescent="0.35">
      <c r="A457" s="2" t="s">
        <v>789</v>
      </c>
      <c r="B457" s="2" t="s">
        <v>789</v>
      </c>
      <c r="C457" s="2" t="s">
        <v>3034</v>
      </c>
      <c r="D457" s="5">
        <v>44480</v>
      </c>
      <c r="E457" s="5">
        <v>45959</v>
      </c>
    </row>
    <row r="458" spans="1:5" x14ac:dyDescent="0.35">
      <c r="A458" s="2" t="s">
        <v>789</v>
      </c>
      <c r="B458" s="2" t="s">
        <v>789</v>
      </c>
      <c r="C458" s="2" t="s">
        <v>3170</v>
      </c>
      <c r="D458" s="5">
        <v>45596</v>
      </c>
      <c r="E458" s="5">
        <v>45833</v>
      </c>
    </row>
    <row r="459" spans="1:5" x14ac:dyDescent="0.35">
      <c r="A459" s="2" t="s">
        <v>789</v>
      </c>
      <c r="B459" s="2" t="s">
        <v>789</v>
      </c>
      <c r="C459" s="2" t="s">
        <v>3035</v>
      </c>
      <c r="D459" s="5">
        <v>45937</v>
      </c>
      <c r="E459" s="5">
        <v>45959</v>
      </c>
    </row>
    <row r="460" spans="1:5" x14ac:dyDescent="0.35">
      <c r="A460" s="2" t="s">
        <v>1172</v>
      </c>
      <c r="B460" s="2" t="s">
        <v>1172</v>
      </c>
      <c r="C460" s="2" t="s">
        <v>3038</v>
      </c>
      <c r="D460" s="5">
        <v>43013</v>
      </c>
      <c r="E460" s="5">
        <v>45980</v>
      </c>
    </row>
    <row r="461" spans="1:5" x14ac:dyDescent="0.35">
      <c r="A461" s="2" t="s">
        <v>1172</v>
      </c>
      <c r="B461" s="2" t="s">
        <v>3175</v>
      </c>
      <c r="C461" s="2" t="s">
        <v>3032</v>
      </c>
      <c r="D461" s="5">
        <v>43710</v>
      </c>
      <c r="E461" s="5">
        <v>45929</v>
      </c>
    </row>
    <row r="462" spans="1:5" x14ac:dyDescent="0.35">
      <c r="A462" s="2" t="s">
        <v>1172</v>
      </c>
      <c r="B462" s="2" t="s">
        <v>1172</v>
      </c>
      <c r="C462" s="2" t="s">
        <v>3041</v>
      </c>
      <c r="D462" s="5">
        <v>45858</v>
      </c>
      <c r="E462" s="5">
        <v>45975</v>
      </c>
    </row>
    <row r="463" spans="1:5" x14ac:dyDescent="0.35">
      <c r="A463" s="2" t="s">
        <v>1172</v>
      </c>
      <c r="B463" s="2" t="s">
        <v>1172</v>
      </c>
      <c r="C463" s="2" t="s">
        <v>3034</v>
      </c>
      <c r="D463" s="5">
        <v>45975</v>
      </c>
      <c r="E463" s="5">
        <v>45975</v>
      </c>
    </row>
    <row r="464" spans="1:5" x14ac:dyDescent="0.35">
      <c r="A464" s="2" t="s">
        <v>875</v>
      </c>
      <c r="B464" s="2" t="s">
        <v>875</v>
      </c>
      <c r="C464" s="2" t="s">
        <v>281</v>
      </c>
      <c r="D464" s="5">
        <v>43825</v>
      </c>
      <c r="E464" s="5">
        <v>45981</v>
      </c>
    </row>
    <row r="465" spans="1:5" x14ac:dyDescent="0.35">
      <c r="A465" s="2" t="s">
        <v>875</v>
      </c>
      <c r="B465" s="2" t="s">
        <v>875</v>
      </c>
      <c r="C465" s="2" t="s">
        <v>3068</v>
      </c>
      <c r="D465" s="5">
        <v>45159</v>
      </c>
      <c r="E465" s="5">
        <v>45981</v>
      </c>
    </row>
    <row r="466" spans="1:5" x14ac:dyDescent="0.35">
      <c r="A466" s="2" t="s">
        <v>1210</v>
      </c>
      <c r="B466" s="2" t="s">
        <v>1210</v>
      </c>
      <c r="C466" s="2" t="s">
        <v>3081</v>
      </c>
      <c r="D466" s="5">
        <v>41415</v>
      </c>
      <c r="E466" s="5">
        <v>45976</v>
      </c>
    </row>
    <row r="467" spans="1:5" x14ac:dyDescent="0.35">
      <c r="A467" s="2" t="s">
        <v>1210</v>
      </c>
      <c r="B467" s="2" t="s">
        <v>1210</v>
      </c>
      <c r="C467" s="2" t="s">
        <v>3055</v>
      </c>
      <c r="D467" s="5">
        <v>42234</v>
      </c>
      <c r="E467" s="5">
        <v>45930</v>
      </c>
    </row>
    <row r="468" spans="1:5" x14ac:dyDescent="0.35">
      <c r="A468" s="2" t="s">
        <v>1210</v>
      </c>
      <c r="B468" s="2" t="s">
        <v>1210</v>
      </c>
      <c r="C468" s="2" t="s">
        <v>3060</v>
      </c>
      <c r="D468" s="5">
        <v>42333</v>
      </c>
      <c r="E468" s="5">
        <v>45978</v>
      </c>
    </row>
    <row r="469" spans="1:5" x14ac:dyDescent="0.35">
      <c r="A469" s="2" t="s">
        <v>1210</v>
      </c>
      <c r="B469" s="2" t="s">
        <v>1210</v>
      </c>
      <c r="C469" s="2" t="s">
        <v>3035</v>
      </c>
      <c r="D469" s="5">
        <v>42789</v>
      </c>
      <c r="E469" s="5">
        <v>45976</v>
      </c>
    </row>
    <row r="470" spans="1:5" x14ac:dyDescent="0.35">
      <c r="A470" s="2" t="s">
        <v>1210</v>
      </c>
      <c r="B470" s="2" t="s">
        <v>3176</v>
      </c>
      <c r="C470" s="2" t="s">
        <v>3066</v>
      </c>
      <c r="D470" s="5">
        <v>42598</v>
      </c>
      <c r="E470" s="5">
        <v>45978</v>
      </c>
    </row>
    <row r="471" spans="1:5" x14ac:dyDescent="0.35">
      <c r="A471" s="2" t="s">
        <v>1210</v>
      </c>
      <c r="B471" s="2" t="s">
        <v>1210</v>
      </c>
      <c r="C471" s="2" t="s">
        <v>3177</v>
      </c>
      <c r="D471" s="5">
        <v>45975</v>
      </c>
      <c r="E471" s="5">
        <v>45976</v>
      </c>
    </row>
    <row r="472" spans="1:5" x14ac:dyDescent="0.35">
      <c r="A472" s="2" t="s">
        <v>994</v>
      </c>
      <c r="B472" s="2" t="s">
        <v>994</v>
      </c>
      <c r="C472" s="2" t="s">
        <v>3035</v>
      </c>
      <c r="D472" s="5">
        <v>42370</v>
      </c>
      <c r="E472" s="5">
        <v>45963</v>
      </c>
    </row>
    <row r="473" spans="1:5" x14ac:dyDescent="0.35">
      <c r="A473" s="2" t="s">
        <v>994</v>
      </c>
      <c r="B473" s="2" t="s">
        <v>994</v>
      </c>
      <c r="C473" s="2" t="s">
        <v>3055</v>
      </c>
      <c r="D473" s="5">
        <v>41274</v>
      </c>
      <c r="E473" s="5">
        <v>45937</v>
      </c>
    </row>
    <row r="474" spans="1:5" x14ac:dyDescent="0.35">
      <c r="A474" s="2" t="s">
        <v>994</v>
      </c>
      <c r="B474" s="2" t="s">
        <v>994</v>
      </c>
      <c r="C474" s="2" t="s">
        <v>3038</v>
      </c>
      <c r="D474" s="5">
        <v>42370</v>
      </c>
      <c r="E474" s="5">
        <v>45968</v>
      </c>
    </row>
    <row r="475" spans="1:5" x14ac:dyDescent="0.35">
      <c r="A475" s="2" t="s">
        <v>994</v>
      </c>
      <c r="B475" s="2" t="s">
        <v>994</v>
      </c>
      <c r="C475" s="2" t="s">
        <v>3050</v>
      </c>
      <c r="D475" s="5">
        <v>44502</v>
      </c>
      <c r="E475" s="5">
        <v>45967</v>
      </c>
    </row>
    <row r="476" spans="1:5" x14ac:dyDescent="0.35">
      <c r="A476" s="2" t="s">
        <v>994</v>
      </c>
      <c r="B476" s="2" t="s">
        <v>994</v>
      </c>
      <c r="C476" s="2" t="s">
        <v>3049</v>
      </c>
      <c r="D476" s="5">
        <v>44565</v>
      </c>
      <c r="E476" s="5">
        <v>45967</v>
      </c>
    </row>
    <row r="477" spans="1:5" x14ac:dyDescent="0.35">
      <c r="A477" s="2" t="s">
        <v>994</v>
      </c>
      <c r="B477" s="2" t="s">
        <v>994</v>
      </c>
      <c r="C477" s="2" t="s">
        <v>3034</v>
      </c>
      <c r="D477" s="5">
        <v>45233</v>
      </c>
      <c r="E477" s="5">
        <v>45967</v>
      </c>
    </row>
    <row r="478" spans="1:5" x14ac:dyDescent="0.35">
      <c r="A478" s="2" t="s">
        <v>994</v>
      </c>
      <c r="B478" s="2" t="s">
        <v>994</v>
      </c>
      <c r="C478" s="2" t="s">
        <v>3060</v>
      </c>
      <c r="D478" s="5">
        <v>45338</v>
      </c>
      <c r="E478" s="5">
        <v>45963</v>
      </c>
    </row>
    <row r="479" spans="1:5" x14ac:dyDescent="0.35">
      <c r="A479" s="2" t="s">
        <v>1010</v>
      </c>
      <c r="B479" s="2" t="s">
        <v>1010</v>
      </c>
      <c r="C479" s="2" t="s">
        <v>1556</v>
      </c>
      <c r="D479" s="5">
        <v>45687</v>
      </c>
      <c r="E479" s="5">
        <v>45978</v>
      </c>
    </row>
    <row r="480" spans="1:5" x14ac:dyDescent="0.35">
      <c r="A480" s="2" t="s">
        <v>1010</v>
      </c>
      <c r="B480" s="2" t="s">
        <v>1010</v>
      </c>
      <c r="C480" s="2" t="s">
        <v>3034</v>
      </c>
      <c r="D480" s="5">
        <v>45885</v>
      </c>
      <c r="E480" s="5">
        <v>45966</v>
      </c>
    </row>
    <row r="481" spans="1:5" x14ac:dyDescent="0.35">
      <c r="A481" s="2" t="s">
        <v>1246</v>
      </c>
      <c r="B481" s="2" t="s">
        <v>1246</v>
      </c>
      <c r="C481" s="2" t="s">
        <v>281</v>
      </c>
      <c r="D481" s="5">
        <v>43311</v>
      </c>
      <c r="E481" s="5">
        <v>45980</v>
      </c>
    </row>
    <row r="482" spans="1:5" x14ac:dyDescent="0.35">
      <c r="A482" s="2" t="s">
        <v>1246</v>
      </c>
      <c r="B482" s="2" t="s">
        <v>1246</v>
      </c>
      <c r="C482" s="2" t="s">
        <v>3060</v>
      </c>
      <c r="D482" s="5">
        <v>43747</v>
      </c>
      <c r="E482" s="5">
        <v>45980</v>
      </c>
    </row>
    <row r="483" spans="1:5" x14ac:dyDescent="0.35">
      <c r="A483" s="2" t="s">
        <v>1246</v>
      </c>
      <c r="B483" s="2" t="s">
        <v>1246</v>
      </c>
      <c r="C483" s="2" t="s">
        <v>3034</v>
      </c>
      <c r="D483" s="5">
        <v>44535</v>
      </c>
      <c r="E483" s="5">
        <v>45975</v>
      </c>
    </row>
    <row r="484" spans="1:5" x14ac:dyDescent="0.35">
      <c r="A484" s="2" t="s">
        <v>1246</v>
      </c>
      <c r="B484" s="2" t="s">
        <v>1246</v>
      </c>
      <c r="C484" s="2" t="s">
        <v>3053</v>
      </c>
      <c r="D484" s="5">
        <v>45099</v>
      </c>
      <c r="E484" s="5">
        <v>45977</v>
      </c>
    </row>
    <row r="485" spans="1:5" x14ac:dyDescent="0.35">
      <c r="A485" s="2" t="s">
        <v>1246</v>
      </c>
      <c r="B485" s="2" t="s">
        <v>1246</v>
      </c>
      <c r="C485" s="2" t="s">
        <v>3032</v>
      </c>
      <c r="D485" s="5">
        <v>45217</v>
      </c>
      <c r="E485" s="5">
        <v>45873</v>
      </c>
    </row>
    <row r="486" spans="1:5" x14ac:dyDescent="0.35">
      <c r="A486" s="2" t="s">
        <v>1124</v>
      </c>
      <c r="B486" s="2" t="s">
        <v>1124</v>
      </c>
      <c r="C486" s="2" t="s">
        <v>281</v>
      </c>
      <c r="D486" s="5">
        <v>43856</v>
      </c>
      <c r="E486" s="5">
        <v>45975</v>
      </c>
    </row>
    <row r="487" spans="1:5" x14ac:dyDescent="0.35">
      <c r="A487" s="2" t="s">
        <v>1285</v>
      </c>
      <c r="B487" s="2" t="s">
        <v>1285</v>
      </c>
      <c r="C487" s="2" t="s">
        <v>3050</v>
      </c>
      <c r="D487" s="5">
        <v>42335</v>
      </c>
      <c r="E487" s="5">
        <v>45959</v>
      </c>
    </row>
    <row r="488" spans="1:5" x14ac:dyDescent="0.35">
      <c r="A488" s="2" t="s">
        <v>1285</v>
      </c>
      <c r="B488" s="2" t="s">
        <v>1285</v>
      </c>
      <c r="C488" s="2" t="s">
        <v>281</v>
      </c>
      <c r="D488" s="5">
        <v>42718</v>
      </c>
      <c r="E488" s="5">
        <v>45981</v>
      </c>
    </row>
    <row r="489" spans="1:5" x14ac:dyDescent="0.35">
      <c r="A489" s="2" t="s">
        <v>1285</v>
      </c>
      <c r="B489" s="2" t="s">
        <v>1285</v>
      </c>
      <c r="C489" s="2" t="s">
        <v>3035</v>
      </c>
      <c r="D489" s="5">
        <v>42814</v>
      </c>
      <c r="E489" s="5">
        <v>45959</v>
      </c>
    </row>
    <row r="490" spans="1:5" x14ac:dyDescent="0.35">
      <c r="A490" s="2" t="s">
        <v>1285</v>
      </c>
      <c r="B490" s="2" t="s">
        <v>1285</v>
      </c>
      <c r="C490" s="2" t="s">
        <v>3060</v>
      </c>
      <c r="D490" s="5">
        <v>42996</v>
      </c>
      <c r="E490" s="5">
        <v>45981</v>
      </c>
    </row>
    <row r="491" spans="1:5" x14ac:dyDescent="0.35">
      <c r="A491" s="2" t="s">
        <v>1285</v>
      </c>
      <c r="B491" s="2" t="s">
        <v>1285</v>
      </c>
      <c r="C491" s="2" t="s">
        <v>3048</v>
      </c>
      <c r="D491" s="5">
        <v>44408</v>
      </c>
      <c r="E491" s="5">
        <v>45981</v>
      </c>
    </row>
    <row r="492" spans="1:5" x14ac:dyDescent="0.35">
      <c r="A492" s="2" t="s">
        <v>1285</v>
      </c>
      <c r="B492" s="2" t="s">
        <v>1285</v>
      </c>
      <c r="C492" s="2" t="s">
        <v>3051</v>
      </c>
      <c r="D492" s="5">
        <v>44918</v>
      </c>
      <c r="E492" s="5">
        <v>45981</v>
      </c>
    </row>
    <row r="493" spans="1:5" x14ac:dyDescent="0.35">
      <c r="A493" s="2" t="s">
        <v>1285</v>
      </c>
      <c r="B493" s="2" t="s">
        <v>1285</v>
      </c>
      <c r="C493" s="2" t="s">
        <v>3034</v>
      </c>
      <c r="D493" s="5">
        <v>44973</v>
      </c>
      <c r="E493" s="5">
        <v>45959</v>
      </c>
    </row>
    <row r="494" spans="1:5" x14ac:dyDescent="0.35">
      <c r="A494" s="2" t="s">
        <v>1285</v>
      </c>
      <c r="B494" s="2" t="s">
        <v>1285</v>
      </c>
      <c r="C494" s="2" t="s">
        <v>3053</v>
      </c>
      <c r="D494" s="5">
        <v>45138</v>
      </c>
      <c r="E494" s="5">
        <v>45929</v>
      </c>
    </row>
    <row r="495" spans="1:5" x14ac:dyDescent="0.35">
      <c r="A495" s="2" t="s">
        <v>1285</v>
      </c>
      <c r="B495" s="2" t="s">
        <v>1285</v>
      </c>
      <c r="C495" s="2" t="s">
        <v>3054</v>
      </c>
      <c r="D495" s="5">
        <v>45138</v>
      </c>
      <c r="E495" s="5">
        <v>45981</v>
      </c>
    </row>
    <row r="496" spans="1:5" x14ac:dyDescent="0.35">
      <c r="A496" s="2" t="s">
        <v>1285</v>
      </c>
      <c r="B496" s="2" t="s">
        <v>1285</v>
      </c>
      <c r="C496" s="2" t="s">
        <v>3049</v>
      </c>
      <c r="D496" s="5">
        <v>45554</v>
      </c>
      <c r="E496" s="5">
        <v>45981</v>
      </c>
    </row>
    <row r="497" spans="1:5" x14ac:dyDescent="0.35">
      <c r="A497" s="2" t="s">
        <v>1285</v>
      </c>
      <c r="B497" s="2" t="s">
        <v>1285</v>
      </c>
      <c r="C497" s="2" t="s">
        <v>3057</v>
      </c>
      <c r="D497" s="5">
        <v>45976</v>
      </c>
      <c r="E497" s="5">
        <v>45981</v>
      </c>
    </row>
    <row r="498" spans="1:5" x14ac:dyDescent="0.35">
      <c r="A498" s="2" t="s">
        <v>1197</v>
      </c>
      <c r="B498" s="2" t="s">
        <v>3178</v>
      </c>
      <c r="C498" s="2" t="s">
        <v>3041</v>
      </c>
      <c r="D498" s="5">
        <v>43634</v>
      </c>
      <c r="E498" s="5">
        <v>45976</v>
      </c>
    </row>
    <row r="499" spans="1:5" x14ac:dyDescent="0.35">
      <c r="A499" s="2" t="s">
        <v>1197</v>
      </c>
      <c r="B499" s="2" t="s">
        <v>1197</v>
      </c>
      <c r="C499" s="2" t="s">
        <v>3060</v>
      </c>
      <c r="D499" s="5">
        <v>43983</v>
      </c>
      <c r="E499" s="5">
        <v>45978</v>
      </c>
    </row>
    <row r="500" spans="1:5" x14ac:dyDescent="0.35">
      <c r="A500" s="2" t="s">
        <v>1197</v>
      </c>
      <c r="B500" s="2" t="s">
        <v>3179</v>
      </c>
      <c r="C500" s="2" t="s">
        <v>3035</v>
      </c>
      <c r="D500" s="5">
        <v>44065</v>
      </c>
      <c r="E500" s="5">
        <v>45916</v>
      </c>
    </row>
    <row r="501" spans="1:5" x14ac:dyDescent="0.35">
      <c r="A501" s="2" t="s">
        <v>1197</v>
      </c>
      <c r="B501" s="2" t="s">
        <v>3179</v>
      </c>
      <c r="C501" s="2" t="s">
        <v>3049</v>
      </c>
      <c r="D501" s="5">
        <v>44146</v>
      </c>
      <c r="E501" s="5">
        <v>45916</v>
      </c>
    </row>
    <row r="502" spans="1:5" x14ac:dyDescent="0.35">
      <c r="A502" s="2" t="s">
        <v>1197</v>
      </c>
      <c r="B502" s="2" t="s">
        <v>3179</v>
      </c>
      <c r="C502" s="2" t="s">
        <v>3037</v>
      </c>
      <c r="D502" s="5">
        <v>45405</v>
      </c>
      <c r="E502" s="5">
        <v>45916</v>
      </c>
    </row>
    <row r="503" spans="1:5" x14ac:dyDescent="0.35">
      <c r="A503" s="2" t="s">
        <v>1197</v>
      </c>
      <c r="B503" s="2" t="s">
        <v>3180</v>
      </c>
      <c r="C503" s="2" t="s">
        <v>3041</v>
      </c>
      <c r="D503" s="5">
        <v>44951</v>
      </c>
      <c r="E503" s="5">
        <v>45978</v>
      </c>
    </row>
    <row r="504" spans="1:5" x14ac:dyDescent="0.35">
      <c r="A504" s="2" t="s">
        <v>1197</v>
      </c>
      <c r="B504" s="2" t="s">
        <v>3181</v>
      </c>
      <c r="C504" s="2" t="s">
        <v>3049</v>
      </c>
      <c r="D504" s="5">
        <v>45206</v>
      </c>
      <c r="E504" s="5">
        <v>45924</v>
      </c>
    </row>
    <row r="505" spans="1:5" x14ac:dyDescent="0.35">
      <c r="A505" s="2" t="s">
        <v>1197</v>
      </c>
      <c r="B505" s="2" t="s">
        <v>3181</v>
      </c>
      <c r="C505" s="2" t="s">
        <v>3041</v>
      </c>
      <c r="D505" s="5">
        <v>45206</v>
      </c>
      <c r="E505" s="5">
        <v>45924</v>
      </c>
    </row>
    <row r="506" spans="1:5" x14ac:dyDescent="0.35">
      <c r="A506" s="2" t="s">
        <v>1197</v>
      </c>
      <c r="B506" s="2" t="s">
        <v>3182</v>
      </c>
      <c r="C506" s="2" t="s">
        <v>3041</v>
      </c>
      <c r="D506" s="5">
        <v>44549</v>
      </c>
      <c r="E506" s="5">
        <v>45867</v>
      </c>
    </row>
    <row r="507" spans="1:5" x14ac:dyDescent="0.35">
      <c r="A507" s="2" t="s">
        <v>1197</v>
      </c>
      <c r="B507" s="2" t="s">
        <v>3182</v>
      </c>
      <c r="C507" s="2" t="s">
        <v>3038</v>
      </c>
      <c r="D507" s="5">
        <v>45178</v>
      </c>
      <c r="E507" s="5">
        <v>45867</v>
      </c>
    </row>
    <row r="508" spans="1:5" x14ac:dyDescent="0.35">
      <c r="A508" s="2" t="s">
        <v>1197</v>
      </c>
      <c r="B508" s="2" t="s">
        <v>3182</v>
      </c>
      <c r="C508" s="2" t="s">
        <v>3137</v>
      </c>
      <c r="D508" s="5">
        <v>45706</v>
      </c>
      <c r="E508" s="5">
        <v>45867</v>
      </c>
    </row>
    <row r="509" spans="1:5" x14ac:dyDescent="0.35">
      <c r="A509" s="2" t="s">
        <v>1197</v>
      </c>
      <c r="B509" s="2" t="s">
        <v>3183</v>
      </c>
      <c r="C509" s="2" t="s">
        <v>3041</v>
      </c>
      <c r="D509" s="5">
        <v>45405</v>
      </c>
      <c r="E509" s="5">
        <v>45978</v>
      </c>
    </row>
    <row r="510" spans="1:5" x14ac:dyDescent="0.35">
      <c r="A510" s="2" t="s">
        <v>1197</v>
      </c>
      <c r="B510" s="2" t="s">
        <v>3184</v>
      </c>
      <c r="C510" s="2" t="s">
        <v>3041</v>
      </c>
      <c r="D510" s="5">
        <v>44663</v>
      </c>
      <c r="E510" s="5">
        <v>45977</v>
      </c>
    </row>
    <row r="511" spans="1:5" x14ac:dyDescent="0.35">
      <c r="A511" s="2" t="s">
        <v>1197</v>
      </c>
      <c r="B511" s="2" t="s">
        <v>1197</v>
      </c>
      <c r="C511" s="2" t="s">
        <v>3041</v>
      </c>
      <c r="D511" s="5">
        <v>45896</v>
      </c>
      <c r="E511" s="5">
        <v>45917</v>
      </c>
    </row>
    <row r="512" spans="1:5" x14ac:dyDescent="0.35">
      <c r="A512" s="2" t="s">
        <v>1327</v>
      </c>
      <c r="B512" s="2" t="s">
        <v>1327</v>
      </c>
      <c r="C512" s="2" t="s">
        <v>3055</v>
      </c>
      <c r="D512" s="5">
        <v>42848</v>
      </c>
      <c r="E512" s="5">
        <v>45972</v>
      </c>
    </row>
    <row r="513" spans="1:5" x14ac:dyDescent="0.35">
      <c r="A513" s="2" t="s">
        <v>1327</v>
      </c>
      <c r="B513" s="2" t="s">
        <v>1327</v>
      </c>
      <c r="C513" s="2" t="s">
        <v>3049</v>
      </c>
      <c r="D513" s="5">
        <v>42865</v>
      </c>
      <c r="E513" s="5">
        <v>45977</v>
      </c>
    </row>
    <row r="514" spans="1:5" x14ac:dyDescent="0.35">
      <c r="A514" s="2" t="s">
        <v>1327</v>
      </c>
      <c r="B514" s="2" t="s">
        <v>1327</v>
      </c>
      <c r="C514" s="2" t="s">
        <v>3038</v>
      </c>
      <c r="D514" s="5">
        <v>43315</v>
      </c>
      <c r="E514" s="5">
        <v>45981</v>
      </c>
    </row>
    <row r="515" spans="1:5" x14ac:dyDescent="0.35">
      <c r="A515" s="2" t="s">
        <v>1327</v>
      </c>
      <c r="B515" s="2" t="s">
        <v>1327</v>
      </c>
      <c r="C515" s="2" t="s">
        <v>3041</v>
      </c>
      <c r="D515" s="5">
        <v>43978</v>
      </c>
      <c r="E515" s="5">
        <v>45978</v>
      </c>
    </row>
    <row r="516" spans="1:5" x14ac:dyDescent="0.35">
      <c r="A516" s="2" t="s">
        <v>1327</v>
      </c>
      <c r="B516" s="2" t="s">
        <v>1327</v>
      </c>
      <c r="C516" s="2" t="s">
        <v>3034</v>
      </c>
      <c r="D516" s="5">
        <v>45152</v>
      </c>
      <c r="E516" s="5">
        <v>45978</v>
      </c>
    </row>
    <row r="517" spans="1:5" x14ac:dyDescent="0.35">
      <c r="A517" s="2" t="s">
        <v>1327</v>
      </c>
      <c r="B517" s="2" t="s">
        <v>1327</v>
      </c>
      <c r="C517" s="2" t="s">
        <v>3035</v>
      </c>
      <c r="D517" s="5">
        <v>45152</v>
      </c>
      <c r="E517" s="5">
        <v>45978</v>
      </c>
    </row>
    <row r="518" spans="1:5" x14ac:dyDescent="0.35">
      <c r="A518" s="2" t="s">
        <v>1235</v>
      </c>
      <c r="B518" s="2" t="s">
        <v>1235</v>
      </c>
      <c r="C518" s="2" t="s">
        <v>3060</v>
      </c>
      <c r="D518" s="5">
        <v>43039</v>
      </c>
      <c r="E518" s="5">
        <v>45976</v>
      </c>
    </row>
    <row r="519" spans="1:5" x14ac:dyDescent="0.35">
      <c r="A519" s="2" t="s">
        <v>1235</v>
      </c>
      <c r="B519" s="2" t="s">
        <v>1235</v>
      </c>
      <c r="C519" s="2" t="s">
        <v>3038</v>
      </c>
      <c r="D519" s="5">
        <v>42644</v>
      </c>
      <c r="E519" s="5">
        <v>45979</v>
      </c>
    </row>
    <row r="520" spans="1:5" x14ac:dyDescent="0.35">
      <c r="A520" s="2" t="s">
        <v>1235</v>
      </c>
      <c r="B520" s="2" t="s">
        <v>1235</v>
      </c>
      <c r="C520" s="2" t="s">
        <v>3055</v>
      </c>
      <c r="D520" s="5">
        <v>43454</v>
      </c>
      <c r="E520" s="5">
        <v>45938</v>
      </c>
    </row>
    <row r="521" spans="1:5" x14ac:dyDescent="0.35">
      <c r="A521" s="2" t="s">
        <v>1235</v>
      </c>
      <c r="B521" s="2" t="s">
        <v>1235</v>
      </c>
      <c r="C521" s="2" t="s">
        <v>3035</v>
      </c>
      <c r="D521" s="5">
        <v>44651</v>
      </c>
      <c r="E521" s="5">
        <v>45976</v>
      </c>
    </row>
    <row r="522" spans="1:5" x14ac:dyDescent="0.35">
      <c r="A522" s="2" t="s">
        <v>1235</v>
      </c>
      <c r="B522" s="2" t="s">
        <v>1235</v>
      </c>
      <c r="C522" s="2" t="s">
        <v>3041</v>
      </c>
      <c r="D522" s="5">
        <v>45080</v>
      </c>
      <c r="E522" s="5">
        <v>45972</v>
      </c>
    </row>
    <row r="523" spans="1:5" x14ac:dyDescent="0.35">
      <c r="A523" s="2" t="s">
        <v>1345</v>
      </c>
      <c r="B523" s="2" t="s">
        <v>1345</v>
      </c>
      <c r="C523" s="2" t="s">
        <v>3038</v>
      </c>
      <c r="D523" s="5">
        <v>43123</v>
      </c>
      <c r="E523" s="5">
        <v>45965</v>
      </c>
    </row>
    <row r="524" spans="1:5" x14ac:dyDescent="0.35">
      <c r="A524" s="2" t="s">
        <v>1345</v>
      </c>
      <c r="B524" s="2" t="s">
        <v>1345</v>
      </c>
      <c r="C524" s="2" t="s">
        <v>3049</v>
      </c>
      <c r="D524" s="5">
        <v>45676</v>
      </c>
      <c r="E524" s="5">
        <v>45932</v>
      </c>
    </row>
    <row r="525" spans="1:5" x14ac:dyDescent="0.35">
      <c r="A525" s="2" t="s">
        <v>1345</v>
      </c>
      <c r="B525" s="2" t="s">
        <v>3185</v>
      </c>
      <c r="C525" s="2" t="s">
        <v>3032</v>
      </c>
      <c r="D525" s="5">
        <v>44306</v>
      </c>
      <c r="E525" s="5">
        <v>45929</v>
      </c>
    </row>
    <row r="526" spans="1:5" x14ac:dyDescent="0.35">
      <c r="A526" s="2" t="s">
        <v>1345</v>
      </c>
      <c r="B526" s="2" t="s">
        <v>3186</v>
      </c>
      <c r="C526" s="2" t="s">
        <v>3032</v>
      </c>
      <c r="D526" s="5">
        <v>45929</v>
      </c>
      <c r="E526" s="5">
        <v>45929</v>
      </c>
    </row>
    <row r="527" spans="1:5" x14ac:dyDescent="0.35">
      <c r="A527" s="2" t="s">
        <v>1299</v>
      </c>
      <c r="B527" s="2" t="s">
        <v>1299</v>
      </c>
      <c r="C527" s="2" t="s">
        <v>281</v>
      </c>
      <c r="D527" s="5">
        <v>43702</v>
      </c>
      <c r="E527" s="5">
        <v>45978</v>
      </c>
    </row>
    <row r="528" spans="1:5" x14ac:dyDescent="0.35">
      <c r="A528" s="2" t="s">
        <v>1391</v>
      </c>
      <c r="B528" s="2" t="s">
        <v>1391</v>
      </c>
      <c r="C528" s="2" t="s">
        <v>3050</v>
      </c>
      <c r="D528" s="5">
        <v>42683</v>
      </c>
      <c r="E528" s="5">
        <v>45895</v>
      </c>
    </row>
    <row r="529" spans="1:5" x14ac:dyDescent="0.35">
      <c r="A529" s="2" t="s">
        <v>1391</v>
      </c>
      <c r="B529" s="2" t="s">
        <v>1391</v>
      </c>
      <c r="C529" s="2" t="s">
        <v>3035</v>
      </c>
      <c r="D529" s="5">
        <v>43146</v>
      </c>
      <c r="E529" s="5">
        <v>45895</v>
      </c>
    </row>
    <row r="530" spans="1:5" x14ac:dyDescent="0.35">
      <c r="A530" s="2" t="s">
        <v>1391</v>
      </c>
      <c r="B530" s="2" t="s">
        <v>1391</v>
      </c>
      <c r="C530" s="2" t="s">
        <v>3041</v>
      </c>
      <c r="D530" s="5">
        <v>43255</v>
      </c>
      <c r="E530" s="5">
        <v>45895</v>
      </c>
    </row>
    <row r="531" spans="1:5" x14ac:dyDescent="0.35">
      <c r="A531" s="2" t="s">
        <v>1391</v>
      </c>
      <c r="B531" s="2" t="s">
        <v>1391</v>
      </c>
      <c r="C531" s="2" t="s">
        <v>3038</v>
      </c>
      <c r="D531" s="5">
        <v>43310</v>
      </c>
      <c r="E531" s="5">
        <v>45895</v>
      </c>
    </row>
    <row r="532" spans="1:5" x14ac:dyDescent="0.35">
      <c r="A532" s="2" t="s">
        <v>1391</v>
      </c>
      <c r="B532" s="2" t="s">
        <v>1391</v>
      </c>
      <c r="C532" s="2" t="s">
        <v>3060</v>
      </c>
      <c r="D532" s="5">
        <v>43499</v>
      </c>
      <c r="E532" s="5">
        <v>45979</v>
      </c>
    </row>
    <row r="533" spans="1:5" x14ac:dyDescent="0.35">
      <c r="A533" s="2" t="s">
        <v>1391</v>
      </c>
      <c r="B533" s="2" t="s">
        <v>1391</v>
      </c>
      <c r="C533" s="2" t="s">
        <v>281</v>
      </c>
      <c r="D533" s="5">
        <v>43879</v>
      </c>
      <c r="E533" s="5">
        <v>45981</v>
      </c>
    </row>
    <row r="534" spans="1:5" x14ac:dyDescent="0.35">
      <c r="A534" s="2" t="s">
        <v>1391</v>
      </c>
      <c r="B534" s="2" t="s">
        <v>1391</v>
      </c>
      <c r="C534" s="2" t="s">
        <v>3034</v>
      </c>
      <c r="D534" s="5">
        <v>44196</v>
      </c>
      <c r="E534" s="5">
        <v>45979</v>
      </c>
    </row>
    <row r="535" spans="1:5" x14ac:dyDescent="0.35">
      <c r="A535" s="2" t="s">
        <v>1391</v>
      </c>
      <c r="B535" s="2" t="s">
        <v>1391</v>
      </c>
      <c r="C535" s="2" t="s">
        <v>3049</v>
      </c>
      <c r="D535" s="5">
        <v>44641</v>
      </c>
      <c r="E535" s="5">
        <v>45979</v>
      </c>
    </row>
    <row r="536" spans="1:5" x14ac:dyDescent="0.35">
      <c r="A536" s="2" t="s">
        <v>1413</v>
      </c>
      <c r="B536" s="2" t="s">
        <v>1413</v>
      </c>
      <c r="C536" s="2" t="s">
        <v>3041</v>
      </c>
      <c r="D536" s="5">
        <v>44404</v>
      </c>
      <c r="E536" s="5">
        <v>45980</v>
      </c>
    </row>
    <row r="537" spans="1:5" x14ac:dyDescent="0.35">
      <c r="A537" s="2" t="s">
        <v>1413</v>
      </c>
      <c r="B537" s="2" t="s">
        <v>1413</v>
      </c>
      <c r="C537" s="2" t="s">
        <v>3034</v>
      </c>
      <c r="D537" s="5">
        <v>44449</v>
      </c>
      <c r="E537" s="5">
        <v>45980</v>
      </c>
    </row>
    <row r="538" spans="1:5" x14ac:dyDescent="0.35">
      <c r="A538" s="2" t="s">
        <v>1413</v>
      </c>
      <c r="B538" s="2" t="s">
        <v>1413</v>
      </c>
      <c r="C538" s="2" t="s">
        <v>3035</v>
      </c>
      <c r="D538" s="5">
        <v>44782</v>
      </c>
      <c r="E538" s="5">
        <v>45980</v>
      </c>
    </row>
    <row r="539" spans="1:5" x14ac:dyDescent="0.35">
      <c r="A539" s="2" t="s">
        <v>1413</v>
      </c>
      <c r="B539" s="2" t="s">
        <v>1413</v>
      </c>
      <c r="C539" s="2" t="s">
        <v>3049</v>
      </c>
      <c r="D539" s="5">
        <v>45146</v>
      </c>
      <c r="E539" s="5">
        <v>45980</v>
      </c>
    </row>
    <row r="540" spans="1:5" x14ac:dyDescent="0.35">
      <c r="A540" s="2" t="s">
        <v>1413</v>
      </c>
      <c r="B540" s="2" t="s">
        <v>1413</v>
      </c>
      <c r="C540" s="2" t="s">
        <v>281</v>
      </c>
      <c r="D540" s="5">
        <v>45579</v>
      </c>
      <c r="E540" s="5">
        <v>45980</v>
      </c>
    </row>
    <row r="541" spans="1:5" x14ac:dyDescent="0.35">
      <c r="A541" s="2" t="s">
        <v>1413</v>
      </c>
      <c r="B541" s="2" t="s">
        <v>1414</v>
      </c>
      <c r="C541" s="2" t="s">
        <v>3068</v>
      </c>
      <c r="D541" s="5">
        <v>44880</v>
      </c>
      <c r="E541" s="5">
        <v>45935</v>
      </c>
    </row>
    <row r="542" spans="1:5" x14ac:dyDescent="0.35">
      <c r="A542" s="2" t="s">
        <v>1413</v>
      </c>
      <c r="B542" s="2" t="s">
        <v>3187</v>
      </c>
      <c r="C542" s="2" t="s">
        <v>3032</v>
      </c>
      <c r="D542" s="5">
        <v>45612</v>
      </c>
      <c r="E542" s="5">
        <v>45978</v>
      </c>
    </row>
    <row r="543" spans="1:5" x14ac:dyDescent="0.35">
      <c r="A543" s="2" t="s">
        <v>1413</v>
      </c>
      <c r="B543" s="2" t="s">
        <v>3188</v>
      </c>
      <c r="C543" s="2" t="s">
        <v>3032</v>
      </c>
      <c r="D543" s="5">
        <v>45888</v>
      </c>
      <c r="E543" s="5">
        <v>45888</v>
      </c>
    </row>
    <row r="544" spans="1:5" x14ac:dyDescent="0.35">
      <c r="A544" s="2" t="s">
        <v>1438</v>
      </c>
      <c r="B544" s="2" t="s">
        <v>1438</v>
      </c>
      <c r="C544" s="2" t="s">
        <v>3038</v>
      </c>
      <c r="D544" s="5">
        <v>44515</v>
      </c>
      <c r="E544" s="5">
        <v>45972</v>
      </c>
    </row>
    <row r="545" spans="1:5" x14ac:dyDescent="0.35">
      <c r="A545" s="2" t="s">
        <v>1438</v>
      </c>
      <c r="B545" s="2" t="s">
        <v>1438</v>
      </c>
      <c r="C545" s="2" t="s">
        <v>3060</v>
      </c>
      <c r="D545" s="5">
        <v>44873</v>
      </c>
      <c r="E545" s="5">
        <v>45967</v>
      </c>
    </row>
    <row r="546" spans="1:5" x14ac:dyDescent="0.35">
      <c r="A546" s="2" t="s">
        <v>1438</v>
      </c>
      <c r="B546" s="2" t="s">
        <v>1438</v>
      </c>
      <c r="C546" s="2" t="s">
        <v>281</v>
      </c>
      <c r="D546" s="5">
        <v>45329</v>
      </c>
      <c r="E546" s="5">
        <v>45978</v>
      </c>
    </row>
    <row r="547" spans="1:5" x14ac:dyDescent="0.35">
      <c r="A547" s="2" t="s">
        <v>1438</v>
      </c>
      <c r="B547" s="2" t="s">
        <v>1439</v>
      </c>
      <c r="C547" s="2" t="s">
        <v>3055</v>
      </c>
      <c r="D547" s="5">
        <v>45514</v>
      </c>
      <c r="E547" s="5">
        <v>45972</v>
      </c>
    </row>
    <row r="548" spans="1:5" x14ac:dyDescent="0.35">
      <c r="A548" s="2" t="s">
        <v>1438</v>
      </c>
      <c r="B548" s="2" t="s">
        <v>1439</v>
      </c>
      <c r="C548" s="2" t="s">
        <v>3048</v>
      </c>
      <c r="D548" s="5">
        <v>45858</v>
      </c>
      <c r="E548" s="5">
        <v>45972</v>
      </c>
    </row>
    <row r="549" spans="1:5" x14ac:dyDescent="0.35">
      <c r="A549" s="2" t="s">
        <v>1438</v>
      </c>
      <c r="B549" s="2" t="s">
        <v>3189</v>
      </c>
      <c r="C549" s="2" t="s">
        <v>3055</v>
      </c>
      <c r="D549" s="5">
        <v>45860</v>
      </c>
      <c r="E549" s="5">
        <v>45961</v>
      </c>
    </row>
    <row r="550" spans="1:5" x14ac:dyDescent="0.35">
      <c r="A550" s="2" t="s">
        <v>1438</v>
      </c>
      <c r="B550" s="2" t="s">
        <v>3189</v>
      </c>
      <c r="C550" s="2" t="s">
        <v>3048</v>
      </c>
      <c r="D550" s="5">
        <v>45860</v>
      </c>
      <c r="E550" s="5">
        <v>45961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25A9-3D30-4B54-9065-4B23C483A24C}">
  <dimension ref="A1:O19"/>
  <sheetViews>
    <sheetView workbookViewId="0">
      <selection sqref="A1:XFD1"/>
    </sheetView>
  </sheetViews>
  <sheetFormatPr defaultColWidth="8.6328125" defaultRowHeight="14.5" x14ac:dyDescent="0.35"/>
  <cols>
    <col min="1" max="1" width="20.6328125" style="2" bestFit="1" customWidth="1"/>
    <col min="2" max="2" width="7.08984375" style="2" bestFit="1" customWidth="1"/>
    <col min="3" max="3" width="13.453125" style="2" bestFit="1" customWidth="1"/>
    <col min="4" max="4" width="5" style="2" bestFit="1" customWidth="1"/>
    <col min="5" max="5" width="31.453125" style="2" bestFit="1" customWidth="1"/>
    <col min="6" max="6" width="44.7265625" style="2" bestFit="1" customWidth="1"/>
    <col min="7" max="7" width="10.26953125" style="2" bestFit="1" customWidth="1"/>
    <col min="8" max="8" width="6.81640625" style="2" bestFit="1" customWidth="1"/>
    <col min="9" max="9" width="15.81640625" style="2" bestFit="1" customWidth="1"/>
    <col min="10" max="10" width="10.1796875" style="2" bestFit="1" customWidth="1"/>
    <col min="11" max="11" width="14.90625" style="2" bestFit="1" customWidth="1"/>
    <col min="12" max="12" width="11.26953125" style="2" bestFit="1" customWidth="1"/>
    <col min="13" max="13" width="10.54296875" style="2" bestFit="1" customWidth="1"/>
    <col min="14" max="14" width="13.6328125" style="2" bestFit="1" customWidth="1"/>
    <col min="15" max="15" width="14.1796875" style="2" bestFit="1" customWidth="1"/>
    <col min="16" max="16384" width="8.6328125" style="2"/>
  </cols>
  <sheetData>
    <row r="1" spans="1:15" s="6" customFormat="1" x14ac:dyDescent="0.35">
      <c r="A1" s="6" t="s">
        <v>1724</v>
      </c>
      <c r="B1" s="6" t="s">
        <v>3191</v>
      </c>
      <c r="C1" s="6" t="s">
        <v>3192</v>
      </c>
      <c r="D1" s="6" t="s">
        <v>3193</v>
      </c>
      <c r="E1" s="6" t="s">
        <v>3194</v>
      </c>
      <c r="F1" s="6" t="s">
        <v>3195</v>
      </c>
      <c r="G1" s="6" t="s">
        <v>3196</v>
      </c>
      <c r="H1" s="6" t="s">
        <v>3197</v>
      </c>
      <c r="I1" s="6" t="s">
        <v>36</v>
      </c>
      <c r="J1" s="6" t="s">
        <v>3198</v>
      </c>
      <c r="K1" s="6" t="s">
        <v>37</v>
      </c>
      <c r="L1" s="6" t="s">
        <v>3199</v>
      </c>
      <c r="M1" s="6" t="s">
        <v>1738</v>
      </c>
      <c r="N1" s="6" t="s">
        <v>3200</v>
      </c>
      <c r="O1" s="6" t="s">
        <v>39</v>
      </c>
    </row>
    <row r="2" spans="1:15" x14ac:dyDescent="0.35">
      <c r="A2" s="2" t="s">
        <v>1404</v>
      </c>
      <c r="F2" s="2" t="s">
        <v>3201</v>
      </c>
      <c r="I2" s="2" t="s">
        <v>3202</v>
      </c>
      <c r="K2" s="2" t="s">
        <v>3203</v>
      </c>
      <c r="M2" s="7">
        <v>7009</v>
      </c>
      <c r="O2" s="2" t="s">
        <v>3204</v>
      </c>
    </row>
    <row r="3" spans="1:15" x14ac:dyDescent="0.35">
      <c r="A3" s="2" t="s">
        <v>1404</v>
      </c>
      <c r="F3" s="2" t="s">
        <v>3205</v>
      </c>
      <c r="I3" s="2" t="s">
        <v>1411</v>
      </c>
      <c r="K3" s="2" t="s">
        <v>611</v>
      </c>
      <c r="M3" s="7">
        <v>2759</v>
      </c>
      <c r="O3" s="2" t="s">
        <v>3204</v>
      </c>
    </row>
    <row r="4" spans="1:15" x14ac:dyDescent="0.35">
      <c r="A4" s="2" t="s">
        <v>1404</v>
      </c>
      <c r="F4" s="2" t="s">
        <v>3206</v>
      </c>
      <c r="I4" s="2" t="s">
        <v>3207</v>
      </c>
      <c r="K4" s="2" t="s">
        <v>316</v>
      </c>
      <c r="M4" s="7">
        <v>3175</v>
      </c>
      <c r="O4" s="2" t="s">
        <v>3204</v>
      </c>
    </row>
    <row r="5" spans="1:15" x14ac:dyDescent="0.35">
      <c r="A5" s="2" t="s">
        <v>1404</v>
      </c>
      <c r="F5" s="2" t="s">
        <v>3208</v>
      </c>
      <c r="I5" s="2" t="s">
        <v>594</v>
      </c>
      <c r="K5" s="2" t="s">
        <v>595</v>
      </c>
      <c r="M5" s="7">
        <v>4009</v>
      </c>
      <c r="O5" s="2" t="s">
        <v>3204</v>
      </c>
    </row>
    <row r="6" spans="1:15" x14ac:dyDescent="0.35">
      <c r="A6" s="2" t="s">
        <v>1548</v>
      </c>
      <c r="E6" s="2" t="s">
        <v>1549</v>
      </c>
      <c r="F6" s="2" t="s">
        <v>3210</v>
      </c>
      <c r="I6" s="2" t="s">
        <v>1549</v>
      </c>
      <c r="K6" s="2" t="s">
        <v>3209</v>
      </c>
      <c r="M6" s="7" t="s">
        <v>1549</v>
      </c>
      <c r="O6" s="2" t="s">
        <v>3209</v>
      </c>
    </row>
    <row r="7" spans="1:15" x14ac:dyDescent="0.35">
      <c r="A7" s="2" t="s">
        <v>1404</v>
      </c>
      <c r="F7" s="2" t="s">
        <v>3211</v>
      </c>
      <c r="I7" s="2" t="s">
        <v>3212</v>
      </c>
      <c r="K7" s="2" t="s">
        <v>1460</v>
      </c>
      <c r="M7" s="7">
        <v>6090</v>
      </c>
      <c r="O7" s="2" t="s">
        <v>3204</v>
      </c>
    </row>
    <row r="8" spans="1:15" x14ac:dyDescent="0.35">
      <c r="A8" s="2" t="s">
        <v>1404</v>
      </c>
      <c r="E8" s="2" t="s">
        <v>3213</v>
      </c>
      <c r="F8" s="2" t="s">
        <v>3214</v>
      </c>
      <c r="I8" s="2" t="s">
        <v>3213</v>
      </c>
      <c r="M8" s="7"/>
      <c r="O8" s="2" t="s">
        <v>3204</v>
      </c>
    </row>
    <row r="9" spans="1:15" x14ac:dyDescent="0.35">
      <c r="A9" s="2" t="s">
        <v>1664</v>
      </c>
      <c r="E9" s="2" t="s">
        <v>3215</v>
      </c>
      <c r="F9" s="2" t="s">
        <v>3216</v>
      </c>
      <c r="I9" s="2" t="s">
        <v>1507</v>
      </c>
      <c r="K9" s="2" t="s">
        <v>1676</v>
      </c>
      <c r="M9" s="7"/>
      <c r="O9" s="2" t="s">
        <v>3217</v>
      </c>
    </row>
    <row r="10" spans="1:15" x14ac:dyDescent="0.35">
      <c r="A10" s="2" t="s">
        <v>616</v>
      </c>
      <c r="F10" s="2" t="s">
        <v>624</v>
      </c>
      <c r="M10" s="7">
        <v>3180</v>
      </c>
      <c r="O10" s="2" t="s">
        <v>3204</v>
      </c>
    </row>
    <row r="11" spans="1:15" x14ac:dyDescent="0.35">
      <c r="A11" s="2" t="s">
        <v>663</v>
      </c>
      <c r="E11" s="2" t="s">
        <v>3218</v>
      </c>
      <c r="F11" s="2" t="s">
        <v>3219</v>
      </c>
      <c r="I11" s="2" t="s">
        <v>36</v>
      </c>
      <c r="M11" s="7" t="s">
        <v>3220</v>
      </c>
      <c r="O11" s="2" t="s">
        <v>39</v>
      </c>
    </row>
    <row r="12" spans="1:15" x14ac:dyDescent="0.35">
      <c r="A12" s="2" t="s">
        <v>971</v>
      </c>
      <c r="F12" s="2" t="s">
        <v>3221</v>
      </c>
      <c r="I12" s="2" t="s">
        <v>977</v>
      </c>
      <c r="K12" s="2" t="s">
        <v>611</v>
      </c>
      <c r="M12" s="7">
        <v>2009</v>
      </c>
      <c r="O12" s="2" t="s">
        <v>3204</v>
      </c>
    </row>
    <row r="13" spans="1:15" x14ac:dyDescent="0.35">
      <c r="A13" s="2" t="s">
        <v>1368</v>
      </c>
      <c r="F13" s="2" t="s">
        <v>3222</v>
      </c>
      <c r="I13" s="2" t="s">
        <v>3223</v>
      </c>
      <c r="K13" s="2" t="s">
        <v>3224</v>
      </c>
      <c r="M13" s="7" t="s">
        <v>3225</v>
      </c>
      <c r="O13" s="2" t="s">
        <v>3226</v>
      </c>
    </row>
    <row r="14" spans="1:15" x14ac:dyDescent="0.35">
      <c r="A14" s="2" t="s">
        <v>1368</v>
      </c>
      <c r="E14" s="2" t="s">
        <v>3227</v>
      </c>
      <c r="F14" s="2" t="s">
        <v>3228</v>
      </c>
      <c r="I14" s="2" t="s">
        <v>1375</v>
      </c>
      <c r="M14" s="7"/>
      <c r="O14" s="2" t="s">
        <v>3229</v>
      </c>
    </row>
    <row r="15" spans="1:15" x14ac:dyDescent="0.35">
      <c r="A15" s="2" t="s">
        <v>1368</v>
      </c>
      <c r="E15" s="2" t="s">
        <v>3230</v>
      </c>
      <c r="F15" s="2" t="s">
        <v>3231</v>
      </c>
      <c r="I15" s="2" t="s">
        <v>3232</v>
      </c>
      <c r="M15" s="7" t="s">
        <v>3233</v>
      </c>
      <c r="O15" s="2" t="s">
        <v>3234</v>
      </c>
    </row>
    <row r="16" spans="1:15" x14ac:dyDescent="0.35">
      <c r="A16" s="2" t="s">
        <v>1368</v>
      </c>
      <c r="E16" s="2" t="s">
        <v>3235</v>
      </c>
      <c r="F16" s="2" t="s">
        <v>3236</v>
      </c>
      <c r="I16" s="2" t="s">
        <v>3237</v>
      </c>
      <c r="M16" s="7">
        <v>201203</v>
      </c>
      <c r="O16" s="2" t="s">
        <v>3229</v>
      </c>
    </row>
    <row r="17" spans="1:15" x14ac:dyDescent="0.35">
      <c r="A17" s="2" t="s">
        <v>1368</v>
      </c>
      <c r="E17" s="2" t="s">
        <v>3238</v>
      </c>
      <c r="F17" s="2" t="s">
        <v>3239</v>
      </c>
      <c r="M17" s="7">
        <v>737663</v>
      </c>
      <c r="O17" s="2" t="s">
        <v>3240</v>
      </c>
    </row>
    <row r="18" spans="1:15" x14ac:dyDescent="0.35">
      <c r="A18" s="2" t="s">
        <v>1257</v>
      </c>
      <c r="E18" s="2" t="s">
        <v>3241</v>
      </c>
      <c r="F18" s="2" t="s">
        <v>3242</v>
      </c>
      <c r="I18" s="2" t="s">
        <v>1267</v>
      </c>
      <c r="K18" s="2" t="s">
        <v>1268</v>
      </c>
      <c r="M18" s="7" t="s">
        <v>1269</v>
      </c>
      <c r="O18" s="2" t="s">
        <v>3217</v>
      </c>
    </row>
    <row r="19" spans="1:15" x14ac:dyDescent="0.35">
      <c r="A19" s="2" t="s">
        <v>1368</v>
      </c>
      <c r="F19" s="2" t="s">
        <v>3243</v>
      </c>
      <c r="I19" s="2" t="s">
        <v>3244</v>
      </c>
      <c r="M19" s="7" t="s">
        <v>3245</v>
      </c>
      <c r="O19" s="2" t="s">
        <v>3246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F832-55E0-4C15-8A4D-CEC04A534044}">
  <dimension ref="A1:CF124"/>
  <sheetViews>
    <sheetView workbookViewId="0"/>
  </sheetViews>
  <sheetFormatPr defaultRowHeight="14.5" x14ac:dyDescent="0.35"/>
  <cols>
    <col min="1" max="1" width="33.54296875" style="2" customWidth="1"/>
    <col min="2" max="2" width="16.453125" style="2" customWidth="1"/>
    <col min="3" max="3" width="13.08984375" style="2" customWidth="1"/>
    <col min="4" max="4" width="15.81640625" style="2" customWidth="1"/>
    <col min="5" max="5" width="14.81640625" style="2" customWidth="1"/>
    <col min="6" max="6" width="17.08984375" style="2" customWidth="1"/>
    <col min="7" max="16384" width="8.7265625" style="2"/>
  </cols>
  <sheetData>
    <row r="1" spans="1:84" s="6" customFormat="1" x14ac:dyDescent="0.35">
      <c r="A1" s="6" t="s">
        <v>0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2805</v>
      </c>
      <c r="H1" s="6" t="s">
        <v>2806</v>
      </c>
      <c r="I1" s="6" t="s">
        <v>2807</v>
      </c>
      <c r="J1" s="6" t="s">
        <v>2808</v>
      </c>
      <c r="K1" s="6" t="s">
        <v>2809</v>
      </c>
      <c r="L1" s="6" t="s">
        <v>2810</v>
      </c>
      <c r="M1" s="6" t="s">
        <v>2811</v>
      </c>
      <c r="N1" s="6" t="s">
        <v>2812</v>
      </c>
      <c r="O1" s="6" t="s">
        <v>2813</v>
      </c>
      <c r="P1" s="6" t="s">
        <v>2814</v>
      </c>
      <c r="Q1" s="6" t="s">
        <v>2815</v>
      </c>
      <c r="R1" s="6" t="s">
        <v>2816</v>
      </c>
      <c r="S1" s="6" t="s">
        <v>2817</v>
      </c>
      <c r="T1" s="6" t="s">
        <v>2818</v>
      </c>
      <c r="U1" s="6" t="s">
        <v>2819</v>
      </c>
      <c r="V1" s="6" t="s">
        <v>2820</v>
      </c>
      <c r="W1" s="6" t="s">
        <v>2821</v>
      </c>
      <c r="X1" s="6" t="s">
        <v>2822</v>
      </c>
      <c r="Y1" s="6" t="s">
        <v>2823</v>
      </c>
      <c r="Z1" s="6" t="s">
        <v>2824</v>
      </c>
      <c r="AA1" s="6" t="s">
        <v>2825</v>
      </c>
      <c r="AB1" s="6" t="s">
        <v>2826</v>
      </c>
      <c r="AC1" s="6" t="s">
        <v>2827</v>
      </c>
      <c r="AD1" s="6" t="s">
        <v>2828</v>
      </c>
      <c r="AE1" s="6" t="s">
        <v>2829</v>
      </c>
      <c r="AF1" s="6" t="s">
        <v>2830</v>
      </c>
      <c r="AG1" s="6" t="s">
        <v>3247</v>
      </c>
      <c r="AH1" s="6" t="s">
        <v>2831</v>
      </c>
      <c r="AI1" s="6" t="s">
        <v>2832</v>
      </c>
      <c r="AJ1" s="6" t="s">
        <v>2833</v>
      </c>
      <c r="AK1" s="6" t="s">
        <v>2834</v>
      </c>
      <c r="AL1" s="6" t="s">
        <v>2835</v>
      </c>
      <c r="AM1" s="6" t="s">
        <v>2836</v>
      </c>
      <c r="AN1" s="6" t="s">
        <v>2837</v>
      </c>
      <c r="AO1" s="6" t="s">
        <v>2838</v>
      </c>
      <c r="AP1" s="6" t="s">
        <v>2839</v>
      </c>
      <c r="AQ1" s="6" t="s">
        <v>2840</v>
      </c>
      <c r="AR1" s="6" t="s">
        <v>3248</v>
      </c>
      <c r="AS1" s="6" t="s">
        <v>2841</v>
      </c>
      <c r="AT1" s="6" t="s">
        <v>3249</v>
      </c>
      <c r="AU1" s="6" t="s">
        <v>2842</v>
      </c>
      <c r="AV1" s="6" t="s">
        <v>2843</v>
      </c>
      <c r="AW1" s="6" t="s">
        <v>2844</v>
      </c>
      <c r="AX1" s="6" t="s">
        <v>2845</v>
      </c>
      <c r="AY1" s="6" t="s">
        <v>2846</v>
      </c>
      <c r="AZ1" s="6" t="s">
        <v>2847</v>
      </c>
      <c r="BA1" s="6" t="s">
        <v>2848</v>
      </c>
      <c r="BB1" s="6" t="s">
        <v>2849</v>
      </c>
      <c r="BC1" s="6" t="s">
        <v>2850</v>
      </c>
      <c r="BD1" s="6" t="s">
        <v>3250</v>
      </c>
      <c r="BE1" s="6" t="s">
        <v>2851</v>
      </c>
      <c r="BF1" s="6" t="s">
        <v>2852</v>
      </c>
      <c r="BG1" s="6" t="s">
        <v>2853</v>
      </c>
      <c r="BH1" s="6" t="s">
        <v>2854</v>
      </c>
      <c r="BI1" s="6" t="s">
        <v>2855</v>
      </c>
      <c r="BJ1" s="6" t="s">
        <v>2856</v>
      </c>
      <c r="BK1" s="6" t="s">
        <v>2857</v>
      </c>
      <c r="BL1" s="6" t="s">
        <v>2858</v>
      </c>
      <c r="BM1" s="6" t="s">
        <v>2859</v>
      </c>
      <c r="BN1" s="6" t="s">
        <v>2860</v>
      </c>
      <c r="BO1" s="6" t="s">
        <v>2861</v>
      </c>
      <c r="BP1" s="6" t="s">
        <v>2862</v>
      </c>
      <c r="BQ1" s="6" t="s">
        <v>2863</v>
      </c>
      <c r="BR1" s="6" t="s">
        <v>3251</v>
      </c>
      <c r="BS1" s="6" t="s">
        <v>3252</v>
      </c>
      <c r="BT1" s="6" t="s">
        <v>2864</v>
      </c>
      <c r="BU1" s="6" t="s">
        <v>2865</v>
      </c>
      <c r="BV1" s="6" t="s">
        <v>3253</v>
      </c>
      <c r="BW1" s="6" t="s">
        <v>3254</v>
      </c>
      <c r="BX1" s="6" t="s">
        <v>2866</v>
      </c>
      <c r="BY1" s="6" t="s">
        <v>2867</v>
      </c>
      <c r="BZ1" s="6" t="s">
        <v>2868</v>
      </c>
      <c r="CA1" s="6" t="s">
        <v>2869</v>
      </c>
      <c r="CB1" s="6" t="s">
        <v>2870</v>
      </c>
      <c r="CC1" s="6" t="s">
        <v>2871</v>
      </c>
      <c r="CD1" s="6" t="s">
        <v>3255</v>
      </c>
      <c r="CE1" s="6" t="s">
        <v>68</v>
      </c>
      <c r="CF1" s="6" t="s">
        <v>69</v>
      </c>
    </row>
    <row r="2" spans="1:84" x14ac:dyDescent="0.35">
      <c r="A2" s="2" t="s">
        <v>145</v>
      </c>
      <c r="B2" s="2">
        <v>81.5</v>
      </c>
      <c r="C2" s="2">
        <v>77</v>
      </c>
      <c r="D2" s="2">
        <v>89</v>
      </c>
      <c r="E2" s="2">
        <v>83</v>
      </c>
      <c r="F2" s="2">
        <v>77</v>
      </c>
      <c r="H2" s="2" t="s">
        <v>88</v>
      </c>
      <c r="J2" s="2" t="s">
        <v>88</v>
      </c>
      <c r="O2" s="2" t="s">
        <v>88</v>
      </c>
      <c r="W2" s="2" t="s">
        <v>88</v>
      </c>
      <c r="X2" s="2" t="s">
        <v>88</v>
      </c>
      <c r="Y2" s="2" t="s">
        <v>88</v>
      </c>
      <c r="Z2" s="2" t="s">
        <v>88</v>
      </c>
      <c r="AH2" s="2" t="s">
        <v>88</v>
      </c>
    </row>
    <row r="3" spans="1:84" x14ac:dyDescent="0.35">
      <c r="A3" s="2" t="s">
        <v>182</v>
      </c>
      <c r="B3" s="2">
        <v>87.5</v>
      </c>
      <c r="C3" s="2">
        <v>89</v>
      </c>
      <c r="D3" s="2">
        <v>84</v>
      </c>
      <c r="E3" s="2">
        <v>82</v>
      </c>
      <c r="F3" s="2">
        <v>95</v>
      </c>
      <c r="G3" s="2" t="s">
        <v>88</v>
      </c>
      <c r="I3" s="2" t="s">
        <v>88</v>
      </c>
      <c r="P3" s="2" t="s">
        <v>88</v>
      </c>
      <c r="U3" s="2" t="s">
        <v>88</v>
      </c>
      <c r="W3" s="2" t="s">
        <v>88</v>
      </c>
      <c r="AC3" s="2" t="s">
        <v>88</v>
      </c>
      <c r="AD3" s="2" t="s">
        <v>88</v>
      </c>
      <c r="AH3" s="2" t="s">
        <v>88</v>
      </c>
    </row>
    <row r="4" spans="1:84" x14ac:dyDescent="0.35">
      <c r="A4" s="2" t="s">
        <v>70</v>
      </c>
      <c r="B4" s="2">
        <v>81</v>
      </c>
      <c r="C4" s="2">
        <v>62</v>
      </c>
      <c r="D4" s="2">
        <v>93</v>
      </c>
      <c r="E4" s="2">
        <v>92</v>
      </c>
      <c r="F4" s="2">
        <v>77</v>
      </c>
      <c r="H4" s="2" t="s">
        <v>88</v>
      </c>
      <c r="N4" s="2" t="s">
        <v>88</v>
      </c>
      <c r="P4" s="2" t="s">
        <v>88</v>
      </c>
      <c r="W4" s="2" t="s">
        <v>88</v>
      </c>
      <c r="Z4" s="2" t="s">
        <v>88</v>
      </c>
      <c r="AM4" s="2" t="s">
        <v>88</v>
      </c>
    </row>
    <row r="5" spans="1:84" x14ac:dyDescent="0.35">
      <c r="A5" s="2" t="s">
        <v>197</v>
      </c>
      <c r="B5" s="2">
        <v>96.75</v>
      </c>
      <c r="C5" s="2">
        <v>96</v>
      </c>
      <c r="D5" s="2">
        <v>91</v>
      </c>
      <c r="E5" s="2">
        <v>100</v>
      </c>
      <c r="F5" s="2">
        <v>100</v>
      </c>
      <c r="N5" s="2" t="s">
        <v>88</v>
      </c>
      <c r="O5" s="2" t="s">
        <v>88</v>
      </c>
      <c r="Z5" s="2" t="s">
        <v>88</v>
      </c>
      <c r="BR5" s="2" t="s">
        <v>88</v>
      </c>
    </row>
    <row r="6" spans="1:84" x14ac:dyDescent="0.35">
      <c r="A6" s="2" t="s">
        <v>129</v>
      </c>
      <c r="B6" s="2">
        <v>80</v>
      </c>
      <c r="C6" s="2">
        <v>65</v>
      </c>
      <c r="D6" s="2">
        <v>78</v>
      </c>
      <c r="E6" s="2">
        <v>82</v>
      </c>
      <c r="F6" s="2">
        <v>95</v>
      </c>
      <c r="G6" s="2" t="s">
        <v>88</v>
      </c>
      <c r="I6" s="2" t="s">
        <v>88</v>
      </c>
      <c r="L6" s="2" t="s">
        <v>88</v>
      </c>
      <c r="N6" s="2" t="s">
        <v>88</v>
      </c>
      <c r="O6" s="2" t="s">
        <v>88</v>
      </c>
      <c r="S6" s="2" t="s">
        <v>88</v>
      </c>
      <c r="W6" s="2" t="s">
        <v>88</v>
      </c>
      <c r="Y6" s="2" t="s">
        <v>88</v>
      </c>
      <c r="Z6" s="2" t="s">
        <v>88</v>
      </c>
      <c r="AI6" s="2" t="s">
        <v>88</v>
      </c>
      <c r="BC6" s="2" t="s">
        <v>88</v>
      </c>
    </row>
    <row r="7" spans="1:84" x14ac:dyDescent="0.35">
      <c r="A7" s="2" t="s">
        <v>214</v>
      </c>
      <c r="B7" s="2">
        <v>78.75</v>
      </c>
      <c r="C7" s="2">
        <v>46</v>
      </c>
      <c r="D7" s="2">
        <v>92</v>
      </c>
      <c r="E7" s="2">
        <v>82</v>
      </c>
      <c r="F7" s="2">
        <v>95</v>
      </c>
      <c r="G7" s="2" t="s">
        <v>88</v>
      </c>
      <c r="I7" s="2" t="s">
        <v>88</v>
      </c>
      <c r="L7" s="2" t="s">
        <v>88</v>
      </c>
      <c r="P7" s="2" t="s">
        <v>88</v>
      </c>
      <c r="R7" s="2" t="s">
        <v>88</v>
      </c>
      <c r="W7" s="2" t="s">
        <v>88</v>
      </c>
      <c r="Z7" s="2" t="s">
        <v>88</v>
      </c>
      <c r="AH7" s="2" t="s">
        <v>88</v>
      </c>
    </row>
    <row r="8" spans="1:84" x14ac:dyDescent="0.35">
      <c r="A8" s="2" t="s">
        <v>229</v>
      </c>
      <c r="B8" s="2">
        <v>87.75</v>
      </c>
      <c r="C8" s="2">
        <v>73</v>
      </c>
      <c r="D8" s="2">
        <v>95</v>
      </c>
      <c r="E8" s="2">
        <v>83</v>
      </c>
      <c r="F8" s="2">
        <v>100</v>
      </c>
      <c r="N8" s="2" t="s">
        <v>88</v>
      </c>
      <c r="P8" s="2" t="s">
        <v>88</v>
      </c>
      <c r="X8" s="2" t="s">
        <v>88</v>
      </c>
      <c r="Y8" s="2" t="s">
        <v>88</v>
      </c>
      <c r="AI8" s="2" t="s">
        <v>88</v>
      </c>
    </row>
    <row r="9" spans="1:84" x14ac:dyDescent="0.35">
      <c r="A9" s="2" t="s">
        <v>109</v>
      </c>
      <c r="B9" s="2">
        <v>81.75</v>
      </c>
      <c r="C9" s="2">
        <v>56</v>
      </c>
      <c r="D9" s="2">
        <v>80</v>
      </c>
      <c r="E9" s="2">
        <v>100</v>
      </c>
      <c r="F9" s="2">
        <v>91</v>
      </c>
      <c r="G9" s="2" t="s">
        <v>88</v>
      </c>
      <c r="I9" s="2" t="s">
        <v>88</v>
      </c>
      <c r="K9" s="2" t="s">
        <v>88</v>
      </c>
      <c r="L9" s="2" t="s">
        <v>88</v>
      </c>
      <c r="U9" s="2" t="s">
        <v>88</v>
      </c>
      <c r="W9" s="2" t="s">
        <v>88</v>
      </c>
      <c r="X9" s="2" t="s">
        <v>88</v>
      </c>
      <c r="AD9" s="2" t="s">
        <v>88</v>
      </c>
      <c r="AI9" s="2" t="s">
        <v>88</v>
      </c>
      <c r="AL9" s="2" t="s">
        <v>88</v>
      </c>
      <c r="AU9" s="2" t="s">
        <v>88</v>
      </c>
      <c r="CF9" s="2" t="s">
        <v>128</v>
      </c>
    </row>
    <row r="10" spans="1:84" x14ac:dyDescent="0.35">
      <c r="A10" s="2" t="s">
        <v>91</v>
      </c>
      <c r="B10" s="2">
        <v>75.67</v>
      </c>
      <c r="C10" s="2">
        <v>0</v>
      </c>
      <c r="D10" s="2">
        <v>80</v>
      </c>
      <c r="E10" s="2">
        <v>83</v>
      </c>
      <c r="F10" s="2">
        <v>64</v>
      </c>
      <c r="G10" s="2" t="s">
        <v>88</v>
      </c>
      <c r="H10" s="2" t="s">
        <v>88</v>
      </c>
      <c r="K10" s="2" t="s">
        <v>88</v>
      </c>
      <c r="L10" s="2" t="s">
        <v>88</v>
      </c>
      <c r="M10" s="2" t="s">
        <v>88</v>
      </c>
      <c r="N10" s="2" t="s">
        <v>88</v>
      </c>
      <c r="Q10" s="2" t="s">
        <v>88</v>
      </c>
      <c r="S10" s="2" t="s">
        <v>88</v>
      </c>
      <c r="U10" s="2" t="s">
        <v>88</v>
      </c>
      <c r="W10" s="2" t="s">
        <v>88</v>
      </c>
      <c r="X10" s="2" t="s">
        <v>88</v>
      </c>
      <c r="Y10" s="2" t="s">
        <v>88</v>
      </c>
      <c r="AI10" s="2" t="s">
        <v>88</v>
      </c>
      <c r="AS10" s="2" t="s">
        <v>88</v>
      </c>
    </row>
    <row r="11" spans="1:84" x14ac:dyDescent="0.35">
      <c r="A11" s="2" t="s">
        <v>337</v>
      </c>
      <c r="B11" s="2">
        <v>72.25</v>
      </c>
      <c r="C11" s="2">
        <v>48</v>
      </c>
      <c r="D11" s="2">
        <v>67</v>
      </c>
      <c r="E11" s="2">
        <v>83</v>
      </c>
      <c r="F11" s="2">
        <v>91</v>
      </c>
      <c r="G11" s="2" t="s">
        <v>88</v>
      </c>
      <c r="I11" s="2" t="s">
        <v>88</v>
      </c>
      <c r="K11" s="2" t="s">
        <v>88</v>
      </c>
      <c r="L11" s="2" t="s">
        <v>88</v>
      </c>
      <c r="N11" s="2" t="s">
        <v>88</v>
      </c>
      <c r="O11" s="2" t="s">
        <v>88</v>
      </c>
      <c r="R11" s="2" t="s">
        <v>88</v>
      </c>
      <c r="S11" s="2" t="s">
        <v>88</v>
      </c>
      <c r="T11" s="2" t="s">
        <v>88</v>
      </c>
      <c r="W11" s="2" t="s">
        <v>88</v>
      </c>
      <c r="X11" s="2" t="s">
        <v>88</v>
      </c>
      <c r="Y11" s="2" t="s">
        <v>88</v>
      </c>
      <c r="Z11" s="2" t="s">
        <v>88</v>
      </c>
      <c r="AA11" s="2" t="s">
        <v>88</v>
      </c>
      <c r="AC11" s="2" t="s">
        <v>88</v>
      </c>
      <c r="AK11" s="2" t="s">
        <v>88</v>
      </c>
      <c r="AL11" s="2" t="s">
        <v>88</v>
      </c>
      <c r="AS11" s="2" t="s">
        <v>88</v>
      </c>
    </row>
    <row r="12" spans="1:84" x14ac:dyDescent="0.35">
      <c r="A12" s="2" t="s">
        <v>425</v>
      </c>
      <c r="B12" s="2">
        <v>82.25</v>
      </c>
      <c r="C12" s="2">
        <v>81</v>
      </c>
      <c r="D12" s="2">
        <v>70</v>
      </c>
      <c r="E12" s="2">
        <v>83</v>
      </c>
      <c r="F12" s="2">
        <v>95</v>
      </c>
      <c r="I12" s="2" t="s">
        <v>88</v>
      </c>
      <c r="M12" s="2" t="s">
        <v>88</v>
      </c>
      <c r="N12" s="2" t="s">
        <v>88</v>
      </c>
      <c r="P12" s="2" t="s">
        <v>88</v>
      </c>
      <c r="R12" s="2" t="s">
        <v>88</v>
      </c>
      <c r="T12" s="2" t="s">
        <v>88</v>
      </c>
      <c r="V12" s="2" t="s">
        <v>88</v>
      </c>
      <c r="W12" s="2" t="s">
        <v>88</v>
      </c>
      <c r="X12" s="2" t="s">
        <v>88</v>
      </c>
      <c r="Y12" s="2" t="s">
        <v>88</v>
      </c>
      <c r="Z12" s="2" t="s">
        <v>88</v>
      </c>
      <c r="AI12" s="2" t="s">
        <v>88</v>
      </c>
      <c r="AL12" s="2" t="s">
        <v>88</v>
      </c>
      <c r="BA12" s="2" t="s">
        <v>88</v>
      </c>
      <c r="CF12" s="2" t="s">
        <v>128</v>
      </c>
    </row>
    <row r="13" spans="1:84" x14ac:dyDescent="0.35">
      <c r="A13" s="2" t="s">
        <v>458</v>
      </c>
      <c r="B13" s="2">
        <v>72.25</v>
      </c>
      <c r="C13" s="2">
        <v>81</v>
      </c>
      <c r="D13" s="2">
        <v>78</v>
      </c>
      <c r="E13" s="2">
        <v>80</v>
      </c>
      <c r="F13" s="2">
        <v>50</v>
      </c>
      <c r="G13" s="2" t="s">
        <v>88</v>
      </c>
      <c r="H13" s="2" t="s">
        <v>88</v>
      </c>
      <c r="N13" s="2" t="s">
        <v>88</v>
      </c>
      <c r="P13" s="2" t="s">
        <v>88</v>
      </c>
      <c r="S13" s="2" t="s">
        <v>88</v>
      </c>
      <c r="W13" s="2" t="s">
        <v>88</v>
      </c>
      <c r="X13" s="2" t="s">
        <v>88</v>
      </c>
      <c r="Z13" s="2" t="s">
        <v>88</v>
      </c>
      <c r="AZ13" s="2" t="s">
        <v>88</v>
      </c>
      <c r="BC13" s="2" t="s">
        <v>88</v>
      </c>
      <c r="CF13" s="2" t="s">
        <v>128</v>
      </c>
    </row>
    <row r="14" spans="1:84" x14ac:dyDescent="0.35">
      <c r="A14" s="2" t="s">
        <v>470</v>
      </c>
      <c r="B14" s="2">
        <v>81.75</v>
      </c>
      <c r="C14" s="2">
        <v>69</v>
      </c>
      <c r="D14" s="2">
        <v>84</v>
      </c>
      <c r="E14" s="2">
        <v>83</v>
      </c>
      <c r="F14" s="2">
        <v>91</v>
      </c>
      <c r="G14" s="2" t="s">
        <v>88</v>
      </c>
      <c r="I14" s="2" t="s">
        <v>88</v>
      </c>
      <c r="K14" s="2" t="s">
        <v>88</v>
      </c>
      <c r="N14" s="2" t="s">
        <v>88</v>
      </c>
      <c r="O14" s="2" t="s">
        <v>88</v>
      </c>
      <c r="P14" s="2" t="s">
        <v>88</v>
      </c>
      <c r="W14" s="2" t="s">
        <v>88</v>
      </c>
      <c r="X14" s="2" t="s">
        <v>88</v>
      </c>
      <c r="Y14" s="2" t="s">
        <v>88</v>
      </c>
      <c r="AD14" s="2" t="s">
        <v>88</v>
      </c>
      <c r="AI14" s="2" t="s">
        <v>88</v>
      </c>
      <c r="AS14" s="2" t="s">
        <v>88</v>
      </c>
    </row>
    <row r="15" spans="1:84" x14ac:dyDescent="0.35">
      <c r="A15" s="2" t="s">
        <v>285</v>
      </c>
      <c r="B15" s="2">
        <v>80.33</v>
      </c>
      <c r="C15" s="2">
        <v>0</v>
      </c>
      <c r="D15" s="2">
        <v>67</v>
      </c>
      <c r="E15" s="2">
        <v>83</v>
      </c>
      <c r="F15" s="2">
        <v>91</v>
      </c>
      <c r="G15" s="2" t="s">
        <v>88</v>
      </c>
      <c r="I15" s="2" t="s">
        <v>88</v>
      </c>
      <c r="K15" s="2" t="s">
        <v>88</v>
      </c>
      <c r="L15" s="2" t="s">
        <v>88</v>
      </c>
      <c r="N15" s="2" t="s">
        <v>88</v>
      </c>
      <c r="P15" s="2" t="s">
        <v>88</v>
      </c>
      <c r="S15" s="2" t="s">
        <v>88</v>
      </c>
      <c r="U15" s="2" t="s">
        <v>88</v>
      </c>
      <c r="W15" s="2" t="s">
        <v>88</v>
      </c>
      <c r="X15" s="2" t="s">
        <v>88</v>
      </c>
      <c r="Z15" s="2" t="s">
        <v>88</v>
      </c>
      <c r="AA15" s="2" t="s">
        <v>88</v>
      </c>
      <c r="AB15" s="2" t="s">
        <v>88</v>
      </c>
      <c r="AC15" s="2" t="s">
        <v>88</v>
      </c>
      <c r="AI15" s="2" t="s">
        <v>88</v>
      </c>
      <c r="AL15" s="2" t="s">
        <v>88</v>
      </c>
      <c r="AQ15" s="2" t="s">
        <v>88</v>
      </c>
    </row>
    <row r="16" spans="1:84" x14ac:dyDescent="0.35">
      <c r="A16" s="2" t="s">
        <v>323</v>
      </c>
      <c r="B16" s="2">
        <v>84.25</v>
      </c>
      <c r="C16" s="2">
        <v>76</v>
      </c>
      <c r="D16" s="2">
        <v>95</v>
      </c>
      <c r="E16" s="2">
        <v>75</v>
      </c>
      <c r="F16" s="2">
        <v>91</v>
      </c>
      <c r="G16" s="2" t="s">
        <v>88</v>
      </c>
      <c r="I16" s="2" t="s">
        <v>88</v>
      </c>
      <c r="K16" s="2" t="s">
        <v>88</v>
      </c>
      <c r="L16" s="2" t="s">
        <v>88</v>
      </c>
      <c r="P16" s="2" t="s">
        <v>88</v>
      </c>
      <c r="S16" s="2" t="s">
        <v>88</v>
      </c>
      <c r="X16" s="2" t="s">
        <v>88</v>
      </c>
      <c r="Z16" s="2" t="s">
        <v>88</v>
      </c>
      <c r="AH16" s="2" t="s">
        <v>88</v>
      </c>
      <c r="BA16" s="2" t="s">
        <v>88</v>
      </c>
    </row>
    <row r="17" spans="1:84" x14ac:dyDescent="0.35">
      <c r="A17" s="2" t="s">
        <v>382</v>
      </c>
      <c r="B17" s="2">
        <v>80.25</v>
      </c>
      <c r="C17" s="2">
        <v>59</v>
      </c>
      <c r="D17" s="2">
        <v>79</v>
      </c>
      <c r="E17" s="2">
        <v>92</v>
      </c>
      <c r="F17" s="2">
        <v>91</v>
      </c>
      <c r="G17" s="2" t="s">
        <v>88</v>
      </c>
      <c r="J17" s="2" t="s">
        <v>88</v>
      </c>
      <c r="K17" s="2" t="s">
        <v>88</v>
      </c>
      <c r="N17" s="2" t="s">
        <v>88</v>
      </c>
      <c r="P17" s="2" t="s">
        <v>88</v>
      </c>
      <c r="R17" s="2" t="s">
        <v>88</v>
      </c>
      <c r="U17" s="2" t="s">
        <v>88</v>
      </c>
      <c r="W17" s="2" t="s">
        <v>88</v>
      </c>
      <c r="Z17" s="2" t="s">
        <v>88</v>
      </c>
      <c r="AI17" s="2" t="s">
        <v>88</v>
      </c>
    </row>
    <row r="18" spans="1:84" x14ac:dyDescent="0.35">
      <c r="A18" s="2" t="s">
        <v>395</v>
      </c>
      <c r="B18" s="2">
        <v>70.75</v>
      </c>
      <c r="C18" s="2">
        <v>39</v>
      </c>
      <c r="D18" s="2">
        <v>84</v>
      </c>
      <c r="E18" s="2">
        <v>92</v>
      </c>
      <c r="F18" s="2">
        <v>68</v>
      </c>
      <c r="G18" s="2" t="s">
        <v>88</v>
      </c>
      <c r="H18" s="2" t="s">
        <v>88</v>
      </c>
      <c r="I18" s="2" t="s">
        <v>88</v>
      </c>
      <c r="K18" s="2" t="s">
        <v>88</v>
      </c>
      <c r="L18" s="2" t="s">
        <v>88</v>
      </c>
      <c r="P18" s="2" t="s">
        <v>88</v>
      </c>
      <c r="Q18" s="2" t="s">
        <v>88</v>
      </c>
      <c r="U18" s="2" t="s">
        <v>88</v>
      </c>
      <c r="W18" s="2" t="s">
        <v>88</v>
      </c>
      <c r="Z18" s="2" t="s">
        <v>88</v>
      </c>
      <c r="AC18" s="2" t="s">
        <v>88</v>
      </c>
      <c r="AI18" s="2" t="s">
        <v>88</v>
      </c>
      <c r="AT18" s="2" t="s">
        <v>88</v>
      </c>
    </row>
    <row r="19" spans="1:84" x14ac:dyDescent="0.35">
      <c r="A19" s="2" t="s">
        <v>242</v>
      </c>
      <c r="B19" s="2">
        <v>69.75</v>
      </c>
      <c r="C19" s="2">
        <v>62</v>
      </c>
      <c r="D19" s="2">
        <v>80</v>
      </c>
      <c r="E19" s="2">
        <v>73</v>
      </c>
      <c r="F19" s="2">
        <v>64</v>
      </c>
      <c r="G19" s="2" t="s">
        <v>88</v>
      </c>
      <c r="H19" s="2" t="s">
        <v>88</v>
      </c>
      <c r="J19" s="2" t="s">
        <v>88</v>
      </c>
      <c r="K19" s="2" t="s">
        <v>88</v>
      </c>
      <c r="M19" s="2" t="s">
        <v>88</v>
      </c>
      <c r="O19" s="2" t="s">
        <v>88</v>
      </c>
      <c r="Q19" s="2" t="s">
        <v>88</v>
      </c>
      <c r="S19" s="2" t="s">
        <v>88</v>
      </c>
      <c r="AH19" s="2" t="s">
        <v>88</v>
      </c>
      <c r="AM19" s="2" t="s">
        <v>88</v>
      </c>
      <c r="BH19" s="2" t="s">
        <v>88</v>
      </c>
      <c r="CF19" s="2" t="s">
        <v>128</v>
      </c>
    </row>
    <row r="20" spans="1:84" x14ac:dyDescent="0.35">
      <c r="A20" s="2" t="s">
        <v>256</v>
      </c>
      <c r="B20" s="2">
        <v>95</v>
      </c>
      <c r="C20" s="2">
        <v>97</v>
      </c>
      <c r="D20" s="2">
        <v>88</v>
      </c>
      <c r="E20" s="2">
        <v>100</v>
      </c>
      <c r="F20" s="2">
        <v>95</v>
      </c>
      <c r="I20" s="2" t="s">
        <v>88</v>
      </c>
      <c r="K20" s="2" t="s">
        <v>88</v>
      </c>
      <c r="N20" s="2" t="s">
        <v>88</v>
      </c>
      <c r="U20" s="2" t="s">
        <v>88</v>
      </c>
      <c r="W20" s="2" t="s">
        <v>88</v>
      </c>
      <c r="AI20" s="2" t="s">
        <v>88</v>
      </c>
    </row>
    <row r="21" spans="1:84" x14ac:dyDescent="0.35">
      <c r="A21" s="2" t="s">
        <v>368</v>
      </c>
      <c r="B21" s="2">
        <v>66.75</v>
      </c>
      <c r="C21" s="2">
        <v>25</v>
      </c>
      <c r="D21" s="2">
        <v>98</v>
      </c>
      <c r="E21" s="2">
        <v>85</v>
      </c>
      <c r="F21" s="2">
        <v>59</v>
      </c>
      <c r="H21" s="2" t="s">
        <v>88</v>
      </c>
      <c r="I21" s="2" t="s">
        <v>88</v>
      </c>
      <c r="K21" s="2" t="s">
        <v>88</v>
      </c>
      <c r="L21" s="2" t="s">
        <v>88</v>
      </c>
      <c r="P21" s="2" t="s">
        <v>88</v>
      </c>
      <c r="U21" s="2" t="s">
        <v>88</v>
      </c>
      <c r="AH21" s="2" t="s">
        <v>88</v>
      </c>
      <c r="AI21" s="2" t="s">
        <v>88</v>
      </c>
      <c r="AM21" s="2" t="s">
        <v>88</v>
      </c>
    </row>
    <row r="22" spans="1:84" x14ac:dyDescent="0.35">
      <c r="A22" s="2" t="s">
        <v>486</v>
      </c>
      <c r="B22" s="2">
        <v>83</v>
      </c>
      <c r="C22" s="2">
        <v>0</v>
      </c>
      <c r="D22" s="2">
        <v>80</v>
      </c>
      <c r="E22" s="2">
        <v>83</v>
      </c>
      <c r="F22" s="2">
        <v>86</v>
      </c>
      <c r="G22" s="2" t="s">
        <v>88</v>
      </c>
      <c r="I22" s="2" t="s">
        <v>88</v>
      </c>
      <c r="K22" s="2" t="s">
        <v>88</v>
      </c>
      <c r="L22" s="2" t="s">
        <v>88</v>
      </c>
      <c r="M22" s="2" t="s">
        <v>88</v>
      </c>
      <c r="N22" s="2" t="s">
        <v>88</v>
      </c>
      <c r="P22" s="2" t="s">
        <v>88</v>
      </c>
      <c r="R22" s="2" t="s">
        <v>88</v>
      </c>
      <c r="S22" s="2" t="s">
        <v>88</v>
      </c>
      <c r="W22" s="2" t="s">
        <v>88</v>
      </c>
      <c r="X22" s="2" t="s">
        <v>88</v>
      </c>
      <c r="Z22" s="2" t="s">
        <v>88</v>
      </c>
      <c r="AC22" s="2" t="s">
        <v>88</v>
      </c>
      <c r="CF22" s="2" t="s">
        <v>128</v>
      </c>
    </row>
    <row r="23" spans="1:84" x14ac:dyDescent="0.35">
      <c r="A23" s="2" t="s">
        <v>516</v>
      </c>
      <c r="B23" s="2">
        <v>77</v>
      </c>
      <c r="C23" s="2">
        <v>32</v>
      </c>
      <c r="D23" s="2">
        <v>99</v>
      </c>
      <c r="E23" s="2">
        <v>91</v>
      </c>
      <c r="F23" s="2">
        <v>86</v>
      </c>
      <c r="G23" s="2" t="s">
        <v>88</v>
      </c>
      <c r="K23" s="2" t="s">
        <v>88</v>
      </c>
      <c r="M23" s="2" t="s">
        <v>88</v>
      </c>
      <c r="Q23" s="2" t="s">
        <v>88</v>
      </c>
      <c r="Y23" s="2" t="s">
        <v>88</v>
      </c>
      <c r="AR23" s="2" t="s">
        <v>88</v>
      </c>
    </row>
    <row r="24" spans="1:84" x14ac:dyDescent="0.35">
      <c r="A24" s="2" t="s">
        <v>531</v>
      </c>
      <c r="B24" s="2">
        <v>70</v>
      </c>
      <c r="C24" s="2">
        <v>7</v>
      </c>
      <c r="D24" s="2">
        <v>99</v>
      </c>
      <c r="E24" s="2">
        <v>83</v>
      </c>
      <c r="F24" s="2">
        <v>91</v>
      </c>
      <c r="I24" s="2" t="s">
        <v>88</v>
      </c>
      <c r="K24" s="2" t="s">
        <v>88</v>
      </c>
      <c r="M24" s="2" t="s">
        <v>88</v>
      </c>
      <c r="P24" s="2" t="s">
        <v>88</v>
      </c>
      <c r="Q24" s="2" t="s">
        <v>88</v>
      </c>
      <c r="Y24" s="2" t="s">
        <v>88</v>
      </c>
      <c r="AI24" s="2" t="s">
        <v>88</v>
      </c>
      <c r="CF24" s="2" t="s">
        <v>546</v>
      </c>
    </row>
    <row r="25" spans="1:84" x14ac:dyDescent="0.35">
      <c r="A25" s="2" t="s">
        <v>573</v>
      </c>
      <c r="B25" s="2">
        <v>75.75</v>
      </c>
      <c r="C25" s="2">
        <v>50</v>
      </c>
      <c r="D25" s="2">
        <v>78</v>
      </c>
      <c r="E25" s="2">
        <v>80</v>
      </c>
      <c r="F25" s="2">
        <v>95</v>
      </c>
      <c r="G25" s="2" t="s">
        <v>88</v>
      </c>
      <c r="I25" s="2" t="s">
        <v>88</v>
      </c>
      <c r="L25" s="2" t="s">
        <v>88</v>
      </c>
      <c r="N25" s="2" t="s">
        <v>88</v>
      </c>
      <c r="P25" s="2" t="s">
        <v>88</v>
      </c>
      <c r="S25" s="2" t="s">
        <v>88</v>
      </c>
      <c r="X25" s="2" t="s">
        <v>88</v>
      </c>
      <c r="Z25" s="2" t="s">
        <v>88</v>
      </c>
      <c r="AI25" s="2" t="s">
        <v>88</v>
      </c>
      <c r="AS25" s="2" t="s">
        <v>88</v>
      </c>
      <c r="BC25" s="2" t="s">
        <v>88</v>
      </c>
    </row>
    <row r="26" spans="1:84" x14ac:dyDescent="0.35">
      <c r="A26" s="2" t="s">
        <v>600</v>
      </c>
      <c r="B26" s="2">
        <v>82</v>
      </c>
      <c r="C26" s="2">
        <v>65</v>
      </c>
      <c r="D26" s="2">
        <v>85</v>
      </c>
      <c r="E26" s="2">
        <v>83</v>
      </c>
      <c r="F26" s="2">
        <v>95</v>
      </c>
      <c r="I26" s="2" t="s">
        <v>88</v>
      </c>
      <c r="K26" s="2" t="s">
        <v>88</v>
      </c>
      <c r="N26" s="2" t="s">
        <v>88</v>
      </c>
      <c r="P26" s="2" t="s">
        <v>88</v>
      </c>
      <c r="S26" s="2" t="s">
        <v>88</v>
      </c>
      <c r="W26" s="2" t="s">
        <v>88</v>
      </c>
      <c r="X26" s="2" t="s">
        <v>88</v>
      </c>
      <c r="Z26" s="2" t="s">
        <v>88</v>
      </c>
      <c r="AI26" s="2" t="s">
        <v>88</v>
      </c>
      <c r="BM26" s="2" t="s">
        <v>88</v>
      </c>
    </row>
    <row r="27" spans="1:84" x14ac:dyDescent="0.35">
      <c r="A27" s="2" t="s">
        <v>635</v>
      </c>
      <c r="B27" s="2">
        <v>69.75</v>
      </c>
      <c r="C27" s="2">
        <v>42</v>
      </c>
      <c r="D27" s="2">
        <v>81</v>
      </c>
      <c r="E27" s="2">
        <v>92</v>
      </c>
      <c r="F27" s="2">
        <v>64</v>
      </c>
      <c r="G27" s="2" t="s">
        <v>88</v>
      </c>
      <c r="H27" s="2" t="s">
        <v>88</v>
      </c>
      <c r="I27" s="2" t="s">
        <v>88</v>
      </c>
      <c r="J27" s="2" t="s">
        <v>88</v>
      </c>
      <c r="K27" s="2" t="s">
        <v>88</v>
      </c>
      <c r="L27" s="2" t="s">
        <v>88</v>
      </c>
      <c r="M27" s="2" t="s">
        <v>88</v>
      </c>
      <c r="N27" s="2" t="s">
        <v>88</v>
      </c>
      <c r="O27" s="2" t="s">
        <v>88</v>
      </c>
      <c r="P27" s="2" t="s">
        <v>88</v>
      </c>
      <c r="U27" s="2" t="s">
        <v>88</v>
      </c>
      <c r="V27" s="2" t="s">
        <v>88</v>
      </c>
      <c r="W27" s="2" t="s">
        <v>88</v>
      </c>
      <c r="X27" s="2" t="s">
        <v>88</v>
      </c>
      <c r="AI27" s="2" t="s">
        <v>88</v>
      </c>
      <c r="CF27" s="2" t="s">
        <v>128</v>
      </c>
    </row>
    <row r="28" spans="1:84" x14ac:dyDescent="0.35">
      <c r="A28" s="2" t="s">
        <v>663</v>
      </c>
      <c r="B28" s="2">
        <v>78.25</v>
      </c>
      <c r="C28" s="2">
        <v>59</v>
      </c>
      <c r="D28" s="2">
        <v>80</v>
      </c>
      <c r="E28" s="2">
        <v>83</v>
      </c>
      <c r="F28" s="2">
        <v>91</v>
      </c>
      <c r="G28" s="2" t="s">
        <v>88</v>
      </c>
      <c r="M28" s="2" t="s">
        <v>88</v>
      </c>
      <c r="U28" s="2" t="s">
        <v>88</v>
      </c>
      <c r="W28" s="2" t="s">
        <v>88</v>
      </c>
      <c r="X28" s="2" t="s">
        <v>88</v>
      </c>
      <c r="Y28" s="2" t="s">
        <v>88</v>
      </c>
      <c r="Z28" s="2" t="s">
        <v>88</v>
      </c>
      <c r="AB28" s="2" t="s">
        <v>88</v>
      </c>
      <c r="AH28" s="2" t="s">
        <v>88</v>
      </c>
      <c r="AV28" s="2" t="s">
        <v>88</v>
      </c>
      <c r="BF28" s="2" t="s">
        <v>88</v>
      </c>
    </row>
    <row r="29" spans="1:84" x14ac:dyDescent="0.35">
      <c r="A29" s="2" t="s">
        <v>270</v>
      </c>
      <c r="B29" s="2">
        <v>91.75</v>
      </c>
      <c r="C29" s="2">
        <v>84</v>
      </c>
      <c r="D29" s="2">
        <v>88</v>
      </c>
      <c r="E29" s="2">
        <v>100</v>
      </c>
      <c r="F29" s="2">
        <v>95</v>
      </c>
      <c r="K29" s="2" t="s">
        <v>88</v>
      </c>
      <c r="N29" s="2" t="s">
        <v>88</v>
      </c>
      <c r="W29" s="2" t="s">
        <v>88</v>
      </c>
      <c r="AC29" s="2" t="s">
        <v>88</v>
      </c>
      <c r="CF29" s="2" t="s">
        <v>128</v>
      </c>
    </row>
    <row r="30" spans="1:84" x14ac:dyDescent="0.35">
      <c r="A30" s="2" t="s">
        <v>303</v>
      </c>
      <c r="B30" s="2">
        <v>65.5</v>
      </c>
      <c r="C30" s="2">
        <v>40</v>
      </c>
      <c r="D30" s="2">
        <v>66</v>
      </c>
      <c r="E30" s="2">
        <v>83</v>
      </c>
      <c r="F30" s="2">
        <v>73</v>
      </c>
      <c r="H30" s="2" t="s">
        <v>88</v>
      </c>
      <c r="I30" s="2" t="s">
        <v>88</v>
      </c>
      <c r="J30" s="2" t="s">
        <v>88</v>
      </c>
      <c r="K30" s="2" t="s">
        <v>88</v>
      </c>
      <c r="L30" s="2" t="s">
        <v>88</v>
      </c>
      <c r="O30" s="2" t="s">
        <v>88</v>
      </c>
      <c r="S30" s="2" t="s">
        <v>88</v>
      </c>
      <c r="U30" s="2" t="s">
        <v>88</v>
      </c>
      <c r="Y30" s="2" t="s">
        <v>88</v>
      </c>
      <c r="Z30" s="2" t="s">
        <v>88</v>
      </c>
      <c r="AD30" s="2" t="s">
        <v>88</v>
      </c>
      <c r="AI30" s="2" t="s">
        <v>88</v>
      </c>
      <c r="AM30" s="2" t="s">
        <v>88</v>
      </c>
      <c r="AO30" s="2" t="s">
        <v>88</v>
      </c>
      <c r="AQ30" s="2" t="s">
        <v>88</v>
      </c>
      <c r="AS30" s="2" t="s">
        <v>88</v>
      </c>
      <c r="AT30" s="2" t="s">
        <v>88</v>
      </c>
    </row>
    <row r="31" spans="1:84" x14ac:dyDescent="0.35">
      <c r="A31" s="2" t="s">
        <v>354</v>
      </c>
      <c r="B31" s="2">
        <v>77.75</v>
      </c>
      <c r="C31" s="2">
        <v>44</v>
      </c>
      <c r="D31" s="2">
        <v>89</v>
      </c>
      <c r="E31" s="2">
        <v>83</v>
      </c>
      <c r="F31" s="2">
        <v>95</v>
      </c>
      <c r="I31" s="2" t="s">
        <v>88</v>
      </c>
      <c r="M31" s="2" t="s">
        <v>88</v>
      </c>
      <c r="N31" s="2" t="s">
        <v>88</v>
      </c>
      <c r="P31" s="2" t="s">
        <v>88</v>
      </c>
      <c r="R31" s="2" t="s">
        <v>88</v>
      </c>
      <c r="T31" s="2" t="s">
        <v>88</v>
      </c>
      <c r="W31" s="2" t="s">
        <v>88</v>
      </c>
      <c r="X31" s="2" t="s">
        <v>88</v>
      </c>
      <c r="Y31" s="2" t="s">
        <v>88</v>
      </c>
    </row>
    <row r="32" spans="1:84" x14ac:dyDescent="0.35">
      <c r="A32" s="2" t="s">
        <v>409</v>
      </c>
      <c r="B32" s="2">
        <v>66.75</v>
      </c>
      <c r="C32" s="2">
        <v>38</v>
      </c>
      <c r="D32" s="2">
        <v>82</v>
      </c>
      <c r="E32" s="2">
        <v>83</v>
      </c>
      <c r="F32" s="2">
        <v>64</v>
      </c>
      <c r="G32" s="2" t="s">
        <v>88</v>
      </c>
      <c r="H32" s="2" t="s">
        <v>88</v>
      </c>
      <c r="I32" s="2" t="s">
        <v>88</v>
      </c>
      <c r="K32" s="2" t="s">
        <v>88</v>
      </c>
      <c r="M32" s="2" t="s">
        <v>88</v>
      </c>
      <c r="N32" s="2" t="s">
        <v>88</v>
      </c>
      <c r="P32" s="2" t="s">
        <v>88</v>
      </c>
      <c r="V32" s="2" t="s">
        <v>88</v>
      </c>
      <c r="W32" s="2" t="s">
        <v>88</v>
      </c>
      <c r="X32" s="2" t="s">
        <v>88</v>
      </c>
      <c r="Y32" s="2" t="s">
        <v>88</v>
      </c>
      <c r="Z32" s="2" t="s">
        <v>88</v>
      </c>
      <c r="AC32" s="2" t="s">
        <v>88</v>
      </c>
      <c r="AL32" s="2" t="s">
        <v>88</v>
      </c>
      <c r="BA32" s="2" t="s">
        <v>88</v>
      </c>
      <c r="CF32" s="2" t="s">
        <v>128</v>
      </c>
    </row>
    <row r="33" spans="1:84" x14ac:dyDescent="0.35">
      <c r="A33" s="2" t="s">
        <v>504</v>
      </c>
      <c r="CF33" s="2" t="s">
        <v>128</v>
      </c>
    </row>
    <row r="34" spans="1:84" x14ac:dyDescent="0.35">
      <c r="A34" s="2" t="s">
        <v>443</v>
      </c>
      <c r="B34" s="2">
        <v>83.5</v>
      </c>
      <c r="C34" s="2">
        <v>66</v>
      </c>
      <c r="D34" s="2">
        <v>82</v>
      </c>
      <c r="E34" s="2">
        <v>91</v>
      </c>
      <c r="F34" s="2">
        <v>95</v>
      </c>
      <c r="I34" s="2" t="s">
        <v>88</v>
      </c>
      <c r="K34" s="2" t="s">
        <v>88</v>
      </c>
      <c r="N34" s="2" t="s">
        <v>88</v>
      </c>
      <c r="AA34" s="2" t="s">
        <v>88</v>
      </c>
      <c r="AC34" s="2" t="s">
        <v>88</v>
      </c>
      <c r="AS34" s="2" t="s">
        <v>88</v>
      </c>
      <c r="AW34" s="2" t="s">
        <v>88</v>
      </c>
      <c r="BF34" s="2" t="s">
        <v>88</v>
      </c>
    </row>
    <row r="35" spans="1:84" x14ac:dyDescent="0.35">
      <c r="A35" s="2" t="s">
        <v>563</v>
      </c>
      <c r="B35" s="2">
        <v>80</v>
      </c>
      <c r="C35" s="2">
        <v>64</v>
      </c>
      <c r="D35" s="2">
        <v>82</v>
      </c>
      <c r="E35" s="2">
        <v>83</v>
      </c>
      <c r="F35" s="2">
        <v>91</v>
      </c>
      <c r="G35" s="2" t="s">
        <v>88</v>
      </c>
      <c r="I35" s="2" t="s">
        <v>88</v>
      </c>
      <c r="K35" s="2" t="s">
        <v>88</v>
      </c>
      <c r="N35" s="2" t="s">
        <v>88</v>
      </c>
      <c r="P35" s="2" t="s">
        <v>88</v>
      </c>
      <c r="W35" s="2" t="s">
        <v>88</v>
      </c>
      <c r="X35" s="2" t="s">
        <v>88</v>
      </c>
      <c r="Y35" s="2" t="s">
        <v>88</v>
      </c>
      <c r="Z35" s="2" t="s">
        <v>88</v>
      </c>
      <c r="AI35" s="2" t="s">
        <v>88</v>
      </c>
      <c r="AL35" s="2" t="s">
        <v>88</v>
      </c>
      <c r="AM35" s="2" t="s">
        <v>88</v>
      </c>
      <c r="AN35" s="2" t="s">
        <v>88</v>
      </c>
    </row>
    <row r="36" spans="1:84" x14ac:dyDescent="0.35">
      <c r="A36" s="2" t="s">
        <v>583</v>
      </c>
      <c r="B36" s="2">
        <v>79.25</v>
      </c>
      <c r="C36" s="2">
        <v>56</v>
      </c>
      <c r="D36" s="2">
        <v>78</v>
      </c>
      <c r="E36" s="2">
        <v>92</v>
      </c>
      <c r="F36" s="2">
        <v>91</v>
      </c>
      <c r="G36" s="2" t="s">
        <v>88</v>
      </c>
      <c r="K36" s="2" t="s">
        <v>88</v>
      </c>
      <c r="L36" s="2" t="s">
        <v>88</v>
      </c>
      <c r="N36" s="2" t="s">
        <v>88</v>
      </c>
      <c r="S36" s="2" t="s">
        <v>88</v>
      </c>
      <c r="W36" s="2" t="s">
        <v>88</v>
      </c>
      <c r="X36" s="2" t="s">
        <v>88</v>
      </c>
      <c r="Z36" s="2" t="s">
        <v>88</v>
      </c>
      <c r="AI36" s="2" t="s">
        <v>88</v>
      </c>
      <c r="AM36" s="2" t="s">
        <v>88</v>
      </c>
      <c r="AN36" s="2" t="s">
        <v>88</v>
      </c>
      <c r="AQ36" s="2" t="s">
        <v>88</v>
      </c>
      <c r="BD36" s="2" t="s">
        <v>88</v>
      </c>
    </row>
    <row r="37" spans="1:84" x14ac:dyDescent="0.35">
      <c r="A37" s="2" t="s">
        <v>616</v>
      </c>
      <c r="B37" s="2">
        <v>81.67</v>
      </c>
      <c r="C37" s="2">
        <v>0</v>
      </c>
      <c r="D37" s="2">
        <v>86</v>
      </c>
      <c r="E37" s="2">
        <v>85</v>
      </c>
      <c r="F37" s="2">
        <v>74</v>
      </c>
      <c r="G37" s="2" t="s">
        <v>88</v>
      </c>
      <c r="I37" s="2" t="s">
        <v>88</v>
      </c>
      <c r="K37" s="2" t="s">
        <v>88</v>
      </c>
      <c r="N37" s="2" t="s">
        <v>88</v>
      </c>
      <c r="S37" s="2" t="s">
        <v>88</v>
      </c>
      <c r="T37" s="2" t="s">
        <v>88</v>
      </c>
      <c r="W37" s="2" t="s">
        <v>88</v>
      </c>
      <c r="Y37" s="2" t="s">
        <v>88</v>
      </c>
      <c r="Z37" s="2" t="s">
        <v>88</v>
      </c>
      <c r="AT37" s="2" t="s">
        <v>88</v>
      </c>
    </row>
    <row r="38" spans="1:84" x14ac:dyDescent="0.35">
      <c r="A38" s="2" t="s">
        <v>648</v>
      </c>
      <c r="B38" s="2">
        <v>87.25</v>
      </c>
      <c r="C38" s="2">
        <v>76</v>
      </c>
      <c r="D38" s="2">
        <v>81</v>
      </c>
      <c r="E38" s="2">
        <v>92</v>
      </c>
      <c r="F38" s="2">
        <v>100</v>
      </c>
      <c r="I38" s="2" t="s">
        <v>88</v>
      </c>
      <c r="J38" s="2" t="s">
        <v>88</v>
      </c>
      <c r="N38" s="2" t="s">
        <v>88</v>
      </c>
      <c r="U38" s="2" t="s">
        <v>88</v>
      </c>
      <c r="Y38" s="2" t="s">
        <v>88</v>
      </c>
      <c r="AL38" s="2" t="s">
        <v>88</v>
      </c>
      <c r="AO38" s="2" t="s">
        <v>88</v>
      </c>
      <c r="CF38" s="2" t="s">
        <v>128</v>
      </c>
    </row>
    <row r="39" spans="1:84" x14ac:dyDescent="0.35">
      <c r="A39" s="2" t="s">
        <v>626</v>
      </c>
    </row>
    <row r="40" spans="1:84" x14ac:dyDescent="0.35">
      <c r="A40" s="2" t="s">
        <v>699</v>
      </c>
      <c r="B40" s="2">
        <v>70</v>
      </c>
      <c r="C40" s="2">
        <v>73</v>
      </c>
      <c r="D40" s="2">
        <v>76</v>
      </c>
      <c r="E40" s="2">
        <v>67</v>
      </c>
      <c r="F40" s="2">
        <v>64</v>
      </c>
      <c r="G40" s="2" t="s">
        <v>88</v>
      </c>
      <c r="H40" s="2" t="s">
        <v>88</v>
      </c>
      <c r="I40" s="2" t="s">
        <v>88</v>
      </c>
      <c r="J40" s="2" t="s">
        <v>88</v>
      </c>
      <c r="K40" s="2" t="s">
        <v>88</v>
      </c>
      <c r="L40" s="2" t="s">
        <v>88</v>
      </c>
      <c r="M40" s="2" t="s">
        <v>88</v>
      </c>
      <c r="N40" s="2" t="s">
        <v>88</v>
      </c>
      <c r="P40" s="2" t="s">
        <v>88</v>
      </c>
      <c r="Q40" s="2" t="s">
        <v>88</v>
      </c>
      <c r="S40" s="2" t="s">
        <v>88</v>
      </c>
      <c r="W40" s="2" t="s">
        <v>88</v>
      </c>
      <c r="X40" s="2" t="s">
        <v>88</v>
      </c>
      <c r="Y40" s="2" t="s">
        <v>88</v>
      </c>
      <c r="AC40" s="2" t="s">
        <v>88</v>
      </c>
      <c r="AI40" s="2" t="s">
        <v>88</v>
      </c>
      <c r="AL40" s="2" t="s">
        <v>88</v>
      </c>
      <c r="AX40" s="2" t="s">
        <v>88</v>
      </c>
    </row>
    <row r="41" spans="1:84" x14ac:dyDescent="0.35">
      <c r="A41" s="2" t="s">
        <v>715</v>
      </c>
      <c r="B41" s="2">
        <v>90.25</v>
      </c>
      <c r="C41" s="2">
        <v>77</v>
      </c>
      <c r="D41" s="2">
        <v>92</v>
      </c>
      <c r="E41" s="2">
        <v>92</v>
      </c>
      <c r="F41" s="2">
        <v>100</v>
      </c>
      <c r="I41" s="2" t="s">
        <v>88</v>
      </c>
      <c r="P41" s="2" t="s">
        <v>88</v>
      </c>
      <c r="W41" s="2" t="s">
        <v>88</v>
      </c>
      <c r="X41" s="2" t="s">
        <v>88</v>
      </c>
      <c r="Z41" s="2" t="s">
        <v>88</v>
      </c>
      <c r="AN41" s="2" t="s">
        <v>88</v>
      </c>
      <c r="BA41" s="2" t="s">
        <v>88</v>
      </c>
    </row>
    <row r="42" spans="1:84" x14ac:dyDescent="0.35">
      <c r="A42" s="2" t="s">
        <v>744</v>
      </c>
      <c r="B42" s="2">
        <v>71.25</v>
      </c>
      <c r="C42" s="2">
        <v>63</v>
      </c>
      <c r="D42" s="2">
        <v>79</v>
      </c>
      <c r="E42" s="2">
        <v>75</v>
      </c>
      <c r="F42" s="2">
        <v>68</v>
      </c>
      <c r="H42" s="2" t="s">
        <v>88</v>
      </c>
      <c r="I42" s="2" t="s">
        <v>88</v>
      </c>
      <c r="K42" s="2" t="s">
        <v>88</v>
      </c>
      <c r="L42" s="2" t="s">
        <v>88</v>
      </c>
      <c r="M42" s="2" t="s">
        <v>88</v>
      </c>
      <c r="N42" s="2" t="s">
        <v>88</v>
      </c>
      <c r="O42" s="2" t="s">
        <v>88</v>
      </c>
      <c r="P42" s="2" t="s">
        <v>88</v>
      </c>
      <c r="R42" s="2" t="s">
        <v>88</v>
      </c>
      <c r="S42" s="2" t="s">
        <v>88</v>
      </c>
      <c r="X42" s="2" t="s">
        <v>88</v>
      </c>
      <c r="Y42" s="2" t="s">
        <v>88</v>
      </c>
      <c r="Z42" s="2" t="s">
        <v>88</v>
      </c>
      <c r="AC42" s="2" t="s">
        <v>88</v>
      </c>
      <c r="AL42" s="2" t="s">
        <v>88</v>
      </c>
      <c r="BA42" s="2" t="s">
        <v>88</v>
      </c>
    </row>
    <row r="43" spans="1:84" x14ac:dyDescent="0.35">
      <c r="A43" s="2" t="s">
        <v>821</v>
      </c>
    </row>
    <row r="44" spans="1:84" x14ac:dyDescent="0.35">
      <c r="A44" s="2" t="s">
        <v>834</v>
      </c>
    </row>
    <row r="45" spans="1:84" x14ac:dyDescent="0.35">
      <c r="A45" s="2" t="s">
        <v>848</v>
      </c>
      <c r="B45" s="2">
        <v>69.25</v>
      </c>
      <c r="C45" s="2">
        <v>42</v>
      </c>
      <c r="D45" s="2">
        <v>94</v>
      </c>
      <c r="E45" s="2">
        <v>100</v>
      </c>
      <c r="F45" s="2">
        <v>41</v>
      </c>
      <c r="H45" s="2" t="s">
        <v>88</v>
      </c>
      <c r="I45" s="2" t="s">
        <v>88</v>
      </c>
      <c r="K45" s="2" t="s">
        <v>88</v>
      </c>
      <c r="L45" s="2" t="s">
        <v>88</v>
      </c>
      <c r="N45" s="2" t="s">
        <v>88</v>
      </c>
      <c r="Z45" s="2" t="s">
        <v>88</v>
      </c>
      <c r="AD45" s="2" t="s">
        <v>88</v>
      </c>
      <c r="AZ45" s="2" t="s">
        <v>88</v>
      </c>
    </row>
    <row r="46" spans="1:84" x14ac:dyDescent="0.35">
      <c r="A46" s="2" t="s">
        <v>729</v>
      </c>
      <c r="B46" s="2">
        <v>72</v>
      </c>
      <c r="C46" s="2">
        <v>69</v>
      </c>
      <c r="D46" s="2">
        <v>72</v>
      </c>
      <c r="E46" s="2">
        <v>83</v>
      </c>
      <c r="F46" s="2">
        <v>64</v>
      </c>
      <c r="G46" s="2" t="s">
        <v>88</v>
      </c>
      <c r="H46" s="2" t="s">
        <v>88</v>
      </c>
      <c r="I46" s="2" t="s">
        <v>88</v>
      </c>
      <c r="K46" s="2" t="s">
        <v>88</v>
      </c>
      <c r="L46" s="2" t="s">
        <v>88</v>
      </c>
      <c r="M46" s="2" t="s">
        <v>88</v>
      </c>
      <c r="P46" s="2" t="s">
        <v>88</v>
      </c>
      <c r="Q46" s="2" t="s">
        <v>88</v>
      </c>
      <c r="R46" s="2" t="s">
        <v>88</v>
      </c>
      <c r="S46" s="2" t="s">
        <v>88</v>
      </c>
      <c r="X46" s="2" t="s">
        <v>88</v>
      </c>
      <c r="Z46" s="2" t="s">
        <v>88</v>
      </c>
      <c r="AA46" s="2" t="s">
        <v>88</v>
      </c>
      <c r="AB46" s="2" t="s">
        <v>88</v>
      </c>
      <c r="AC46" s="2" t="s">
        <v>88</v>
      </c>
      <c r="AD46" s="2" t="s">
        <v>88</v>
      </c>
      <c r="AL46" s="2" t="s">
        <v>88</v>
      </c>
      <c r="AO46" s="2" t="s">
        <v>88</v>
      </c>
      <c r="AS46" s="2" t="s">
        <v>88</v>
      </c>
      <c r="CF46" s="2" t="s">
        <v>128</v>
      </c>
    </row>
    <row r="47" spans="1:84" x14ac:dyDescent="0.35">
      <c r="A47" s="2" t="s">
        <v>759</v>
      </c>
    </row>
    <row r="48" spans="1:84" x14ac:dyDescent="0.35">
      <c r="A48" s="2" t="s">
        <v>673</v>
      </c>
      <c r="B48" s="2">
        <v>78.5</v>
      </c>
      <c r="C48" s="2">
        <v>63</v>
      </c>
      <c r="D48" s="2">
        <v>77</v>
      </c>
      <c r="E48" s="2">
        <v>83</v>
      </c>
      <c r="F48" s="2">
        <v>91</v>
      </c>
      <c r="G48" s="2" t="s">
        <v>88</v>
      </c>
      <c r="I48" s="2" t="s">
        <v>88</v>
      </c>
      <c r="K48" s="2" t="s">
        <v>88</v>
      </c>
      <c r="L48" s="2" t="s">
        <v>88</v>
      </c>
      <c r="N48" s="2" t="s">
        <v>88</v>
      </c>
      <c r="O48" s="2" t="s">
        <v>88</v>
      </c>
      <c r="P48" s="2" t="s">
        <v>88</v>
      </c>
      <c r="U48" s="2" t="s">
        <v>88</v>
      </c>
      <c r="X48" s="2" t="s">
        <v>88</v>
      </c>
      <c r="Y48" s="2" t="s">
        <v>88</v>
      </c>
      <c r="AA48" s="2" t="s">
        <v>88</v>
      </c>
      <c r="AC48" s="2" t="s">
        <v>88</v>
      </c>
      <c r="AI48" s="2" t="s">
        <v>88</v>
      </c>
      <c r="AL48" s="2" t="s">
        <v>88</v>
      </c>
      <c r="AQ48" s="2" t="s">
        <v>88</v>
      </c>
      <c r="AU48" s="2" t="s">
        <v>88</v>
      </c>
    </row>
    <row r="49" spans="1:84" x14ac:dyDescent="0.35">
      <c r="A49" s="2" t="s">
        <v>789</v>
      </c>
      <c r="B49" s="2">
        <v>84.67</v>
      </c>
      <c r="C49" s="2">
        <v>0</v>
      </c>
      <c r="D49" s="2">
        <v>90</v>
      </c>
      <c r="E49" s="2">
        <v>100</v>
      </c>
      <c r="F49" s="2">
        <v>64</v>
      </c>
      <c r="G49" s="2" t="s">
        <v>88</v>
      </c>
      <c r="H49" s="2" t="s">
        <v>88</v>
      </c>
      <c r="K49" s="2" t="s">
        <v>88</v>
      </c>
      <c r="L49" s="2" t="s">
        <v>88</v>
      </c>
      <c r="M49" s="2" t="s">
        <v>88</v>
      </c>
      <c r="N49" s="2" t="s">
        <v>88</v>
      </c>
      <c r="W49" s="2" t="s">
        <v>88</v>
      </c>
      <c r="X49" s="2" t="s">
        <v>88</v>
      </c>
      <c r="AD49" s="2" t="s">
        <v>88</v>
      </c>
    </row>
    <row r="50" spans="1:84" x14ac:dyDescent="0.35">
      <c r="A50" s="2" t="s">
        <v>954</v>
      </c>
      <c r="B50" s="2">
        <v>78.25</v>
      </c>
      <c r="C50" s="2">
        <v>76</v>
      </c>
      <c r="D50" s="2">
        <v>89</v>
      </c>
      <c r="E50" s="2">
        <v>75</v>
      </c>
      <c r="F50" s="2">
        <v>73</v>
      </c>
      <c r="H50" s="2" t="s">
        <v>88</v>
      </c>
      <c r="J50" s="2" t="s">
        <v>88</v>
      </c>
      <c r="K50" s="2" t="s">
        <v>88</v>
      </c>
      <c r="P50" s="2" t="s">
        <v>88</v>
      </c>
      <c r="S50" s="2" t="s">
        <v>88</v>
      </c>
      <c r="Y50" s="2" t="s">
        <v>88</v>
      </c>
    </row>
    <row r="51" spans="1:84" x14ac:dyDescent="0.35">
      <c r="A51" s="2" t="s">
        <v>971</v>
      </c>
      <c r="B51" s="2">
        <v>76.67</v>
      </c>
      <c r="C51" s="2">
        <v>0</v>
      </c>
      <c r="D51" s="2">
        <v>74</v>
      </c>
      <c r="E51" s="2">
        <v>92</v>
      </c>
      <c r="F51" s="2">
        <v>64</v>
      </c>
      <c r="G51" s="2" t="s">
        <v>88</v>
      </c>
      <c r="H51" s="2" t="s">
        <v>88</v>
      </c>
      <c r="J51" s="2" t="s">
        <v>88</v>
      </c>
      <c r="K51" s="2" t="s">
        <v>88</v>
      </c>
      <c r="L51" s="2" t="s">
        <v>88</v>
      </c>
      <c r="M51" s="2" t="s">
        <v>88</v>
      </c>
      <c r="N51" s="2" t="s">
        <v>88</v>
      </c>
      <c r="O51" s="2" t="s">
        <v>88</v>
      </c>
      <c r="R51" s="2" t="s">
        <v>88</v>
      </c>
      <c r="S51" s="2" t="s">
        <v>88</v>
      </c>
      <c r="W51" s="2" t="s">
        <v>88</v>
      </c>
      <c r="X51" s="2" t="s">
        <v>88</v>
      </c>
      <c r="Z51" s="2" t="s">
        <v>88</v>
      </c>
      <c r="AN51" s="2" t="s">
        <v>88</v>
      </c>
    </row>
    <row r="52" spans="1:84" x14ac:dyDescent="0.35">
      <c r="A52" s="2" t="s">
        <v>775</v>
      </c>
      <c r="B52" s="2">
        <v>87.5</v>
      </c>
      <c r="C52" s="2">
        <v>71</v>
      </c>
      <c r="D52" s="2">
        <v>93</v>
      </c>
      <c r="E52" s="2">
        <v>91</v>
      </c>
      <c r="F52" s="2">
        <v>95</v>
      </c>
      <c r="K52" s="2" t="s">
        <v>88</v>
      </c>
      <c r="N52" s="2" t="s">
        <v>88</v>
      </c>
      <c r="P52" s="2" t="s">
        <v>88</v>
      </c>
      <c r="AL52" s="2" t="s">
        <v>88</v>
      </c>
      <c r="CF52" s="2" t="s">
        <v>128</v>
      </c>
    </row>
    <row r="53" spans="1:84" x14ac:dyDescent="0.35">
      <c r="A53" s="2" t="s">
        <v>547</v>
      </c>
      <c r="B53" s="2">
        <v>81</v>
      </c>
      <c r="C53" s="2">
        <v>53</v>
      </c>
      <c r="D53" s="2">
        <v>80</v>
      </c>
      <c r="E53" s="2">
        <v>100</v>
      </c>
      <c r="F53" s="2">
        <v>91</v>
      </c>
      <c r="G53" s="2" t="s">
        <v>88</v>
      </c>
      <c r="I53" s="2" t="s">
        <v>88</v>
      </c>
      <c r="J53" s="2" t="s">
        <v>88</v>
      </c>
      <c r="K53" s="2" t="s">
        <v>88</v>
      </c>
      <c r="R53" s="2" t="s">
        <v>88</v>
      </c>
      <c r="U53" s="2" t="s">
        <v>88</v>
      </c>
      <c r="V53" s="2" t="s">
        <v>88</v>
      </c>
      <c r="AA53" s="2" t="s">
        <v>88</v>
      </c>
      <c r="AI53" s="2" t="s">
        <v>88</v>
      </c>
      <c r="CF53" s="2" t="s">
        <v>128</v>
      </c>
    </row>
    <row r="54" spans="1:84" x14ac:dyDescent="0.35">
      <c r="A54" s="2" t="s">
        <v>875</v>
      </c>
      <c r="B54" s="2">
        <v>79.75</v>
      </c>
      <c r="C54" s="2">
        <v>55</v>
      </c>
      <c r="D54" s="2">
        <v>81</v>
      </c>
      <c r="E54" s="2">
        <v>92</v>
      </c>
      <c r="F54" s="2">
        <v>91</v>
      </c>
      <c r="G54" s="2" t="s">
        <v>88</v>
      </c>
      <c r="K54" s="2" t="s">
        <v>88</v>
      </c>
      <c r="L54" s="2" t="s">
        <v>88</v>
      </c>
      <c r="P54" s="2" t="s">
        <v>88</v>
      </c>
      <c r="T54" s="2" t="s">
        <v>88</v>
      </c>
      <c r="U54" s="2" t="s">
        <v>88</v>
      </c>
      <c r="W54" s="2" t="s">
        <v>88</v>
      </c>
      <c r="X54" s="2" t="s">
        <v>88</v>
      </c>
      <c r="AA54" s="2" t="s">
        <v>88</v>
      </c>
      <c r="AC54" s="2" t="s">
        <v>88</v>
      </c>
      <c r="AL54" s="2" t="s">
        <v>88</v>
      </c>
      <c r="BD54" s="2" t="s">
        <v>88</v>
      </c>
      <c r="CF54" s="2" t="s">
        <v>128</v>
      </c>
    </row>
    <row r="55" spans="1:84" x14ac:dyDescent="0.35">
      <c r="A55" s="2" t="s">
        <v>994</v>
      </c>
      <c r="B55" s="2">
        <v>90.5</v>
      </c>
      <c r="C55" s="2">
        <v>84</v>
      </c>
      <c r="D55" s="2">
        <v>86</v>
      </c>
      <c r="E55" s="2">
        <v>92</v>
      </c>
      <c r="F55" s="2">
        <v>100</v>
      </c>
      <c r="L55" s="2" t="s">
        <v>88</v>
      </c>
      <c r="O55" s="2" t="s">
        <v>88</v>
      </c>
      <c r="P55" s="2" t="s">
        <v>88</v>
      </c>
      <c r="Q55" s="2" t="s">
        <v>88</v>
      </c>
      <c r="R55" s="2" t="s">
        <v>88</v>
      </c>
      <c r="W55" s="2" t="s">
        <v>88</v>
      </c>
      <c r="X55" s="2" t="s">
        <v>88</v>
      </c>
      <c r="Z55" s="2" t="s">
        <v>88</v>
      </c>
      <c r="AL55" s="2" t="s">
        <v>88</v>
      </c>
      <c r="CF55" s="2" t="s">
        <v>128</v>
      </c>
    </row>
    <row r="56" spans="1:84" x14ac:dyDescent="0.35">
      <c r="A56" s="2" t="s">
        <v>1010</v>
      </c>
      <c r="B56" s="2">
        <v>81.67</v>
      </c>
      <c r="C56" s="2">
        <v>0</v>
      </c>
      <c r="D56" s="2">
        <v>89</v>
      </c>
      <c r="E56" s="2">
        <v>100</v>
      </c>
      <c r="F56" s="2">
        <v>56</v>
      </c>
      <c r="G56" s="2" t="s">
        <v>88</v>
      </c>
      <c r="H56" s="2" t="s">
        <v>88</v>
      </c>
      <c r="I56" s="2" t="s">
        <v>88</v>
      </c>
      <c r="K56" s="2" t="s">
        <v>88</v>
      </c>
      <c r="N56" s="2" t="s">
        <v>88</v>
      </c>
      <c r="T56" s="2" t="s">
        <v>88</v>
      </c>
      <c r="W56" s="2" t="s">
        <v>88</v>
      </c>
      <c r="Z56" s="2" t="s">
        <v>88</v>
      </c>
      <c r="AU56" s="2" t="s">
        <v>88</v>
      </c>
    </row>
    <row r="57" spans="1:84" x14ac:dyDescent="0.35">
      <c r="A57" s="2" t="s">
        <v>895</v>
      </c>
      <c r="B57" s="2">
        <v>85.75</v>
      </c>
      <c r="C57" s="2">
        <v>63</v>
      </c>
      <c r="D57" s="2">
        <v>97</v>
      </c>
      <c r="E57" s="2">
        <v>92</v>
      </c>
      <c r="F57" s="2">
        <v>91</v>
      </c>
      <c r="I57" s="2" t="s">
        <v>88</v>
      </c>
      <c r="K57" s="2" t="s">
        <v>88</v>
      </c>
      <c r="M57" s="2" t="s">
        <v>88</v>
      </c>
      <c r="P57" s="2" t="s">
        <v>88</v>
      </c>
      <c r="U57" s="2" t="s">
        <v>88</v>
      </c>
      <c r="X57" s="2" t="s">
        <v>88</v>
      </c>
      <c r="Z57" s="2" t="s">
        <v>88</v>
      </c>
    </row>
    <row r="58" spans="1:84" x14ac:dyDescent="0.35">
      <c r="A58" s="2" t="s">
        <v>685</v>
      </c>
      <c r="B58" s="2">
        <v>67.25</v>
      </c>
      <c r="C58" s="2">
        <v>25</v>
      </c>
      <c r="D58" s="2">
        <v>93</v>
      </c>
      <c r="E58" s="2">
        <v>60</v>
      </c>
      <c r="F58" s="2">
        <v>91</v>
      </c>
      <c r="G58" s="2" t="s">
        <v>88</v>
      </c>
      <c r="K58" s="2" t="s">
        <v>88</v>
      </c>
      <c r="N58" s="2" t="s">
        <v>88</v>
      </c>
      <c r="P58" s="2" t="s">
        <v>88</v>
      </c>
      <c r="W58" s="2" t="s">
        <v>88</v>
      </c>
      <c r="X58" s="2" t="s">
        <v>88</v>
      </c>
      <c r="Y58" s="2" t="s">
        <v>88</v>
      </c>
      <c r="Z58" s="2" t="s">
        <v>88</v>
      </c>
      <c r="AH58" s="2" t="s">
        <v>88</v>
      </c>
      <c r="AW58" s="2" t="s">
        <v>88</v>
      </c>
    </row>
    <row r="59" spans="1:84" x14ac:dyDescent="0.35">
      <c r="A59" s="2" t="s">
        <v>1124</v>
      </c>
      <c r="B59" s="2">
        <v>80</v>
      </c>
      <c r="C59" s="2">
        <v>69</v>
      </c>
      <c r="D59" s="2">
        <v>91</v>
      </c>
      <c r="E59" s="2">
        <v>92</v>
      </c>
      <c r="F59" s="2">
        <v>68</v>
      </c>
      <c r="G59" s="2" t="s">
        <v>88</v>
      </c>
      <c r="H59" s="2" t="s">
        <v>88</v>
      </c>
      <c r="I59" s="2" t="s">
        <v>88</v>
      </c>
      <c r="K59" s="2" t="s">
        <v>88</v>
      </c>
      <c r="N59" s="2" t="s">
        <v>88</v>
      </c>
      <c r="T59" s="2" t="s">
        <v>88</v>
      </c>
      <c r="W59" s="2" t="s">
        <v>88</v>
      </c>
      <c r="X59" s="2" t="s">
        <v>88</v>
      </c>
      <c r="Y59" s="2" t="s">
        <v>88</v>
      </c>
      <c r="Z59" s="2" t="s">
        <v>88</v>
      </c>
      <c r="AI59" s="2" t="s">
        <v>88</v>
      </c>
    </row>
    <row r="60" spans="1:84" x14ac:dyDescent="0.35">
      <c r="A60" s="2" t="s">
        <v>1197</v>
      </c>
    </row>
    <row r="61" spans="1:84" x14ac:dyDescent="0.35">
      <c r="A61" s="2" t="s">
        <v>1235</v>
      </c>
      <c r="B61" s="2">
        <v>85.25</v>
      </c>
      <c r="C61" s="2">
        <v>71</v>
      </c>
      <c r="D61" s="2">
        <v>84</v>
      </c>
      <c r="E61" s="2">
        <v>91</v>
      </c>
      <c r="F61" s="2">
        <v>95</v>
      </c>
      <c r="I61" s="2" t="s">
        <v>88</v>
      </c>
      <c r="K61" s="2" t="s">
        <v>88</v>
      </c>
      <c r="L61" s="2" t="s">
        <v>88</v>
      </c>
      <c r="N61" s="2" t="s">
        <v>88</v>
      </c>
      <c r="S61" s="2" t="s">
        <v>88</v>
      </c>
      <c r="U61" s="2" t="s">
        <v>88</v>
      </c>
      <c r="V61" s="2" t="s">
        <v>88</v>
      </c>
      <c r="Z61" s="2" t="s">
        <v>88</v>
      </c>
      <c r="AI61" s="2" t="s">
        <v>88</v>
      </c>
    </row>
    <row r="62" spans="1:84" x14ac:dyDescent="0.35">
      <c r="A62" s="2" t="s">
        <v>861</v>
      </c>
      <c r="B62" s="2">
        <v>94.25</v>
      </c>
      <c r="C62" s="2">
        <v>98</v>
      </c>
      <c r="D62" s="2">
        <v>93</v>
      </c>
      <c r="E62" s="2">
        <v>100</v>
      </c>
      <c r="F62" s="2">
        <v>86</v>
      </c>
      <c r="G62" s="2" t="s">
        <v>88</v>
      </c>
      <c r="I62" s="2" t="s">
        <v>88</v>
      </c>
      <c r="K62" s="2" t="s">
        <v>88</v>
      </c>
      <c r="M62" s="2" t="s">
        <v>88</v>
      </c>
      <c r="N62" s="2" t="s">
        <v>88</v>
      </c>
      <c r="W62" s="2" t="s">
        <v>88</v>
      </c>
      <c r="Z62" s="2" t="s">
        <v>88</v>
      </c>
    </row>
    <row r="63" spans="1:84" x14ac:dyDescent="0.35">
      <c r="A63" s="2" t="s">
        <v>888</v>
      </c>
      <c r="CF63" s="2" t="s">
        <v>128</v>
      </c>
    </row>
    <row r="64" spans="1:84" x14ac:dyDescent="0.35">
      <c r="A64" s="2" t="s">
        <v>925</v>
      </c>
      <c r="B64" s="2">
        <v>61.75</v>
      </c>
      <c r="C64" s="2">
        <v>9</v>
      </c>
      <c r="D64" s="2">
        <v>77</v>
      </c>
      <c r="E64" s="2">
        <v>75</v>
      </c>
      <c r="F64" s="2">
        <v>86</v>
      </c>
      <c r="G64" s="2" t="s">
        <v>88</v>
      </c>
      <c r="K64" s="2" t="s">
        <v>88</v>
      </c>
      <c r="L64" s="2" t="s">
        <v>88</v>
      </c>
      <c r="N64" s="2" t="s">
        <v>88</v>
      </c>
      <c r="O64" s="2" t="s">
        <v>88</v>
      </c>
      <c r="P64" s="2" t="s">
        <v>88</v>
      </c>
      <c r="R64" s="2" t="s">
        <v>88</v>
      </c>
      <c r="S64" s="2" t="s">
        <v>88</v>
      </c>
      <c r="W64" s="2" t="s">
        <v>88</v>
      </c>
      <c r="Y64" s="2" t="s">
        <v>88</v>
      </c>
      <c r="Z64" s="2" t="s">
        <v>88</v>
      </c>
      <c r="AI64" s="2" t="s">
        <v>88</v>
      </c>
      <c r="AL64" s="2" t="s">
        <v>88</v>
      </c>
      <c r="AP64" s="2" t="s">
        <v>88</v>
      </c>
    </row>
    <row r="65" spans="1:84" x14ac:dyDescent="0.35">
      <c r="A65" s="2" t="s">
        <v>980</v>
      </c>
      <c r="B65" s="2">
        <v>92</v>
      </c>
      <c r="C65" s="2">
        <v>91</v>
      </c>
      <c r="D65" s="2">
        <v>90</v>
      </c>
      <c r="E65" s="2">
        <v>92</v>
      </c>
      <c r="F65" s="2">
        <v>95</v>
      </c>
      <c r="G65" s="2" t="s">
        <v>88</v>
      </c>
      <c r="I65" s="2" t="s">
        <v>88</v>
      </c>
      <c r="N65" s="2" t="s">
        <v>88</v>
      </c>
      <c r="W65" s="2" t="s">
        <v>88</v>
      </c>
      <c r="Y65" s="2" t="s">
        <v>88</v>
      </c>
      <c r="AU65" s="2" t="s">
        <v>88</v>
      </c>
      <c r="CF65" s="2" t="s">
        <v>128</v>
      </c>
    </row>
    <row r="66" spans="1:84" x14ac:dyDescent="0.35">
      <c r="A66" s="2" t="s">
        <v>805</v>
      </c>
      <c r="B66" s="2">
        <v>81.25</v>
      </c>
      <c r="C66" s="2">
        <v>75</v>
      </c>
      <c r="D66" s="2">
        <v>100</v>
      </c>
      <c r="E66" s="2">
        <v>82</v>
      </c>
      <c r="F66" s="2">
        <v>68</v>
      </c>
      <c r="G66" s="2" t="s">
        <v>88</v>
      </c>
      <c r="H66" s="2" t="s">
        <v>88</v>
      </c>
      <c r="K66" s="2" t="s">
        <v>88</v>
      </c>
      <c r="P66" s="2" t="s">
        <v>88</v>
      </c>
      <c r="X66" s="2" t="s">
        <v>88</v>
      </c>
      <c r="Z66" s="2" t="s">
        <v>88</v>
      </c>
      <c r="AH66" s="2" t="s">
        <v>88</v>
      </c>
      <c r="BA66" s="2" t="s">
        <v>88</v>
      </c>
    </row>
    <row r="67" spans="1:84" x14ac:dyDescent="0.35">
      <c r="A67" s="2" t="s">
        <v>1299</v>
      </c>
      <c r="CF67" s="2" t="s">
        <v>128</v>
      </c>
    </row>
    <row r="68" spans="1:84" x14ac:dyDescent="0.35">
      <c r="A68" s="2" t="s">
        <v>1019</v>
      </c>
    </row>
    <row r="69" spans="1:84" x14ac:dyDescent="0.35">
      <c r="A69" s="2" t="s">
        <v>912</v>
      </c>
      <c r="B69" s="2">
        <v>85</v>
      </c>
      <c r="C69" s="2">
        <v>89</v>
      </c>
      <c r="D69" s="2">
        <v>85</v>
      </c>
      <c r="E69" s="2">
        <v>75</v>
      </c>
      <c r="F69" s="2">
        <v>91</v>
      </c>
      <c r="G69" s="2" t="s">
        <v>88</v>
      </c>
      <c r="K69" s="2" t="s">
        <v>88</v>
      </c>
      <c r="N69" s="2" t="s">
        <v>88</v>
      </c>
      <c r="P69" s="2" t="s">
        <v>88</v>
      </c>
      <c r="Q69" s="2" t="s">
        <v>88</v>
      </c>
      <c r="R69" s="2" t="s">
        <v>88</v>
      </c>
      <c r="S69" s="2" t="s">
        <v>88</v>
      </c>
      <c r="X69" s="2" t="s">
        <v>88</v>
      </c>
      <c r="Y69" s="2" t="s">
        <v>88</v>
      </c>
      <c r="Z69" s="2" t="s">
        <v>88</v>
      </c>
      <c r="AI69" s="2" t="s">
        <v>88</v>
      </c>
    </row>
    <row r="70" spans="1:84" x14ac:dyDescent="0.35">
      <c r="A70" s="2" t="s">
        <v>941</v>
      </c>
      <c r="B70" s="2">
        <v>80.33</v>
      </c>
      <c r="C70" s="2">
        <v>0</v>
      </c>
      <c r="D70" s="2">
        <v>72</v>
      </c>
      <c r="E70" s="2">
        <v>83</v>
      </c>
      <c r="F70" s="2">
        <v>86</v>
      </c>
      <c r="G70" s="2" t="s">
        <v>88</v>
      </c>
      <c r="I70" s="2" t="s">
        <v>88</v>
      </c>
      <c r="K70" s="2" t="s">
        <v>88</v>
      </c>
      <c r="L70" s="2" t="s">
        <v>88</v>
      </c>
      <c r="M70" s="2" t="s">
        <v>88</v>
      </c>
      <c r="N70" s="2" t="s">
        <v>88</v>
      </c>
      <c r="O70" s="2" t="s">
        <v>88</v>
      </c>
      <c r="P70" s="2" t="s">
        <v>88</v>
      </c>
      <c r="Q70" s="2" t="s">
        <v>88</v>
      </c>
      <c r="R70" s="2" t="s">
        <v>88</v>
      </c>
      <c r="S70" s="2" t="s">
        <v>88</v>
      </c>
      <c r="W70" s="2" t="s">
        <v>88</v>
      </c>
      <c r="Z70" s="2" t="s">
        <v>88</v>
      </c>
      <c r="BD70" s="2" t="s">
        <v>88</v>
      </c>
    </row>
    <row r="71" spans="1:84" x14ac:dyDescent="0.35">
      <c r="A71" s="2" t="s">
        <v>1042</v>
      </c>
      <c r="B71" s="2">
        <v>87.67</v>
      </c>
      <c r="C71" s="2">
        <v>0</v>
      </c>
      <c r="D71" s="2">
        <v>80</v>
      </c>
      <c r="E71" s="2">
        <v>92</v>
      </c>
      <c r="F71" s="2">
        <v>91</v>
      </c>
      <c r="G71" s="2" t="s">
        <v>88</v>
      </c>
      <c r="K71" s="2" t="s">
        <v>88</v>
      </c>
      <c r="L71" s="2" t="s">
        <v>88</v>
      </c>
      <c r="O71" s="2" t="s">
        <v>88</v>
      </c>
      <c r="U71" s="2" t="s">
        <v>88</v>
      </c>
      <c r="Y71" s="2" t="s">
        <v>88</v>
      </c>
      <c r="Z71" s="2" t="s">
        <v>88</v>
      </c>
      <c r="AA71" s="2" t="s">
        <v>88</v>
      </c>
      <c r="AC71" s="2" t="s">
        <v>88</v>
      </c>
      <c r="AL71" s="2" t="s">
        <v>88</v>
      </c>
      <c r="AO71" s="2" t="s">
        <v>88</v>
      </c>
      <c r="AV71" s="2" t="s">
        <v>88</v>
      </c>
      <c r="CF71" s="2" t="s">
        <v>128</v>
      </c>
    </row>
    <row r="72" spans="1:84" x14ac:dyDescent="0.35">
      <c r="A72" s="2" t="s">
        <v>1057</v>
      </c>
      <c r="B72" s="2">
        <v>85.25</v>
      </c>
      <c r="C72" s="2">
        <v>80</v>
      </c>
      <c r="D72" s="2">
        <v>83</v>
      </c>
      <c r="E72" s="2">
        <v>83</v>
      </c>
      <c r="F72" s="2">
        <v>95</v>
      </c>
      <c r="K72" s="2" t="s">
        <v>88</v>
      </c>
      <c r="L72" s="2" t="s">
        <v>88</v>
      </c>
      <c r="N72" s="2" t="s">
        <v>88</v>
      </c>
      <c r="V72" s="2" t="s">
        <v>88</v>
      </c>
      <c r="W72" s="2" t="s">
        <v>88</v>
      </c>
      <c r="X72" s="2" t="s">
        <v>88</v>
      </c>
      <c r="Z72" s="2" t="s">
        <v>88</v>
      </c>
      <c r="AH72" s="2" t="s">
        <v>88</v>
      </c>
      <c r="AO72" s="2" t="s">
        <v>88</v>
      </c>
      <c r="AX72" s="2" t="s">
        <v>88</v>
      </c>
      <c r="BA72" s="2" t="s">
        <v>88</v>
      </c>
      <c r="BD72" s="2" t="s">
        <v>88</v>
      </c>
      <c r="CF72" s="2" t="s">
        <v>128</v>
      </c>
    </row>
    <row r="73" spans="1:84" x14ac:dyDescent="0.35">
      <c r="A73" s="2" t="s">
        <v>1029</v>
      </c>
      <c r="B73" s="2">
        <v>69</v>
      </c>
      <c r="C73" s="2">
        <v>49</v>
      </c>
      <c r="D73" s="2">
        <v>77</v>
      </c>
      <c r="E73" s="2">
        <v>55</v>
      </c>
      <c r="F73" s="2">
        <v>95</v>
      </c>
      <c r="I73" s="2" t="s">
        <v>88</v>
      </c>
      <c r="K73" s="2" t="s">
        <v>88</v>
      </c>
      <c r="L73" s="2" t="s">
        <v>88</v>
      </c>
      <c r="N73" s="2" t="s">
        <v>88</v>
      </c>
      <c r="O73" s="2" t="s">
        <v>88</v>
      </c>
      <c r="P73" s="2" t="s">
        <v>88</v>
      </c>
      <c r="S73" s="2" t="s">
        <v>88</v>
      </c>
      <c r="T73" s="2" t="s">
        <v>88</v>
      </c>
      <c r="U73" s="2" t="s">
        <v>88</v>
      </c>
      <c r="X73" s="2" t="s">
        <v>88</v>
      </c>
      <c r="Y73" s="2" t="s">
        <v>88</v>
      </c>
      <c r="Z73" s="2" t="s">
        <v>88</v>
      </c>
      <c r="AA73" s="2" t="s">
        <v>88</v>
      </c>
      <c r="AD73" s="2" t="s">
        <v>88</v>
      </c>
      <c r="AH73" s="2" t="s">
        <v>88</v>
      </c>
      <c r="AI73" s="2" t="s">
        <v>88</v>
      </c>
      <c r="AQ73" s="2" t="s">
        <v>88</v>
      </c>
      <c r="AY73" s="2" t="s">
        <v>88</v>
      </c>
      <c r="BK73" s="2" t="s">
        <v>88</v>
      </c>
      <c r="CF73" s="2" t="s">
        <v>128</v>
      </c>
    </row>
    <row r="74" spans="1:84" x14ac:dyDescent="0.35">
      <c r="A74" s="2" t="s">
        <v>1110</v>
      </c>
      <c r="B74" s="2">
        <v>64.75</v>
      </c>
      <c r="C74" s="2">
        <v>34</v>
      </c>
      <c r="D74" s="2">
        <v>74</v>
      </c>
      <c r="E74" s="2">
        <v>83</v>
      </c>
      <c r="F74" s="2">
        <v>68</v>
      </c>
      <c r="G74" s="2" t="s">
        <v>88</v>
      </c>
      <c r="H74" s="2" t="s">
        <v>88</v>
      </c>
      <c r="K74" s="2" t="s">
        <v>88</v>
      </c>
      <c r="N74" s="2" t="s">
        <v>88</v>
      </c>
      <c r="O74" s="2" t="s">
        <v>88</v>
      </c>
      <c r="R74" s="2" t="s">
        <v>88</v>
      </c>
      <c r="S74" s="2" t="s">
        <v>88</v>
      </c>
      <c r="T74" s="2" t="s">
        <v>88</v>
      </c>
      <c r="W74" s="2" t="s">
        <v>88</v>
      </c>
      <c r="X74" s="2" t="s">
        <v>88</v>
      </c>
      <c r="Y74" s="2" t="s">
        <v>88</v>
      </c>
      <c r="Z74" s="2" t="s">
        <v>88</v>
      </c>
      <c r="AC74" s="2" t="s">
        <v>88</v>
      </c>
      <c r="AY74" s="2" t="s">
        <v>88</v>
      </c>
    </row>
    <row r="75" spans="1:84" x14ac:dyDescent="0.35">
      <c r="A75" s="2" t="s">
        <v>1138</v>
      </c>
      <c r="B75" s="2">
        <v>88.25</v>
      </c>
      <c r="C75" s="2">
        <v>77</v>
      </c>
      <c r="D75" s="2">
        <v>90</v>
      </c>
      <c r="E75" s="2">
        <v>91</v>
      </c>
      <c r="F75" s="2">
        <v>95</v>
      </c>
      <c r="K75" s="2" t="s">
        <v>88</v>
      </c>
      <c r="Q75" s="2" t="s">
        <v>88</v>
      </c>
      <c r="S75" s="2" t="s">
        <v>88</v>
      </c>
      <c r="W75" s="2" t="s">
        <v>88</v>
      </c>
      <c r="CF75" s="2" t="s">
        <v>128</v>
      </c>
    </row>
    <row r="76" spans="1:84" x14ac:dyDescent="0.35">
      <c r="A76" s="2" t="s">
        <v>1172</v>
      </c>
      <c r="B76" s="2">
        <v>75.5</v>
      </c>
      <c r="C76" s="2">
        <v>48</v>
      </c>
      <c r="D76" s="2">
        <v>79</v>
      </c>
      <c r="E76" s="2">
        <v>80</v>
      </c>
      <c r="F76" s="2">
        <v>95</v>
      </c>
      <c r="I76" s="2" t="s">
        <v>88</v>
      </c>
      <c r="K76" s="2" t="s">
        <v>88</v>
      </c>
      <c r="L76" s="2" t="s">
        <v>88</v>
      </c>
      <c r="N76" s="2" t="s">
        <v>88</v>
      </c>
      <c r="O76" s="2" t="s">
        <v>88</v>
      </c>
      <c r="Q76" s="2" t="s">
        <v>88</v>
      </c>
      <c r="S76" s="2" t="s">
        <v>88</v>
      </c>
      <c r="W76" s="2" t="s">
        <v>88</v>
      </c>
      <c r="X76" s="2" t="s">
        <v>88</v>
      </c>
      <c r="Z76" s="2" t="s">
        <v>88</v>
      </c>
      <c r="AH76" s="2" t="s">
        <v>88</v>
      </c>
      <c r="AJ76" s="2" t="s">
        <v>88</v>
      </c>
      <c r="BC76" s="2" t="s">
        <v>88</v>
      </c>
      <c r="BD76" s="2" t="s">
        <v>88</v>
      </c>
    </row>
    <row r="77" spans="1:84" x14ac:dyDescent="0.35">
      <c r="A77" s="2" t="s">
        <v>1210</v>
      </c>
      <c r="B77" s="2">
        <v>67.75</v>
      </c>
      <c r="C77" s="2">
        <v>36</v>
      </c>
      <c r="D77" s="2">
        <v>88</v>
      </c>
      <c r="E77" s="2">
        <v>83</v>
      </c>
      <c r="F77" s="2">
        <v>64</v>
      </c>
      <c r="G77" s="2" t="s">
        <v>88</v>
      </c>
      <c r="H77" s="2" t="s">
        <v>88</v>
      </c>
      <c r="I77" s="2" t="s">
        <v>88</v>
      </c>
      <c r="K77" s="2" t="s">
        <v>88</v>
      </c>
      <c r="L77" s="2" t="s">
        <v>88</v>
      </c>
      <c r="M77" s="2" t="s">
        <v>88</v>
      </c>
      <c r="N77" s="2" t="s">
        <v>88</v>
      </c>
      <c r="O77" s="2" t="s">
        <v>88</v>
      </c>
      <c r="S77" s="2" t="s">
        <v>88</v>
      </c>
      <c r="W77" s="2" t="s">
        <v>88</v>
      </c>
      <c r="X77" s="2" t="s">
        <v>88</v>
      </c>
      <c r="Y77" s="2" t="s">
        <v>88</v>
      </c>
      <c r="Z77" s="2" t="s">
        <v>88</v>
      </c>
    </row>
    <row r="78" spans="1:84" x14ac:dyDescent="0.35">
      <c r="A78" s="2" t="s">
        <v>1246</v>
      </c>
      <c r="B78" s="2">
        <v>74.5</v>
      </c>
      <c r="C78" s="2">
        <v>37</v>
      </c>
      <c r="D78" s="2">
        <v>83</v>
      </c>
      <c r="E78" s="2">
        <v>83</v>
      </c>
      <c r="F78" s="2">
        <v>95</v>
      </c>
      <c r="I78" s="2" t="s">
        <v>88</v>
      </c>
      <c r="K78" s="2" t="s">
        <v>88</v>
      </c>
      <c r="L78" s="2" t="s">
        <v>88</v>
      </c>
      <c r="N78" s="2" t="s">
        <v>88</v>
      </c>
      <c r="O78" s="2" t="s">
        <v>88</v>
      </c>
      <c r="P78" s="2" t="s">
        <v>88</v>
      </c>
      <c r="R78" s="2" t="s">
        <v>88</v>
      </c>
      <c r="T78" s="2" t="s">
        <v>88</v>
      </c>
      <c r="W78" s="2" t="s">
        <v>88</v>
      </c>
      <c r="Y78" s="2" t="s">
        <v>88</v>
      </c>
      <c r="Z78" s="2" t="s">
        <v>88</v>
      </c>
      <c r="AA78" s="2" t="s">
        <v>88</v>
      </c>
      <c r="AI78" s="2" t="s">
        <v>88</v>
      </c>
      <c r="AN78" s="2" t="s">
        <v>88</v>
      </c>
    </row>
    <row r="79" spans="1:84" x14ac:dyDescent="0.35">
      <c r="A79" s="2" t="s">
        <v>1066</v>
      </c>
      <c r="B79" s="2">
        <v>81.5</v>
      </c>
      <c r="C79" s="2">
        <v>49</v>
      </c>
      <c r="D79" s="2">
        <v>95</v>
      </c>
      <c r="E79" s="2">
        <v>91</v>
      </c>
      <c r="F79" s="2">
        <v>91</v>
      </c>
      <c r="I79" s="2" t="s">
        <v>88</v>
      </c>
      <c r="L79" s="2" t="s">
        <v>88</v>
      </c>
      <c r="M79" s="2" t="s">
        <v>88</v>
      </c>
      <c r="Q79" s="2" t="s">
        <v>88</v>
      </c>
      <c r="W79" s="2" t="s">
        <v>88</v>
      </c>
      <c r="Y79" s="2" t="s">
        <v>88</v>
      </c>
      <c r="AI79" s="2" t="s">
        <v>88</v>
      </c>
      <c r="AP79" s="2" t="s">
        <v>88</v>
      </c>
    </row>
    <row r="80" spans="1:84" x14ac:dyDescent="0.35">
      <c r="A80" s="2" t="s">
        <v>1081</v>
      </c>
      <c r="B80" s="2">
        <v>85.5</v>
      </c>
      <c r="C80" s="2">
        <v>79</v>
      </c>
      <c r="D80" s="2">
        <v>77</v>
      </c>
      <c r="E80" s="2">
        <v>91</v>
      </c>
      <c r="F80" s="2">
        <v>95</v>
      </c>
      <c r="I80" s="2" t="s">
        <v>88</v>
      </c>
      <c r="K80" s="2" t="s">
        <v>88</v>
      </c>
      <c r="L80" s="2" t="s">
        <v>88</v>
      </c>
      <c r="S80" s="2" t="s">
        <v>88</v>
      </c>
      <c r="U80" s="2" t="s">
        <v>88</v>
      </c>
      <c r="X80" s="2" t="s">
        <v>88</v>
      </c>
      <c r="Z80" s="2" t="s">
        <v>88</v>
      </c>
      <c r="AC80" s="2" t="s">
        <v>88</v>
      </c>
      <c r="AU80" s="2" t="s">
        <v>88</v>
      </c>
      <c r="BA80" s="2" t="s">
        <v>88</v>
      </c>
    </row>
    <row r="81" spans="1:84" x14ac:dyDescent="0.35">
      <c r="A81" s="2" t="s">
        <v>1096</v>
      </c>
      <c r="B81" s="2">
        <v>80.25</v>
      </c>
      <c r="C81" s="2">
        <v>42</v>
      </c>
      <c r="D81" s="2">
        <v>96</v>
      </c>
      <c r="E81" s="2">
        <v>92</v>
      </c>
      <c r="F81" s="2">
        <v>91</v>
      </c>
      <c r="I81" s="2" t="s">
        <v>88</v>
      </c>
      <c r="K81" s="2" t="s">
        <v>88</v>
      </c>
      <c r="M81" s="2" t="s">
        <v>88</v>
      </c>
      <c r="O81" s="2" t="s">
        <v>88</v>
      </c>
      <c r="P81" s="2" t="s">
        <v>88</v>
      </c>
      <c r="X81" s="2" t="s">
        <v>88</v>
      </c>
      <c r="AT81" s="2" t="s">
        <v>88</v>
      </c>
      <c r="CF81" s="2" t="s">
        <v>128</v>
      </c>
    </row>
    <row r="82" spans="1:84" x14ac:dyDescent="0.35">
      <c r="A82" s="2" t="s">
        <v>1150</v>
      </c>
      <c r="B82" s="2">
        <v>75</v>
      </c>
      <c r="C82" s="2">
        <v>36</v>
      </c>
      <c r="D82" s="2">
        <v>73</v>
      </c>
      <c r="E82" s="2">
        <v>100</v>
      </c>
      <c r="F82" s="2">
        <v>91</v>
      </c>
      <c r="G82" s="2" t="s">
        <v>88</v>
      </c>
      <c r="I82" s="2" t="s">
        <v>88</v>
      </c>
      <c r="J82" s="2" t="s">
        <v>88</v>
      </c>
      <c r="L82" s="2" t="s">
        <v>88</v>
      </c>
      <c r="M82" s="2" t="s">
        <v>88</v>
      </c>
      <c r="N82" s="2" t="s">
        <v>88</v>
      </c>
      <c r="Q82" s="2" t="s">
        <v>88</v>
      </c>
      <c r="R82" s="2" t="s">
        <v>88</v>
      </c>
      <c r="W82" s="2" t="s">
        <v>88</v>
      </c>
      <c r="Z82" s="2" t="s">
        <v>88</v>
      </c>
      <c r="AC82" s="2" t="s">
        <v>88</v>
      </c>
      <c r="AI82" s="2" t="s">
        <v>88</v>
      </c>
      <c r="AN82" s="2" t="s">
        <v>88</v>
      </c>
    </row>
    <row r="83" spans="1:84" x14ac:dyDescent="0.35">
      <c r="A83" s="2" t="s">
        <v>1160</v>
      </c>
      <c r="B83" s="2">
        <v>94.25</v>
      </c>
      <c r="C83" s="2">
        <v>100</v>
      </c>
      <c r="D83" s="2">
        <v>77</v>
      </c>
      <c r="E83" s="2">
        <v>100</v>
      </c>
      <c r="F83" s="2">
        <v>100</v>
      </c>
      <c r="I83" s="2" t="s">
        <v>88</v>
      </c>
      <c r="N83" s="2" t="s">
        <v>88</v>
      </c>
      <c r="W83" s="2" t="s">
        <v>88</v>
      </c>
      <c r="AC83" s="2" t="s">
        <v>88</v>
      </c>
      <c r="AI83" s="2" t="s">
        <v>88</v>
      </c>
      <c r="AK83" s="2" t="s">
        <v>88</v>
      </c>
      <c r="AS83" s="2" t="s">
        <v>88</v>
      </c>
    </row>
    <row r="84" spans="1:84" x14ac:dyDescent="0.35">
      <c r="A84" s="2" t="s">
        <v>1186</v>
      </c>
      <c r="B84" s="2">
        <v>87</v>
      </c>
      <c r="C84" s="2">
        <v>55</v>
      </c>
      <c r="D84" s="2">
        <v>93</v>
      </c>
      <c r="E84" s="2">
        <v>100</v>
      </c>
      <c r="F84" s="2">
        <v>100</v>
      </c>
      <c r="W84" s="2" t="s">
        <v>88</v>
      </c>
      <c r="AI84" s="2" t="s">
        <v>88</v>
      </c>
    </row>
    <row r="85" spans="1:84" x14ac:dyDescent="0.35">
      <c r="A85" s="2" t="s">
        <v>1285</v>
      </c>
      <c r="B85" s="2">
        <v>73</v>
      </c>
      <c r="C85" s="2">
        <v>61</v>
      </c>
      <c r="D85" s="2">
        <v>84</v>
      </c>
      <c r="E85" s="2">
        <v>83</v>
      </c>
      <c r="F85" s="2">
        <v>64</v>
      </c>
      <c r="G85" s="2" t="s">
        <v>88</v>
      </c>
      <c r="H85" s="2" t="s">
        <v>88</v>
      </c>
      <c r="I85" s="2" t="s">
        <v>88</v>
      </c>
      <c r="K85" s="2" t="s">
        <v>88</v>
      </c>
      <c r="M85" s="2" t="s">
        <v>88</v>
      </c>
      <c r="N85" s="2" t="s">
        <v>88</v>
      </c>
      <c r="O85" s="2" t="s">
        <v>88</v>
      </c>
      <c r="P85" s="2" t="s">
        <v>88</v>
      </c>
      <c r="Q85" s="2" t="s">
        <v>88</v>
      </c>
      <c r="S85" s="2" t="s">
        <v>88</v>
      </c>
      <c r="W85" s="2" t="s">
        <v>88</v>
      </c>
      <c r="X85" s="2" t="s">
        <v>88</v>
      </c>
      <c r="Z85" s="2" t="s">
        <v>88</v>
      </c>
      <c r="AA85" s="2" t="s">
        <v>88</v>
      </c>
      <c r="AC85" s="2" t="s">
        <v>88</v>
      </c>
      <c r="AI85" s="2" t="s">
        <v>88</v>
      </c>
    </row>
    <row r="86" spans="1:84" x14ac:dyDescent="0.35">
      <c r="A86" s="2" t="s">
        <v>1327</v>
      </c>
      <c r="B86" s="2">
        <v>85.25</v>
      </c>
      <c r="C86" s="2">
        <v>59</v>
      </c>
      <c r="D86" s="2">
        <v>99</v>
      </c>
      <c r="E86" s="2">
        <v>92</v>
      </c>
      <c r="F86" s="2">
        <v>91</v>
      </c>
      <c r="G86" s="2" t="s">
        <v>88</v>
      </c>
      <c r="I86" s="2" t="s">
        <v>88</v>
      </c>
      <c r="K86" s="2" t="s">
        <v>88</v>
      </c>
      <c r="L86" s="2" t="s">
        <v>88</v>
      </c>
      <c r="O86" s="2" t="s">
        <v>88</v>
      </c>
      <c r="P86" s="2" t="s">
        <v>88</v>
      </c>
      <c r="Z86" s="2" t="s">
        <v>88</v>
      </c>
      <c r="AI86" s="2" t="s">
        <v>88</v>
      </c>
    </row>
    <row r="87" spans="1:84" x14ac:dyDescent="0.35">
      <c r="A87" s="2" t="s">
        <v>1345</v>
      </c>
      <c r="B87" s="2">
        <v>73</v>
      </c>
      <c r="C87" s="2">
        <v>49</v>
      </c>
      <c r="D87" s="2">
        <v>77</v>
      </c>
      <c r="E87" s="2">
        <v>75</v>
      </c>
      <c r="F87" s="2">
        <v>91</v>
      </c>
      <c r="G87" s="2" t="s">
        <v>88</v>
      </c>
      <c r="I87" s="2" t="s">
        <v>88</v>
      </c>
      <c r="K87" s="2" t="s">
        <v>88</v>
      </c>
      <c r="N87" s="2" t="s">
        <v>88</v>
      </c>
      <c r="P87" s="2" t="s">
        <v>88</v>
      </c>
      <c r="S87" s="2" t="s">
        <v>88</v>
      </c>
      <c r="W87" s="2" t="s">
        <v>88</v>
      </c>
      <c r="X87" s="2" t="s">
        <v>88</v>
      </c>
      <c r="Y87" s="2" t="s">
        <v>88</v>
      </c>
      <c r="Z87" s="2" t="s">
        <v>88</v>
      </c>
      <c r="AM87" s="2" t="s">
        <v>88</v>
      </c>
      <c r="AQ87" s="2" t="s">
        <v>88</v>
      </c>
      <c r="AS87" s="2" t="s">
        <v>88</v>
      </c>
      <c r="AU87" s="2" t="s">
        <v>88</v>
      </c>
    </row>
    <row r="88" spans="1:84" x14ac:dyDescent="0.35">
      <c r="A88" s="2" t="s">
        <v>1220</v>
      </c>
      <c r="B88" s="2">
        <v>87.75</v>
      </c>
      <c r="C88" s="2">
        <v>56</v>
      </c>
      <c r="D88" s="2">
        <v>95</v>
      </c>
      <c r="E88" s="2">
        <v>100</v>
      </c>
      <c r="F88" s="2">
        <v>100</v>
      </c>
      <c r="I88" s="2" t="s">
        <v>88</v>
      </c>
      <c r="W88" s="2" t="s">
        <v>88</v>
      </c>
      <c r="Z88" s="2" t="s">
        <v>88</v>
      </c>
      <c r="AI88" s="2" t="s">
        <v>88</v>
      </c>
    </row>
    <row r="89" spans="1:84" x14ac:dyDescent="0.35">
      <c r="A89" s="2" t="s">
        <v>1257</v>
      </c>
      <c r="B89" s="2">
        <v>81</v>
      </c>
      <c r="C89" s="2">
        <v>67</v>
      </c>
      <c r="D89" s="2">
        <v>82</v>
      </c>
      <c r="E89" s="2">
        <v>80</v>
      </c>
      <c r="F89" s="2">
        <v>95</v>
      </c>
      <c r="I89" s="2" t="s">
        <v>88</v>
      </c>
      <c r="J89" s="2" t="s">
        <v>88</v>
      </c>
      <c r="K89" s="2" t="s">
        <v>88</v>
      </c>
      <c r="L89" s="2" t="s">
        <v>88</v>
      </c>
      <c r="N89" s="2" t="s">
        <v>88</v>
      </c>
      <c r="P89" s="2" t="s">
        <v>88</v>
      </c>
      <c r="W89" s="2" t="s">
        <v>88</v>
      </c>
      <c r="Y89" s="2" t="s">
        <v>88</v>
      </c>
      <c r="Z89" s="2" t="s">
        <v>88</v>
      </c>
      <c r="AJ89" s="2" t="s">
        <v>88</v>
      </c>
    </row>
    <row r="90" spans="1:84" x14ac:dyDescent="0.35">
      <c r="A90" s="2" t="s">
        <v>1391</v>
      </c>
      <c r="B90" s="2">
        <v>87.25</v>
      </c>
      <c r="C90" s="2">
        <v>86</v>
      </c>
      <c r="D90" s="2">
        <v>85</v>
      </c>
      <c r="E90" s="2">
        <v>83</v>
      </c>
      <c r="F90" s="2">
        <v>95</v>
      </c>
      <c r="I90" s="2" t="s">
        <v>88</v>
      </c>
      <c r="K90" s="2" t="s">
        <v>88</v>
      </c>
      <c r="N90" s="2" t="s">
        <v>88</v>
      </c>
      <c r="P90" s="2" t="s">
        <v>88</v>
      </c>
      <c r="Q90" s="2" t="s">
        <v>88</v>
      </c>
      <c r="U90" s="2" t="s">
        <v>88</v>
      </c>
      <c r="Y90" s="2" t="s">
        <v>88</v>
      </c>
      <c r="Z90" s="2" t="s">
        <v>88</v>
      </c>
      <c r="AK90" s="2" t="s">
        <v>88</v>
      </c>
      <c r="AL90" s="2" t="s">
        <v>88</v>
      </c>
    </row>
    <row r="91" spans="1:84" x14ac:dyDescent="0.35">
      <c r="A91" s="2" t="s">
        <v>1413</v>
      </c>
      <c r="B91" s="2">
        <v>74.25</v>
      </c>
      <c r="C91" s="2">
        <v>68</v>
      </c>
      <c r="D91" s="2">
        <v>78</v>
      </c>
      <c r="E91" s="2">
        <v>83</v>
      </c>
      <c r="F91" s="2">
        <v>68</v>
      </c>
      <c r="G91" s="2" t="s">
        <v>88</v>
      </c>
      <c r="H91" s="2" t="s">
        <v>88</v>
      </c>
      <c r="K91" s="2" t="s">
        <v>88</v>
      </c>
      <c r="N91" s="2" t="s">
        <v>88</v>
      </c>
      <c r="P91" s="2" t="s">
        <v>88</v>
      </c>
      <c r="Q91" s="2" t="s">
        <v>88</v>
      </c>
      <c r="R91" s="2" t="s">
        <v>88</v>
      </c>
      <c r="W91" s="2" t="s">
        <v>88</v>
      </c>
      <c r="X91" s="2" t="s">
        <v>88</v>
      </c>
      <c r="AH91" s="2" t="s">
        <v>88</v>
      </c>
      <c r="AL91" s="2" t="s">
        <v>88</v>
      </c>
      <c r="AT91" s="2" t="s">
        <v>88</v>
      </c>
      <c r="AU91" s="2" t="s">
        <v>88</v>
      </c>
      <c r="BA91" s="2" t="s">
        <v>88</v>
      </c>
    </row>
    <row r="92" spans="1:84" x14ac:dyDescent="0.35">
      <c r="A92" s="2" t="s">
        <v>1438</v>
      </c>
    </row>
    <row r="93" spans="1:84" x14ac:dyDescent="0.35">
      <c r="A93" s="2" t="s">
        <v>1312</v>
      </c>
      <c r="B93" s="2">
        <v>77</v>
      </c>
      <c r="C93" s="2">
        <v>45</v>
      </c>
      <c r="D93" s="2">
        <v>85</v>
      </c>
      <c r="E93" s="2">
        <v>92</v>
      </c>
      <c r="F93" s="2">
        <v>86</v>
      </c>
      <c r="G93" s="2" t="s">
        <v>88</v>
      </c>
      <c r="I93" s="2" t="s">
        <v>88</v>
      </c>
      <c r="J93" s="2" t="s">
        <v>88</v>
      </c>
      <c r="K93" s="2" t="s">
        <v>88</v>
      </c>
      <c r="L93" s="2" t="s">
        <v>88</v>
      </c>
      <c r="M93" s="2" t="s">
        <v>88</v>
      </c>
      <c r="O93" s="2" t="s">
        <v>88</v>
      </c>
      <c r="W93" s="2" t="s">
        <v>88</v>
      </c>
      <c r="X93" s="2" t="s">
        <v>88</v>
      </c>
      <c r="Y93" s="2" t="s">
        <v>88</v>
      </c>
      <c r="Z93" s="2" t="s">
        <v>88</v>
      </c>
      <c r="AS93" s="2" t="s">
        <v>88</v>
      </c>
    </row>
    <row r="94" spans="1:84" x14ac:dyDescent="0.35">
      <c r="A94" s="2" t="s">
        <v>1272</v>
      </c>
      <c r="B94" s="2">
        <v>67.5</v>
      </c>
      <c r="C94" s="2">
        <v>26</v>
      </c>
      <c r="D94" s="2">
        <v>96</v>
      </c>
      <c r="E94" s="2">
        <v>92</v>
      </c>
      <c r="F94" s="2">
        <v>56</v>
      </c>
      <c r="G94" s="2" t="s">
        <v>88</v>
      </c>
      <c r="H94" s="2" t="s">
        <v>88</v>
      </c>
      <c r="K94" s="2" t="s">
        <v>88</v>
      </c>
      <c r="L94" s="2" t="s">
        <v>88</v>
      </c>
      <c r="P94" s="2" t="s">
        <v>88</v>
      </c>
      <c r="T94" s="2" t="s">
        <v>88</v>
      </c>
      <c r="X94" s="2" t="s">
        <v>88</v>
      </c>
      <c r="AM94" s="2" t="s">
        <v>88</v>
      </c>
      <c r="AT94" s="2" t="s">
        <v>88</v>
      </c>
      <c r="CF94" s="2" t="s">
        <v>128</v>
      </c>
    </row>
    <row r="95" spans="1:84" x14ac:dyDescent="0.35">
      <c r="A95" s="2" t="s">
        <v>1358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</row>
    <row r="96" spans="1:84" x14ac:dyDescent="0.35">
      <c r="A96" s="2" t="s">
        <v>1424</v>
      </c>
      <c r="B96" s="2">
        <v>68.75</v>
      </c>
      <c r="C96" s="2">
        <v>39</v>
      </c>
      <c r="D96" s="2">
        <v>77</v>
      </c>
      <c r="E96" s="2">
        <v>73</v>
      </c>
      <c r="F96" s="2">
        <v>86</v>
      </c>
      <c r="G96" s="2" t="s">
        <v>88</v>
      </c>
      <c r="I96" s="2" t="s">
        <v>88</v>
      </c>
      <c r="K96" s="2" t="s">
        <v>88</v>
      </c>
      <c r="M96" s="2" t="s">
        <v>88</v>
      </c>
      <c r="N96" s="2" t="s">
        <v>88</v>
      </c>
      <c r="P96" s="2" t="s">
        <v>88</v>
      </c>
      <c r="S96" s="2" t="s">
        <v>88</v>
      </c>
      <c r="U96" s="2" t="s">
        <v>88</v>
      </c>
      <c r="W96" s="2" t="s">
        <v>88</v>
      </c>
      <c r="Y96" s="2" t="s">
        <v>88</v>
      </c>
      <c r="Z96" s="2" t="s">
        <v>88</v>
      </c>
      <c r="AB96" s="2" t="s">
        <v>88</v>
      </c>
      <c r="AC96" s="2" t="s">
        <v>88</v>
      </c>
      <c r="AI96" s="2" t="s">
        <v>88</v>
      </c>
      <c r="AM96" s="2" t="s">
        <v>88</v>
      </c>
    </row>
    <row r="97" spans="1:84" x14ac:dyDescent="0.35">
      <c r="A97" s="2" t="s">
        <v>1368</v>
      </c>
      <c r="B97" s="2">
        <v>70.25</v>
      </c>
      <c r="C97" s="2">
        <v>40</v>
      </c>
      <c r="D97" s="2">
        <v>82</v>
      </c>
      <c r="E97" s="2">
        <v>85</v>
      </c>
      <c r="F97" s="2">
        <v>74</v>
      </c>
      <c r="G97" s="2" t="s">
        <v>88</v>
      </c>
      <c r="K97" s="2" t="s">
        <v>88</v>
      </c>
      <c r="N97" s="2" t="s">
        <v>88</v>
      </c>
      <c r="P97" s="2" t="s">
        <v>88</v>
      </c>
      <c r="V97" s="2" t="s">
        <v>88</v>
      </c>
      <c r="Y97" s="2" t="s">
        <v>88</v>
      </c>
      <c r="AI97" s="2" t="s">
        <v>88</v>
      </c>
      <c r="AJ97" s="2" t="s">
        <v>88</v>
      </c>
      <c r="BC97" s="2" t="s">
        <v>88</v>
      </c>
      <c r="CF97" s="2" t="s">
        <v>128</v>
      </c>
    </row>
    <row r="98" spans="1:84" x14ac:dyDescent="0.35">
      <c r="A98" s="2" t="s">
        <v>1380</v>
      </c>
      <c r="B98" s="2">
        <v>88.25</v>
      </c>
      <c r="C98" s="2">
        <v>75</v>
      </c>
      <c r="D98" s="2">
        <v>86</v>
      </c>
      <c r="E98" s="2">
        <v>92</v>
      </c>
      <c r="F98" s="2">
        <v>100</v>
      </c>
      <c r="I98" s="2" t="s">
        <v>88</v>
      </c>
      <c r="N98" s="2" t="s">
        <v>88</v>
      </c>
      <c r="S98" s="2" t="s">
        <v>88</v>
      </c>
      <c r="Z98" s="2" t="s">
        <v>88</v>
      </c>
      <c r="CF98" s="2" t="s">
        <v>128</v>
      </c>
    </row>
    <row r="99" spans="1:84" x14ac:dyDescent="0.35">
      <c r="A99" s="2" t="s">
        <v>1404</v>
      </c>
      <c r="B99" s="2">
        <v>79</v>
      </c>
      <c r="C99" s="2">
        <v>61</v>
      </c>
      <c r="D99" s="2">
        <v>70</v>
      </c>
      <c r="E99" s="2">
        <v>90</v>
      </c>
      <c r="F99" s="2">
        <v>95</v>
      </c>
      <c r="I99" s="2" t="s">
        <v>88</v>
      </c>
      <c r="J99" s="2" t="s">
        <v>88</v>
      </c>
      <c r="N99" s="2" t="s">
        <v>88</v>
      </c>
      <c r="Q99" s="2" t="s">
        <v>88</v>
      </c>
      <c r="V99" s="2" t="s">
        <v>88</v>
      </c>
      <c r="W99" s="2" t="s">
        <v>88</v>
      </c>
      <c r="X99" s="2" t="s">
        <v>88</v>
      </c>
      <c r="Y99" s="2" t="s">
        <v>88</v>
      </c>
      <c r="Z99" s="2" t="s">
        <v>88</v>
      </c>
      <c r="AM99" s="2" t="s">
        <v>88</v>
      </c>
      <c r="AN99" s="2" t="s">
        <v>88</v>
      </c>
      <c r="AP99" s="2" t="s">
        <v>88</v>
      </c>
      <c r="BD99" s="2" t="s">
        <v>88</v>
      </c>
      <c r="BF99" s="2" t="s">
        <v>88</v>
      </c>
    </row>
    <row r="100" spans="1:84" x14ac:dyDescent="0.35">
      <c r="A100" s="2" t="s">
        <v>1449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</row>
    <row r="101" spans="1:84" x14ac:dyDescent="0.35">
      <c r="A101" s="2" t="s">
        <v>1484</v>
      </c>
      <c r="B101" s="2">
        <v>90.75</v>
      </c>
      <c r="C101" s="2">
        <v>97</v>
      </c>
      <c r="D101" s="2">
        <v>75</v>
      </c>
      <c r="E101" s="2">
        <v>91</v>
      </c>
      <c r="F101" s="2">
        <v>100</v>
      </c>
      <c r="I101" s="2" t="s">
        <v>88</v>
      </c>
      <c r="J101" s="2" t="s">
        <v>88</v>
      </c>
      <c r="AH101" s="2" t="s">
        <v>88</v>
      </c>
      <c r="BC101" s="2" t="s">
        <v>88</v>
      </c>
      <c r="CF101" s="2" t="s">
        <v>546</v>
      </c>
    </row>
    <row r="102" spans="1:84" x14ac:dyDescent="0.35">
      <c r="A102" s="2" t="s">
        <v>1509</v>
      </c>
      <c r="B102" s="2">
        <v>80</v>
      </c>
      <c r="C102" s="2">
        <v>74</v>
      </c>
      <c r="D102" s="2">
        <v>69</v>
      </c>
      <c r="E102" s="2">
        <v>100</v>
      </c>
      <c r="F102" s="2">
        <v>77</v>
      </c>
      <c r="H102" s="2" t="s">
        <v>88</v>
      </c>
      <c r="I102" s="2" t="s">
        <v>88</v>
      </c>
      <c r="N102" s="2" t="s">
        <v>88</v>
      </c>
      <c r="Q102" s="2" t="s">
        <v>88</v>
      </c>
      <c r="R102" s="2" t="s">
        <v>88</v>
      </c>
      <c r="W102" s="2" t="s">
        <v>88</v>
      </c>
      <c r="AC102" s="2" t="s">
        <v>88</v>
      </c>
      <c r="AL102" s="2" t="s">
        <v>88</v>
      </c>
      <c r="AS102" s="2" t="s">
        <v>88</v>
      </c>
      <c r="AT102" s="2" t="s">
        <v>88</v>
      </c>
    </row>
    <row r="103" spans="1:84" x14ac:dyDescent="0.35">
      <c r="A103" s="2" t="s">
        <v>1525</v>
      </c>
      <c r="B103" s="2">
        <v>77.5</v>
      </c>
      <c r="C103" s="2">
        <v>51</v>
      </c>
      <c r="D103" s="2">
        <v>76</v>
      </c>
      <c r="E103" s="2">
        <v>92</v>
      </c>
      <c r="F103" s="2">
        <v>91</v>
      </c>
      <c r="G103" s="2" t="s">
        <v>88</v>
      </c>
      <c r="I103" s="2" t="s">
        <v>88</v>
      </c>
      <c r="K103" s="2" t="s">
        <v>88</v>
      </c>
      <c r="L103" s="2" t="s">
        <v>88</v>
      </c>
      <c r="N103" s="2" t="s">
        <v>88</v>
      </c>
      <c r="P103" s="2" t="s">
        <v>88</v>
      </c>
      <c r="Q103" s="2" t="s">
        <v>88</v>
      </c>
      <c r="X103" s="2" t="s">
        <v>88</v>
      </c>
      <c r="AD103" s="2" t="s">
        <v>88</v>
      </c>
      <c r="AI103" s="2" t="s">
        <v>88</v>
      </c>
      <c r="AJ103" s="2" t="s">
        <v>88</v>
      </c>
      <c r="AS103" s="2" t="s">
        <v>88</v>
      </c>
      <c r="AU103" s="2" t="s">
        <v>88</v>
      </c>
      <c r="BA103" s="2" t="s">
        <v>88</v>
      </c>
      <c r="BP103" s="2" t="s">
        <v>88</v>
      </c>
      <c r="CF103" s="2" t="s">
        <v>128</v>
      </c>
    </row>
    <row r="104" spans="1:84" x14ac:dyDescent="0.35">
      <c r="A104" s="2" t="s">
        <v>1534</v>
      </c>
      <c r="B104" s="2">
        <v>85.5</v>
      </c>
      <c r="C104" s="2">
        <v>74</v>
      </c>
      <c r="D104" s="2">
        <v>73</v>
      </c>
      <c r="E104" s="2">
        <v>100</v>
      </c>
      <c r="F104" s="2">
        <v>95</v>
      </c>
      <c r="G104" s="2" t="s">
        <v>88</v>
      </c>
      <c r="I104" s="2" t="s">
        <v>88</v>
      </c>
      <c r="J104" s="2" t="s">
        <v>88</v>
      </c>
      <c r="N104" s="2" t="s">
        <v>88</v>
      </c>
      <c r="V104" s="2" t="s">
        <v>88</v>
      </c>
      <c r="X104" s="2" t="s">
        <v>88</v>
      </c>
      <c r="Z104" s="2" t="s">
        <v>88</v>
      </c>
      <c r="AC104" s="2" t="s">
        <v>88</v>
      </c>
      <c r="AD104" s="2" t="s">
        <v>88</v>
      </c>
      <c r="AM104" s="2" t="s">
        <v>88</v>
      </c>
      <c r="AQ104" s="2" t="s">
        <v>88</v>
      </c>
      <c r="BA104" s="2" t="s">
        <v>88</v>
      </c>
    </row>
    <row r="105" spans="1:84" x14ac:dyDescent="0.35">
      <c r="A105" s="2" t="s">
        <v>1548</v>
      </c>
      <c r="B105" s="2">
        <v>61</v>
      </c>
      <c r="C105" s="2">
        <v>26</v>
      </c>
      <c r="D105" s="2">
        <v>67</v>
      </c>
      <c r="E105" s="2">
        <v>83</v>
      </c>
      <c r="F105" s="2">
        <v>68</v>
      </c>
      <c r="G105" s="2" t="s">
        <v>88</v>
      </c>
      <c r="H105" s="2" t="s">
        <v>88</v>
      </c>
      <c r="I105" s="2" t="s">
        <v>88</v>
      </c>
      <c r="J105" s="2" t="s">
        <v>88</v>
      </c>
      <c r="K105" s="2" t="s">
        <v>88</v>
      </c>
      <c r="L105" s="2" t="s">
        <v>88</v>
      </c>
      <c r="N105" s="2" t="s">
        <v>88</v>
      </c>
      <c r="O105" s="2" t="s">
        <v>88</v>
      </c>
      <c r="Q105" s="2" t="s">
        <v>88</v>
      </c>
      <c r="R105" s="2" t="s">
        <v>88</v>
      </c>
      <c r="S105" s="2" t="s">
        <v>88</v>
      </c>
      <c r="U105" s="2" t="s">
        <v>88</v>
      </c>
      <c r="X105" s="2" t="s">
        <v>88</v>
      </c>
      <c r="Y105" s="2" t="s">
        <v>88</v>
      </c>
      <c r="Z105" s="2" t="s">
        <v>88</v>
      </c>
      <c r="AD105" s="2" t="s">
        <v>88</v>
      </c>
      <c r="AI105" s="2" t="s">
        <v>88</v>
      </c>
      <c r="AL105" s="2" t="s">
        <v>88</v>
      </c>
      <c r="AS105" s="2" t="s">
        <v>88</v>
      </c>
    </row>
    <row r="106" spans="1:84" x14ac:dyDescent="0.35">
      <c r="A106" s="2" t="s">
        <v>1558</v>
      </c>
      <c r="B106" s="2">
        <v>81.75</v>
      </c>
      <c r="C106" s="2">
        <v>67</v>
      </c>
      <c r="D106" s="2">
        <v>100</v>
      </c>
      <c r="E106" s="2">
        <v>92</v>
      </c>
      <c r="F106" s="2">
        <v>68</v>
      </c>
      <c r="G106" s="2" t="s">
        <v>88</v>
      </c>
      <c r="H106" s="2" t="s">
        <v>88</v>
      </c>
      <c r="K106" s="2" t="s">
        <v>88</v>
      </c>
      <c r="L106" s="2" t="s">
        <v>88</v>
      </c>
      <c r="X106" s="2" t="s">
        <v>88</v>
      </c>
      <c r="Y106" s="2" t="s">
        <v>88</v>
      </c>
      <c r="Z106" s="2" t="s">
        <v>88</v>
      </c>
      <c r="BA106" s="2" t="s">
        <v>88</v>
      </c>
    </row>
    <row r="107" spans="1:84" x14ac:dyDescent="0.35">
      <c r="A107" s="2" t="s">
        <v>1573</v>
      </c>
      <c r="B107" s="2">
        <v>80.75</v>
      </c>
      <c r="C107" s="2">
        <v>60</v>
      </c>
      <c r="D107" s="2">
        <v>86</v>
      </c>
      <c r="E107" s="2">
        <v>77</v>
      </c>
      <c r="F107" s="2">
        <v>100</v>
      </c>
      <c r="I107" s="2" t="s">
        <v>88</v>
      </c>
      <c r="L107" s="2" t="s">
        <v>88</v>
      </c>
      <c r="N107" s="2" t="s">
        <v>88</v>
      </c>
      <c r="P107" s="2" t="s">
        <v>88</v>
      </c>
      <c r="Q107" s="2" t="s">
        <v>88</v>
      </c>
      <c r="S107" s="2" t="s">
        <v>88</v>
      </c>
      <c r="U107" s="2" t="s">
        <v>88</v>
      </c>
      <c r="W107" s="2" t="s">
        <v>88</v>
      </c>
      <c r="Y107" s="2" t="s">
        <v>88</v>
      </c>
      <c r="AI107" s="2" t="s">
        <v>88</v>
      </c>
    </row>
    <row r="108" spans="1:84" x14ac:dyDescent="0.35">
      <c r="A108" s="2" t="s">
        <v>1464</v>
      </c>
      <c r="CF108" s="2" t="s">
        <v>546</v>
      </c>
    </row>
    <row r="109" spans="1:84" x14ac:dyDescent="0.35">
      <c r="A109" s="2" t="s">
        <v>1473</v>
      </c>
      <c r="B109" s="2">
        <v>86.75</v>
      </c>
      <c r="C109" s="2">
        <v>68</v>
      </c>
      <c r="D109" s="2">
        <v>88</v>
      </c>
      <c r="E109" s="2">
        <v>91</v>
      </c>
      <c r="F109" s="2">
        <v>100</v>
      </c>
      <c r="I109" s="2" t="s">
        <v>88</v>
      </c>
      <c r="S109" s="2" t="s">
        <v>88</v>
      </c>
      <c r="U109" s="2" t="s">
        <v>88</v>
      </c>
      <c r="AK109" s="2" t="s">
        <v>88</v>
      </c>
    </row>
    <row r="110" spans="1:84" x14ac:dyDescent="0.35">
      <c r="A110" s="2" t="s">
        <v>1501</v>
      </c>
      <c r="B110" s="2">
        <v>72</v>
      </c>
      <c r="C110" s="2">
        <v>27</v>
      </c>
      <c r="D110" s="2">
        <v>75</v>
      </c>
      <c r="E110" s="2">
        <v>91</v>
      </c>
      <c r="F110" s="2">
        <v>95</v>
      </c>
      <c r="J110" s="2" t="s">
        <v>88</v>
      </c>
      <c r="K110" s="2" t="s">
        <v>88</v>
      </c>
      <c r="L110" s="2" t="s">
        <v>88</v>
      </c>
      <c r="O110" s="2" t="s">
        <v>88</v>
      </c>
      <c r="Q110" s="2" t="s">
        <v>88</v>
      </c>
      <c r="W110" s="2" t="s">
        <v>88</v>
      </c>
      <c r="Y110" s="2" t="s">
        <v>88</v>
      </c>
      <c r="Z110" s="2" t="s">
        <v>88</v>
      </c>
      <c r="AD110" s="2" t="s">
        <v>88</v>
      </c>
      <c r="AM110" s="2" t="s">
        <v>88</v>
      </c>
      <c r="AQ110" s="2" t="s">
        <v>88</v>
      </c>
      <c r="AS110" s="2" t="s">
        <v>88</v>
      </c>
    </row>
    <row r="111" spans="1:84" x14ac:dyDescent="0.35">
      <c r="A111" s="2" t="s">
        <v>1582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CF111" s="2" t="s">
        <v>546</v>
      </c>
    </row>
    <row r="112" spans="1:84" x14ac:dyDescent="0.35">
      <c r="A112" s="2" t="s">
        <v>1601</v>
      </c>
      <c r="B112" s="2">
        <v>91.25</v>
      </c>
      <c r="C112" s="2">
        <v>99</v>
      </c>
      <c r="D112" s="2">
        <v>83</v>
      </c>
      <c r="E112" s="2">
        <v>83</v>
      </c>
      <c r="F112" s="2">
        <v>100</v>
      </c>
      <c r="I112" s="2" t="s">
        <v>88</v>
      </c>
      <c r="N112" s="2" t="s">
        <v>88</v>
      </c>
      <c r="P112" s="2" t="s">
        <v>88</v>
      </c>
      <c r="S112" s="2" t="s">
        <v>88</v>
      </c>
      <c r="U112" s="2" t="s">
        <v>88</v>
      </c>
      <c r="X112" s="2" t="s">
        <v>88</v>
      </c>
      <c r="Z112" s="2" t="s">
        <v>88</v>
      </c>
      <c r="AI112" s="2" t="s">
        <v>88</v>
      </c>
      <c r="AS112" s="2" t="s">
        <v>88</v>
      </c>
    </row>
    <row r="113" spans="1:84" x14ac:dyDescent="0.35">
      <c r="A113" s="2" t="s">
        <v>1616</v>
      </c>
      <c r="B113" s="2">
        <v>70</v>
      </c>
      <c r="C113" s="2">
        <v>47</v>
      </c>
      <c r="D113" s="2">
        <v>78</v>
      </c>
      <c r="E113" s="2">
        <v>91</v>
      </c>
      <c r="F113" s="2">
        <v>64</v>
      </c>
      <c r="G113" s="2" t="s">
        <v>88</v>
      </c>
      <c r="H113" s="2" t="s">
        <v>88</v>
      </c>
      <c r="I113" s="2" t="s">
        <v>88</v>
      </c>
      <c r="K113" s="2" t="s">
        <v>88</v>
      </c>
      <c r="L113" s="2" t="s">
        <v>88</v>
      </c>
      <c r="M113" s="2" t="s">
        <v>88</v>
      </c>
      <c r="N113" s="2" t="s">
        <v>88</v>
      </c>
      <c r="S113" s="2" t="s">
        <v>88</v>
      </c>
      <c r="T113" s="2" t="s">
        <v>88</v>
      </c>
      <c r="W113" s="2" t="s">
        <v>88</v>
      </c>
      <c r="X113" s="2" t="s">
        <v>88</v>
      </c>
      <c r="AD113" s="2" t="s">
        <v>88</v>
      </c>
      <c r="AK113" s="2" t="s">
        <v>88</v>
      </c>
      <c r="AU113" s="2" t="s">
        <v>88</v>
      </c>
    </row>
    <row r="114" spans="1:84" x14ac:dyDescent="0.35">
      <c r="A114" s="2" t="s">
        <v>1631</v>
      </c>
      <c r="B114" s="2">
        <v>95.25</v>
      </c>
      <c r="C114" s="2">
        <v>95</v>
      </c>
      <c r="D114" s="2">
        <v>95</v>
      </c>
      <c r="E114" s="2">
        <v>91</v>
      </c>
      <c r="F114" s="2">
        <v>100</v>
      </c>
      <c r="P114" s="2" t="s">
        <v>88</v>
      </c>
      <c r="U114" s="2" t="s">
        <v>88</v>
      </c>
      <c r="Z114" s="2" t="s">
        <v>88</v>
      </c>
      <c r="AI114" s="2" t="s">
        <v>88</v>
      </c>
    </row>
    <row r="115" spans="1:84" x14ac:dyDescent="0.35">
      <c r="A115" s="2" t="s">
        <v>1645</v>
      </c>
      <c r="B115" s="2">
        <v>69.25</v>
      </c>
      <c r="C115" s="2">
        <v>47</v>
      </c>
      <c r="D115" s="2">
        <v>80</v>
      </c>
      <c r="E115" s="2">
        <v>82</v>
      </c>
      <c r="F115" s="2">
        <v>68</v>
      </c>
      <c r="G115" s="2" t="s">
        <v>88</v>
      </c>
      <c r="H115" s="2" t="s">
        <v>88</v>
      </c>
      <c r="I115" s="2" t="s">
        <v>88</v>
      </c>
      <c r="K115" s="2" t="s">
        <v>88</v>
      </c>
      <c r="N115" s="2" t="s">
        <v>88</v>
      </c>
      <c r="O115" s="2" t="s">
        <v>88</v>
      </c>
      <c r="P115" s="2" t="s">
        <v>88</v>
      </c>
      <c r="S115" s="2" t="s">
        <v>88</v>
      </c>
      <c r="U115" s="2" t="s">
        <v>88</v>
      </c>
      <c r="W115" s="2" t="s">
        <v>88</v>
      </c>
      <c r="X115" s="2" t="s">
        <v>88</v>
      </c>
      <c r="Z115" s="2" t="s">
        <v>88</v>
      </c>
      <c r="AT115" s="2" t="s">
        <v>88</v>
      </c>
      <c r="CF115" s="2" t="s">
        <v>1652</v>
      </c>
    </row>
    <row r="116" spans="1:84" x14ac:dyDescent="0.35">
      <c r="A116" s="2" t="s">
        <v>1653</v>
      </c>
      <c r="B116" s="2">
        <v>74.25</v>
      </c>
      <c r="C116" s="2">
        <v>23</v>
      </c>
      <c r="D116" s="2">
        <v>87</v>
      </c>
      <c r="E116" s="2">
        <v>92</v>
      </c>
      <c r="F116" s="2">
        <v>95</v>
      </c>
      <c r="K116" s="2" t="s">
        <v>88</v>
      </c>
      <c r="L116" s="2" t="s">
        <v>88</v>
      </c>
      <c r="N116" s="2" t="s">
        <v>88</v>
      </c>
      <c r="O116" s="2" t="s">
        <v>88</v>
      </c>
      <c r="W116" s="2" t="s">
        <v>88</v>
      </c>
      <c r="X116" s="2" t="s">
        <v>88</v>
      </c>
      <c r="Y116" s="2" t="s">
        <v>88</v>
      </c>
      <c r="Z116" s="2" t="s">
        <v>88</v>
      </c>
      <c r="AC116" s="2" t="s">
        <v>88</v>
      </c>
      <c r="AR116" s="2" t="s">
        <v>88</v>
      </c>
    </row>
    <row r="117" spans="1:84" x14ac:dyDescent="0.35">
      <c r="A117" s="2" t="s">
        <v>1664</v>
      </c>
      <c r="B117" s="2">
        <v>93.75</v>
      </c>
      <c r="C117" s="2">
        <v>98</v>
      </c>
      <c r="D117" s="2">
        <v>85</v>
      </c>
      <c r="E117" s="2">
        <v>92</v>
      </c>
      <c r="F117" s="2">
        <v>100</v>
      </c>
      <c r="N117" s="2" t="s">
        <v>88</v>
      </c>
      <c r="P117" s="2" t="s">
        <v>88</v>
      </c>
      <c r="W117" s="2" t="s">
        <v>88</v>
      </c>
      <c r="AC117" s="2" t="s">
        <v>88</v>
      </c>
    </row>
    <row r="118" spans="1:84" x14ac:dyDescent="0.35">
      <c r="A118" s="2" t="s">
        <v>1681</v>
      </c>
      <c r="B118" s="2">
        <v>69.25</v>
      </c>
      <c r="C118" s="2">
        <v>33</v>
      </c>
      <c r="D118" s="2">
        <v>82</v>
      </c>
      <c r="E118" s="2">
        <v>67</v>
      </c>
      <c r="F118" s="2">
        <v>95</v>
      </c>
      <c r="G118" s="2" t="s">
        <v>88</v>
      </c>
      <c r="I118" s="2" t="s">
        <v>88</v>
      </c>
      <c r="J118" s="2" t="s">
        <v>88</v>
      </c>
      <c r="P118" s="2" t="s">
        <v>88</v>
      </c>
      <c r="Q118" s="2" t="s">
        <v>88</v>
      </c>
      <c r="S118" s="2" t="s">
        <v>88</v>
      </c>
      <c r="AH118" s="2" t="s">
        <v>88</v>
      </c>
      <c r="AK118" s="2" t="s">
        <v>88</v>
      </c>
      <c r="AM118" s="2" t="s">
        <v>88</v>
      </c>
      <c r="AQ118" s="2" t="s">
        <v>88</v>
      </c>
      <c r="AW118" s="2" t="s">
        <v>88</v>
      </c>
      <c r="CF118" s="2" t="s">
        <v>128</v>
      </c>
    </row>
    <row r="119" spans="1:84" x14ac:dyDescent="0.35">
      <c r="A119" s="2" t="s">
        <v>1697</v>
      </c>
      <c r="B119" s="2">
        <v>73.25</v>
      </c>
      <c r="C119" s="2">
        <v>37</v>
      </c>
      <c r="D119" s="2">
        <v>82</v>
      </c>
      <c r="E119" s="2">
        <v>83</v>
      </c>
      <c r="F119" s="2">
        <v>91</v>
      </c>
      <c r="G119" s="2" t="s">
        <v>88</v>
      </c>
      <c r="I119" s="2" t="s">
        <v>88</v>
      </c>
      <c r="K119" s="2" t="s">
        <v>88</v>
      </c>
      <c r="N119" s="2" t="s">
        <v>88</v>
      </c>
      <c r="O119" s="2" t="s">
        <v>88</v>
      </c>
      <c r="P119" s="2" t="s">
        <v>88</v>
      </c>
      <c r="Q119" s="2" t="s">
        <v>88</v>
      </c>
      <c r="T119" s="2" t="s">
        <v>88</v>
      </c>
      <c r="W119" s="2" t="s">
        <v>88</v>
      </c>
      <c r="Y119" s="2" t="s">
        <v>88</v>
      </c>
      <c r="Z119" s="2" t="s">
        <v>88</v>
      </c>
      <c r="AA119" s="2" t="s">
        <v>88</v>
      </c>
      <c r="AC119" s="2" t="s">
        <v>88</v>
      </c>
      <c r="AS119" s="2" t="s">
        <v>88</v>
      </c>
    </row>
    <row r="120" spans="1:84" x14ac:dyDescent="0.35">
      <c r="A120" s="2" t="s">
        <v>1711</v>
      </c>
      <c r="B120" s="2">
        <v>81.33</v>
      </c>
      <c r="C120" s="2">
        <v>0</v>
      </c>
      <c r="D120" s="2">
        <v>88</v>
      </c>
      <c r="E120" s="2">
        <v>92</v>
      </c>
      <c r="F120" s="2">
        <v>64</v>
      </c>
      <c r="G120" s="2" t="s">
        <v>88</v>
      </c>
      <c r="H120" s="2" t="s">
        <v>88</v>
      </c>
      <c r="I120" s="2" t="s">
        <v>88</v>
      </c>
      <c r="K120" s="2" t="s">
        <v>88</v>
      </c>
      <c r="L120" s="2" t="s">
        <v>88</v>
      </c>
      <c r="M120" s="2" t="s">
        <v>88</v>
      </c>
      <c r="N120" s="2" t="s">
        <v>88</v>
      </c>
      <c r="O120" s="2" t="s">
        <v>88</v>
      </c>
      <c r="P120" s="2" t="s">
        <v>88</v>
      </c>
      <c r="U120" s="2" t="s">
        <v>88</v>
      </c>
      <c r="X120" s="2" t="s">
        <v>88</v>
      </c>
      <c r="Z120" s="2" t="s">
        <v>88</v>
      </c>
      <c r="AO120" s="2" t="s">
        <v>88</v>
      </c>
      <c r="BF120" s="2" t="s">
        <v>88</v>
      </c>
    </row>
    <row r="124" spans="1:84" x14ac:dyDescent="0.35">
      <c r="A124" s="2" t="s">
        <v>1723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9247-0529-4E36-BBE7-0AA2ABE990D3}">
  <dimension ref="A1:A1185"/>
  <sheetViews>
    <sheetView workbookViewId="0"/>
  </sheetViews>
  <sheetFormatPr defaultRowHeight="14.5" x14ac:dyDescent="0.35"/>
  <cols>
    <col min="1" max="16384" width="8.7265625" style="10"/>
  </cols>
  <sheetData>
    <row r="1" spans="1:1" ht="15" x14ac:dyDescent="0.4">
      <c r="A1" s="9" t="s">
        <v>3256</v>
      </c>
    </row>
    <row r="2" spans="1:1" x14ac:dyDescent="0.35">
      <c r="A2" s="10" t="s">
        <v>3257</v>
      </c>
    </row>
    <row r="3" spans="1:1" x14ac:dyDescent="0.35">
      <c r="A3" s="10" t="s">
        <v>3258</v>
      </c>
    </row>
    <row r="4" spans="1:1" x14ac:dyDescent="0.35">
      <c r="A4" s="10" t="s">
        <v>3259</v>
      </c>
    </row>
    <row r="5" spans="1:1" x14ac:dyDescent="0.35">
      <c r="A5" s="10" t="s">
        <v>3260</v>
      </c>
    </row>
    <row r="6" spans="1:1" x14ac:dyDescent="0.35">
      <c r="A6" s="10" t="s">
        <v>3261</v>
      </c>
    </row>
    <row r="7" spans="1:1" x14ac:dyDescent="0.35">
      <c r="A7" s="10" t="s">
        <v>3262</v>
      </c>
    </row>
    <row r="8" spans="1:1" x14ac:dyDescent="0.35">
      <c r="A8" s="10" t="s">
        <v>3263</v>
      </c>
    </row>
    <row r="9" spans="1:1" x14ac:dyDescent="0.35">
      <c r="A9" s="10" t="s">
        <v>3264</v>
      </c>
    </row>
    <row r="10" spans="1:1" x14ac:dyDescent="0.35">
      <c r="A10" s="10" t="s">
        <v>3265</v>
      </c>
    </row>
    <row r="11" spans="1:1" x14ac:dyDescent="0.35">
      <c r="A11" s="10" t="s">
        <v>3266</v>
      </c>
    </row>
    <row r="12" spans="1:1" x14ac:dyDescent="0.35">
      <c r="A12" s="10" t="s">
        <v>3267</v>
      </c>
    </row>
    <row r="13" spans="1:1" x14ac:dyDescent="0.35">
      <c r="A13" s="10" t="s">
        <v>3268</v>
      </c>
    </row>
    <row r="14" spans="1:1" x14ac:dyDescent="0.35">
      <c r="A14" s="10" t="s">
        <v>3269</v>
      </c>
    </row>
    <row r="15" spans="1:1" x14ac:dyDescent="0.35">
      <c r="A15" s="10" t="s">
        <v>3270</v>
      </c>
    </row>
    <row r="16" spans="1:1" x14ac:dyDescent="0.35">
      <c r="A16" s="10" t="s">
        <v>3271</v>
      </c>
    </row>
    <row r="17" spans="1:1" x14ac:dyDescent="0.35">
      <c r="A17" s="10" t="s">
        <v>3272</v>
      </c>
    </row>
    <row r="18" spans="1:1" x14ac:dyDescent="0.35">
      <c r="A18" s="10" t="s">
        <v>3273</v>
      </c>
    </row>
    <row r="19" spans="1:1" x14ac:dyDescent="0.35">
      <c r="A19" s="10" t="s">
        <v>3274</v>
      </c>
    </row>
    <row r="20" spans="1:1" x14ac:dyDescent="0.35">
      <c r="A20" s="10" t="s">
        <v>3275</v>
      </c>
    </row>
    <row r="21" spans="1:1" x14ac:dyDescent="0.35">
      <c r="A21" s="10" t="s">
        <v>3276</v>
      </c>
    </row>
    <row r="22" spans="1:1" x14ac:dyDescent="0.35">
      <c r="A22" s="10" t="s">
        <v>3277</v>
      </c>
    </row>
    <row r="23" spans="1:1" x14ac:dyDescent="0.35">
      <c r="A23" s="10" t="s">
        <v>3278</v>
      </c>
    </row>
    <row r="24" spans="1:1" x14ac:dyDescent="0.35">
      <c r="A24" s="10" t="s">
        <v>3279</v>
      </c>
    </row>
    <row r="25" spans="1:1" x14ac:dyDescent="0.35">
      <c r="A25" s="10" t="s">
        <v>3280</v>
      </c>
    </row>
    <row r="26" spans="1:1" x14ac:dyDescent="0.35">
      <c r="A26" s="10" t="s">
        <v>3281</v>
      </c>
    </row>
    <row r="27" spans="1:1" x14ac:dyDescent="0.35">
      <c r="A27" s="10" t="s">
        <v>3282</v>
      </c>
    </row>
    <row r="28" spans="1:1" x14ac:dyDescent="0.35">
      <c r="A28" s="10" t="s">
        <v>3283</v>
      </c>
    </row>
    <row r="29" spans="1:1" x14ac:dyDescent="0.35">
      <c r="A29" s="10" t="s">
        <v>3284</v>
      </c>
    </row>
    <row r="30" spans="1:1" x14ac:dyDescent="0.35">
      <c r="A30" s="10" t="s">
        <v>3285</v>
      </c>
    </row>
    <row r="31" spans="1:1" x14ac:dyDescent="0.35">
      <c r="A31" s="10" t="s">
        <v>3286</v>
      </c>
    </row>
    <row r="32" spans="1:1" x14ac:dyDescent="0.35">
      <c r="A32" s="10" t="s">
        <v>3287</v>
      </c>
    </row>
    <row r="33" spans="1:1" x14ac:dyDescent="0.35">
      <c r="A33" s="10" t="s">
        <v>3288</v>
      </c>
    </row>
    <row r="34" spans="1:1" x14ac:dyDescent="0.35">
      <c r="A34" s="10" t="s">
        <v>3289</v>
      </c>
    </row>
    <row r="35" spans="1:1" x14ac:dyDescent="0.35">
      <c r="A35" s="10" t="s">
        <v>3290</v>
      </c>
    </row>
    <row r="36" spans="1:1" x14ac:dyDescent="0.35">
      <c r="A36" s="10" t="s">
        <v>3291</v>
      </c>
    </row>
    <row r="37" spans="1:1" x14ac:dyDescent="0.35">
      <c r="A37" s="10" t="s">
        <v>3292</v>
      </c>
    </row>
    <row r="38" spans="1:1" x14ac:dyDescent="0.35">
      <c r="A38" s="10" t="s">
        <v>3293</v>
      </c>
    </row>
    <row r="39" spans="1:1" x14ac:dyDescent="0.35">
      <c r="A39" s="10" t="s">
        <v>3294</v>
      </c>
    </row>
    <row r="40" spans="1:1" x14ac:dyDescent="0.35">
      <c r="A40" s="10" t="s">
        <v>3295</v>
      </c>
    </row>
    <row r="41" spans="1:1" x14ac:dyDescent="0.35">
      <c r="A41" s="10" t="s">
        <v>3296</v>
      </c>
    </row>
    <row r="42" spans="1:1" x14ac:dyDescent="0.35">
      <c r="A42" s="10" t="s">
        <v>3297</v>
      </c>
    </row>
    <row r="43" spans="1:1" x14ac:dyDescent="0.35">
      <c r="A43" s="10" t="s">
        <v>3298</v>
      </c>
    </row>
    <row r="44" spans="1:1" x14ac:dyDescent="0.35">
      <c r="A44" s="10" t="s">
        <v>3299</v>
      </c>
    </row>
    <row r="45" spans="1:1" x14ac:dyDescent="0.35">
      <c r="A45" s="10" t="s">
        <v>3300</v>
      </c>
    </row>
    <row r="46" spans="1:1" x14ac:dyDescent="0.35">
      <c r="A46" s="10" t="s">
        <v>3301</v>
      </c>
    </row>
    <row r="47" spans="1:1" x14ac:dyDescent="0.35">
      <c r="A47" s="10" t="s">
        <v>3302</v>
      </c>
    </row>
    <row r="48" spans="1:1" x14ac:dyDescent="0.35">
      <c r="A48" s="10" t="s">
        <v>3303</v>
      </c>
    </row>
    <row r="49" spans="1:1" x14ac:dyDescent="0.35">
      <c r="A49" s="10" t="s">
        <v>3304</v>
      </c>
    </row>
    <row r="50" spans="1:1" x14ac:dyDescent="0.35">
      <c r="A50" s="10" t="s">
        <v>3305</v>
      </c>
    </row>
    <row r="51" spans="1:1" x14ac:dyDescent="0.35">
      <c r="A51" s="10" t="s">
        <v>3306</v>
      </c>
    </row>
    <row r="52" spans="1:1" x14ac:dyDescent="0.35">
      <c r="A52" s="10" t="s">
        <v>3307</v>
      </c>
    </row>
    <row r="53" spans="1:1" x14ac:dyDescent="0.35">
      <c r="A53" s="10" t="s">
        <v>3308</v>
      </c>
    </row>
    <row r="54" spans="1:1" x14ac:dyDescent="0.35">
      <c r="A54" s="10" t="s">
        <v>3309</v>
      </c>
    </row>
    <row r="55" spans="1:1" x14ac:dyDescent="0.35">
      <c r="A55" s="10" t="s">
        <v>3310</v>
      </c>
    </row>
    <row r="56" spans="1:1" x14ac:dyDescent="0.35">
      <c r="A56" s="10" t="s">
        <v>3311</v>
      </c>
    </row>
    <row r="57" spans="1:1" x14ac:dyDescent="0.35">
      <c r="A57" s="10" t="s">
        <v>3312</v>
      </c>
    </row>
    <row r="58" spans="1:1" x14ac:dyDescent="0.35">
      <c r="A58" s="10" t="s">
        <v>3313</v>
      </c>
    </row>
    <row r="59" spans="1:1" x14ac:dyDescent="0.35">
      <c r="A59" s="10" t="s">
        <v>3314</v>
      </c>
    </row>
    <row r="60" spans="1:1" x14ac:dyDescent="0.35">
      <c r="A60" s="10" t="s">
        <v>3315</v>
      </c>
    </row>
    <row r="61" spans="1:1" x14ac:dyDescent="0.35">
      <c r="A61" s="10" t="s">
        <v>3316</v>
      </c>
    </row>
    <row r="62" spans="1:1" x14ac:dyDescent="0.35">
      <c r="A62" s="10" t="s">
        <v>3317</v>
      </c>
    </row>
    <row r="63" spans="1:1" x14ac:dyDescent="0.35">
      <c r="A63" s="10" t="s">
        <v>3318</v>
      </c>
    </row>
    <row r="64" spans="1:1" x14ac:dyDescent="0.35">
      <c r="A64" s="10" t="s">
        <v>3319</v>
      </c>
    </row>
    <row r="65" spans="1:1" x14ac:dyDescent="0.35">
      <c r="A65" s="10" t="s">
        <v>3320</v>
      </c>
    </row>
    <row r="66" spans="1:1" x14ac:dyDescent="0.35">
      <c r="A66" s="10" t="s">
        <v>3321</v>
      </c>
    </row>
    <row r="67" spans="1:1" x14ac:dyDescent="0.35">
      <c r="A67" s="10" t="s">
        <v>3322</v>
      </c>
    </row>
    <row r="68" spans="1:1" x14ac:dyDescent="0.35">
      <c r="A68" s="10" t="s">
        <v>3323</v>
      </c>
    </row>
    <row r="69" spans="1:1" x14ac:dyDescent="0.35">
      <c r="A69" s="10" t="s">
        <v>3324</v>
      </c>
    </row>
    <row r="70" spans="1:1" x14ac:dyDescent="0.35">
      <c r="A70" s="11" t="s">
        <v>3325</v>
      </c>
    </row>
    <row r="71" spans="1:1" x14ac:dyDescent="0.35">
      <c r="A71" s="10" t="s">
        <v>3326</v>
      </c>
    </row>
    <row r="72" spans="1:1" x14ac:dyDescent="0.35">
      <c r="A72" s="10" t="s">
        <v>3327</v>
      </c>
    </row>
    <row r="73" spans="1:1" x14ac:dyDescent="0.35">
      <c r="A73" s="10" t="s">
        <v>3328</v>
      </c>
    </row>
    <row r="74" spans="1:1" x14ac:dyDescent="0.35">
      <c r="A74" s="10" t="s">
        <v>3329</v>
      </c>
    </row>
    <row r="75" spans="1:1" x14ac:dyDescent="0.35">
      <c r="A75" s="10" t="s">
        <v>3330</v>
      </c>
    </row>
    <row r="76" spans="1:1" x14ac:dyDescent="0.35">
      <c r="A76" s="10" t="s">
        <v>3331</v>
      </c>
    </row>
    <row r="77" spans="1:1" x14ac:dyDescent="0.35">
      <c r="A77" s="10" t="s">
        <v>3332</v>
      </c>
    </row>
    <row r="78" spans="1:1" x14ac:dyDescent="0.35">
      <c r="A78" s="10" t="s">
        <v>3333</v>
      </c>
    </row>
    <row r="79" spans="1:1" x14ac:dyDescent="0.35">
      <c r="A79" s="10" t="s">
        <v>3334</v>
      </c>
    </row>
    <row r="80" spans="1:1" x14ac:dyDescent="0.35">
      <c r="A80" s="10" t="s">
        <v>3335</v>
      </c>
    </row>
    <row r="81" spans="1:1" x14ac:dyDescent="0.35">
      <c r="A81" s="10" t="s">
        <v>3336</v>
      </c>
    </row>
    <row r="82" spans="1:1" x14ac:dyDescent="0.35">
      <c r="A82" s="10" t="s">
        <v>3337</v>
      </c>
    </row>
    <row r="83" spans="1:1" x14ac:dyDescent="0.35">
      <c r="A83" s="10" t="s">
        <v>3338</v>
      </c>
    </row>
    <row r="84" spans="1:1" x14ac:dyDescent="0.35">
      <c r="A84" s="11" t="s">
        <v>3339</v>
      </c>
    </row>
    <row r="85" spans="1:1" x14ac:dyDescent="0.35">
      <c r="A85" s="10" t="s">
        <v>3340</v>
      </c>
    </row>
    <row r="86" spans="1:1" x14ac:dyDescent="0.35">
      <c r="A86" s="10" t="s">
        <v>3341</v>
      </c>
    </row>
    <row r="87" spans="1:1" x14ac:dyDescent="0.35">
      <c r="A87" s="10" t="s">
        <v>3342</v>
      </c>
    </row>
    <row r="88" spans="1:1" x14ac:dyDescent="0.35">
      <c r="A88" s="10" t="s">
        <v>3343</v>
      </c>
    </row>
    <row r="89" spans="1:1" x14ac:dyDescent="0.35">
      <c r="A89" s="10" t="s">
        <v>3344</v>
      </c>
    </row>
    <row r="90" spans="1:1" x14ac:dyDescent="0.35">
      <c r="A90" s="10" t="s">
        <v>3345</v>
      </c>
    </row>
    <row r="91" spans="1:1" x14ac:dyDescent="0.35">
      <c r="A91" s="10" t="s">
        <v>3346</v>
      </c>
    </row>
    <row r="92" spans="1:1" x14ac:dyDescent="0.35">
      <c r="A92" s="10" t="s">
        <v>3347</v>
      </c>
    </row>
    <row r="93" spans="1:1" x14ac:dyDescent="0.35">
      <c r="A93" s="10" t="s">
        <v>3348</v>
      </c>
    </row>
    <row r="94" spans="1:1" x14ac:dyDescent="0.35">
      <c r="A94" s="10" t="s">
        <v>3349</v>
      </c>
    </row>
    <row r="95" spans="1:1" x14ac:dyDescent="0.35">
      <c r="A95" s="10" t="s">
        <v>3350</v>
      </c>
    </row>
    <row r="96" spans="1:1" x14ac:dyDescent="0.35">
      <c r="A96" s="10" t="s">
        <v>3351</v>
      </c>
    </row>
    <row r="97" spans="1:1" x14ac:dyDescent="0.35">
      <c r="A97" s="10" t="s">
        <v>3352</v>
      </c>
    </row>
    <row r="98" spans="1:1" x14ac:dyDescent="0.35">
      <c r="A98" s="10" t="s">
        <v>3353</v>
      </c>
    </row>
    <row r="99" spans="1:1" x14ac:dyDescent="0.35">
      <c r="A99" s="10" t="s">
        <v>3354</v>
      </c>
    </row>
    <row r="100" spans="1:1" x14ac:dyDescent="0.35">
      <c r="A100" s="10" t="s">
        <v>3355</v>
      </c>
    </row>
    <row r="101" spans="1:1" x14ac:dyDescent="0.35">
      <c r="A101" s="10" t="s">
        <v>3356</v>
      </c>
    </row>
    <row r="102" spans="1:1" x14ac:dyDescent="0.35">
      <c r="A102" s="10" t="s">
        <v>3357</v>
      </c>
    </row>
    <row r="103" spans="1:1" x14ac:dyDescent="0.35">
      <c r="A103" s="10" t="s">
        <v>3358</v>
      </c>
    </row>
    <row r="104" spans="1:1" x14ac:dyDescent="0.35">
      <c r="A104" s="10" t="s">
        <v>3359</v>
      </c>
    </row>
    <row r="105" spans="1:1" x14ac:dyDescent="0.35">
      <c r="A105" s="10" t="s">
        <v>3360</v>
      </c>
    </row>
    <row r="106" spans="1:1" x14ac:dyDescent="0.35">
      <c r="A106" s="10" t="s">
        <v>3361</v>
      </c>
    </row>
    <row r="107" spans="1:1" x14ac:dyDescent="0.35">
      <c r="A107" s="10" t="s">
        <v>3362</v>
      </c>
    </row>
    <row r="108" spans="1:1" x14ac:dyDescent="0.35">
      <c r="A108" s="11" t="s">
        <v>3363</v>
      </c>
    </row>
    <row r="109" spans="1:1" x14ac:dyDescent="0.35">
      <c r="A109" s="10" t="s">
        <v>3364</v>
      </c>
    </row>
    <row r="110" spans="1:1" x14ac:dyDescent="0.35">
      <c r="A110" s="10" t="s">
        <v>3365</v>
      </c>
    </row>
    <row r="111" spans="1:1" x14ac:dyDescent="0.35">
      <c r="A111" s="10" t="s">
        <v>3366</v>
      </c>
    </row>
    <row r="112" spans="1:1" x14ac:dyDescent="0.35">
      <c r="A112" s="10" t="s">
        <v>3367</v>
      </c>
    </row>
    <row r="113" spans="1:1" x14ac:dyDescent="0.35">
      <c r="A113" s="10" t="s">
        <v>3368</v>
      </c>
    </row>
    <row r="114" spans="1:1" x14ac:dyDescent="0.35">
      <c r="A114" s="10" t="s">
        <v>3369</v>
      </c>
    </row>
    <row r="115" spans="1:1" x14ac:dyDescent="0.35">
      <c r="A115" s="10" t="s">
        <v>3370</v>
      </c>
    </row>
    <row r="116" spans="1:1" x14ac:dyDescent="0.35">
      <c r="A116" s="10" t="s">
        <v>3371</v>
      </c>
    </row>
    <row r="117" spans="1:1" x14ac:dyDescent="0.35">
      <c r="A117" s="10" t="s">
        <v>3372</v>
      </c>
    </row>
    <row r="118" spans="1:1" x14ac:dyDescent="0.35">
      <c r="A118" s="10" t="s">
        <v>3373</v>
      </c>
    </row>
    <row r="119" spans="1:1" x14ac:dyDescent="0.35">
      <c r="A119" s="10" t="s">
        <v>3374</v>
      </c>
    </row>
    <row r="120" spans="1:1" x14ac:dyDescent="0.35">
      <c r="A120" s="10" t="s">
        <v>3375</v>
      </c>
    </row>
    <row r="121" spans="1:1" x14ac:dyDescent="0.35">
      <c r="A121" s="10" t="s">
        <v>3376</v>
      </c>
    </row>
    <row r="122" spans="1:1" x14ac:dyDescent="0.35">
      <c r="A122" s="10" t="s">
        <v>3377</v>
      </c>
    </row>
    <row r="123" spans="1:1" x14ac:dyDescent="0.35">
      <c r="A123" s="10" t="s">
        <v>3378</v>
      </c>
    </row>
    <row r="124" spans="1:1" x14ac:dyDescent="0.35">
      <c r="A124" s="10" t="s">
        <v>3379</v>
      </c>
    </row>
    <row r="125" spans="1:1" x14ac:dyDescent="0.35">
      <c r="A125" s="10" t="s">
        <v>3380</v>
      </c>
    </row>
    <row r="126" spans="1:1" x14ac:dyDescent="0.35">
      <c r="A126" s="10" t="s">
        <v>3381</v>
      </c>
    </row>
    <row r="127" spans="1:1" x14ac:dyDescent="0.35">
      <c r="A127" s="10" t="s">
        <v>3382</v>
      </c>
    </row>
    <row r="128" spans="1:1" x14ac:dyDescent="0.35">
      <c r="A128" s="10" t="s">
        <v>3383</v>
      </c>
    </row>
    <row r="129" spans="1:1" x14ac:dyDescent="0.35">
      <c r="A129" s="10" t="s">
        <v>3384</v>
      </c>
    </row>
    <row r="130" spans="1:1" x14ac:dyDescent="0.35">
      <c r="A130" s="10" t="s">
        <v>3385</v>
      </c>
    </row>
    <row r="131" spans="1:1" x14ac:dyDescent="0.35">
      <c r="A131" s="10" t="s">
        <v>3386</v>
      </c>
    </row>
    <row r="132" spans="1:1" x14ac:dyDescent="0.35">
      <c r="A132" s="10" t="s">
        <v>3387</v>
      </c>
    </row>
    <row r="133" spans="1:1" x14ac:dyDescent="0.35">
      <c r="A133" s="10" t="s">
        <v>3388</v>
      </c>
    </row>
    <row r="134" spans="1:1" x14ac:dyDescent="0.35">
      <c r="A134" s="10" t="s">
        <v>3389</v>
      </c>
    </row>
    <row r="135" spans="1:1" x14ac:dyDescent="0.35">
      <c r="A135" s="10" t="s">
        <v>3390</v>
      </c>
    </row>
    <row r="136" spans="1:1" x14ac:dyDescent="0.35">
      <c r="A136" s="10" t="s">
        <v>3391</v>
      </c>
    </row>
    <row r="137" spans="1:1" x14ac:dyDescent="0.35">
      <c r="A137" s="10" t="s">
        <v>3392</v>
      </c>
    </row>
    <row r="138" spans="1:1" x14ac:dyDescent="0.35">
      <c r="A138" s="10" t="s">
        <v>3393</v>
      </c>
    </row>
    <row r="139" spans="1:1" x14ac:dyDescent="0.35">
      <c r="A139" s="10" t="s">
        <v>3394</v>
      </c>
    </row>
    <row r="140" spans="1:1" x14ac:dyDescent="0.35">
      <c r="A140" s="10" t="s">
        <v>3395</v>
      </c>
    </row>
    <row r="141" spans="1:1" x14ac:dyDescent="0.35">
      <c r="A141" s="10" t="s">
        <v>3396</v>
      </c>
    </row>
    <row r="142" spans="1:1" x14ac:dyDescent="0.35">
      <c r="A142" s="10" t="s">
        <v>3397</v>
      </c>
    </row>
    <row r="143" spans="1:1" x14ac:dyDescent="0.35">
      <c r="A143" s="10" t="s">
        <v>3398</v>
      </c>
    </row>
    <row r="144" spans="1:1" x14ac:dyDescent="0.35">
      <c r="A144" s="10" t="s">
        <v>3399</v>
      </c>
    </row>
    <row r="145" spans="1:1" x14ac:dyDescent="0.35">
      <c r="A145" s="10" t="s">
        <v>3400</v>
      </c>
    </row>
    <row r="146" spans="1:1" x14ac:dyDescent="0.35">
      <c r="A146" s="10" t="s">
        <v>3401</v>
      </c>
    </row>
    <row r="147" spans="1:1" x14ac:dyDescent="0.35">
      <c r="A147" s="10" t="s">
        <v>3402</v>
      </c>
    </row>
    <row r="148" spans="1:1" x14ac:dyDescent="0.35">
      <c r="A148" s="10" t="s">
        <v>3403</v>
      </c>
    </row>
    <row r="149" spans="1:1" x14ac:dyDescent="0.35">
      <c r="A149" s="10" t="s">
        <v>3404</v>
      </c>
    </row>
    <row r="150" spans="1:1" x14ac:dyDescent="0.35">
      <c r="A150" s="10" t="s">
        <v>3405</v>
      </c>
    </row>
    <row r="151" spans="1:1" x14ac:dyDescent="0.35">
      <c r="A151" s="10" t="s">
        <v>3406</v>
      </c>
    </row>
    <row r="152" spans="1:1" x14ac:dyDescent="0.35">
      <c r="A152" s="10" t="s">
        <v>3407</v>
      </c>
    </row>
    <row r="153" spans="1:1" x14ac:dyDescent="0.35">
      <c r="A153" s="10" t="s">
        <v>3408</v>
      </c>
    </row>
    <row r="154" spans="1:1" x14ac:dyDescent="0.35">
      <c r="A154" s="10" t="s">
        <v>3409</v>
      </c>
    </row>
    <row r="155" spans="1:1" x14ac:dyDescent="0.35">
      <c r="A155" s="10" t="s">
        <v>3410</v>
      </c>
    </row>
    <row r="156" spans="1:1" x14ac:dyDescent="0.35">
      <c r="A156" s="10" t="s">
        <v>3411</v>
      </c>
    </row>
    <row r="157" spans="1:1" x14ac:dyDescent="0.35">
      <c r="A157" s="10" t="s">
        <v>3412</v>
      </c>
    </row>
    <row r="158" spans="1:1" x14ac:dyDescent="0.35">
      <c r="A158" s="10" t="s">
        <v>3413</v>
      </c>
    </row>
    <row r="159" spans="1:1" x14ac:dyDescent="0.35">
      <c r="A159" s="10" t="s">
        <v>3414</v>
      </c>
    </row>
    <row r="160" spans="1:1" x14ac:dyDescent="0.35">
      <c r="A160" s="10" t="s">
        <v>3415</v>
      </c>
    </row>
    <row r="161" spans="1:1" x14ac:dyDescent="0.35">
      <c r="A161" s="10" t="s">
        <v>3416</v>
      </c>
    </row>
    <row r="162" spans="1:1" x14ac:dyDescent="0.35">
      <c r="A162" s="10" t="s">
        <v>3417</v>
      </c>
    </row>
    <row r="163" spans="1:1" x14ac:dyDescent="0.35">
      <c r="A163" s="10" t="s">
        <v>3418</v>
      </c>
    </row>
    <row r="164" spans="1:1" x14ac:dyDescent="0.35">
      <c r="A164" s="10" t="s">
        <v>3419</v>
      </c>
    </row>
    <row r="165" spans="1:1" x14ac:dyDescent="0.35">
      <c r="A165" s="10" t="s">
        <v>3420</v>
      </c>
    </row>
    <row r="166" spans="1:1" x14ac:dyDescent="0.35">
      <c r="A166" s="10" t="s">
        <v>3421</v>
      </c>
    </row>
    <row r="167" spans="1:1" x14ac:dyDescent="0.35">
      <c r="A167" s="10" t="s">
        <v>3422</v>
      </c>
    </row>
    <row r="168" spans="1:1" x14ac:dyDescent="0.35">
      <c r="A168" s="10" t="s">
        <v>3423</v>
      </c>
    </row>
    <row r="169" spans="1:1" x14ac:dyDescent="0.35">
      <c r="A169" s="10" t="s">
        <v>3424</v>
      </c>
    </row>
    <row r="170" spans="1:1" x14ac:dyDescent="0.35">
      <c r="A170" s="10" t="s">
        <v>3425</v>
      </c>
    </row>
    <row r="171" spans="1:1" x14ac:dyDescent="0.35">
      <c r="A171" s="10" t="s">
        <v>3426</v>
      </c>
    </row>
    <row r="172" spans="1:1" x14ac:dyDescent="0.35">
      <c r="A172" s="10" t="s">
        <v>3427</v>
      </c>
    </row>
    <row r="173" spans="1:1" x14ac:dyDescent="0.35">
      <c r="A173" s="11" t="s">
        <v>3428</v>
      </c>
    </row>
    <row r="174" spans="1:1" x14ac:dyDescent="0.35">
      <c r="A174" s="10" t="s">
        <v>3429</v>
      </c>
    </row>
    <row r="175" spans="1:1" x14ac:dyDescent="0.35">
      <c r="A175" s="10" t="s">
        <v>3430</v>
      </c>
    </row>
    <row r="176" spans="1:1" x14ac:dyDescent="0.35">
      <c r="A176" s="10" t="s">
        <v>3431</v>
      </c>
    </row>
    <row r="177" spans="1:1" x14ac:dyDescent="0.35">
      <c r="A177" s="10" t="s">
        <v>3432</v>
      </c>
    </row>
    <row r="178" spans="1:1" x14ac:dyDescent="0.35">
      <c r="A178" s="10" t="s">
        <v>3433</v>
      </c>
    </row>
    <row r="179" spans="1:1" x14ac:dyDescent="0.35">
      <c r="A179" s="10" t="s">
        <v>3434</v>
      </c>
    </row>
    <row r="180" spans="1:1" x14ac:dyDescent="0.35">
      <c r="A180" s="10" t="s">
        <v>3435</v>
      </c>
    </row>
    <row r="181" spans="1:1" x14ac:dyDescent="0.35">
      <c r="A181" s="10" t="s">
        <v>3436</v>
      </c>
    </row>
    <row r="182" spans="1:1" x14ac:dyDescent="0.35">
      <c r="A182" s="10" t="s">
        <v>3437</v>
      </c>
    </row>
    <row r="183" spans="1:1" x14ac:dyDescent="0.35">
      <c r="A183" s="10" t="s">
        <v>3438</v>
      </c>
    </row>
    <row r="184" spans="1:1" x14ac:dyDescent="0.35">
      <c r="A184" s="10" t="s">
        <v>3439</v>
      </c>
    </row>
    <row r="185" spans="1:1" x14ac:dyDescent="0.35">
      <c r="A185" s="10" t="s">
        <v>3440</v>
      </c>
    </row>
    <row r="186" spans="1:1" x14ac:dyDescent="0.35">
      <c r="A186" s="10" t="s">
        <v>3441</v>
      </c>
    </row>
    <row r="187" spans="1:1" x14ac:dyDescent="0.35">
      <c r="A187" s="10" t="s">
        <v>3442</v>
      </c>
    </row>
    <row r="188" spans="1:1" x14ac:dyDescent="0.35">
      <c r="A188" s="10" t="s">
        <v>3443</v>
      </c>
    </row>
    <row r="189" spans="1:1" x14ac:dyDescent="0.35">
      <c r="A189" s="10" t="s">
        <v>3444</v>
      </c>
    </row>
    <row r="190" spans="1:1" x14ac:dyDescent="0.35">
      <c r="A190" s="10" t="s">
        <v>3445</v>
      </c>
    </row>
    <row r="191" spans="1:1" x14ac:dyDescent="0.35">
      <c r="A191" s="10" t="s">
        <v>3446</v>
      </c>
    </row>
    <row r="192" spans="1:1" x14ac:dyDescent="0.35">
      <c r="A192" s="10" t="s">
        <v>3447</v>
      </c>
    </row>
    <row r="193" spans="1:1" x14ac:dyDescent="0.35">
      <c r="A193" s="10" t="s">
        <v>3448</v>
      </c>
    </row>
    <row r="194" spans="1:1" x14ac:dyDescent="0.35">
      <c r="A194" s="10" t="s">
        <v>3449</v>
      </c>
    </row>
    <row r="195" spans="1:1" x14ac:dyDescent="0.35">
      <c r="A195" s="10" t="s">
        <v>3450</v>
      </c>
    </row>
    <row r="196" spans="1:1" x14ac:dyDescent="0.35">
      <c r="A196" s="10" t="s">
        <v>3451</v>
      </c>
    </row>
    <row r="197" spans="1:1" x14ac:dyDescent="0.35">
      <c r="A197" s="10" t="s">
        <v>3452</v>
      </c>
    </row>
    <row r="198" spans="1:1" x14ac:dyDescent="0.35">
      <c r="A198" s="10" t="s">
        <v>3453</v>
      </c>
    </row>
    <row r="199" spans="1:1" x14ac:dyDescent="0.35">
      <c r="A199" s="10" t="s">
        <v>3454</v>
      </c>
    </row>
    <row r="200" spans="1:1" x14ac:dyDescent="0.35">
      <c r="A200" s="10" t="s">
        <v>3455</v>
      </c>
    </row>
    <row r="201" spans="1:1" x14ac:dyDescent="0.35">
      <c r="A201" s="10" t="s">
        <v>3456</v>
      </c>
    </row>
    <row r="202" spans="1:1" x14ac:dyDescent="0.35">
      <c r="A202" s="10" t="s">
        <v>3457</v>
      </c>
    </row>
    <row r="203" spans="1:1" x14ac:dyDescent="0.35">
      <c r="A203" s="10" t="s">
        <v>3458</v>
      </c>
    </row>
    <row r="204" spans="1:1" x14ac:dyDescent="0.35">
      <c r="A204" s="10" t="s">
        <v>3459</v>
      </c>
    </row>
    <row r="205" spans="1:1" x14ac:dyDescent="0.35">
      <c r="A205" s="10" t="s">
        <v>3460</v>
      </c>
    </row>
    <row r="206" spans="1:1" x14ac:dyDescent="0.35">
      <c r="A206" s="10" t="s">
        <v>3461</v>
      </c>
    </row>
    <row r="207" spans="1:1" x14ac:dyDescent="0.35">
      <c r="A207" s="10" t="s">
        <v>3462</v>
      </c>
    </row>
    <row r="208" spans="1:1" x14ac:dyDescent="0.35">
      <c r="A208" s="10" t="s">
        <v>3463</v>
      </c>
    </row>
    <row r="209" spans="1:1" x14ac:dyDescent="0.35">
      <c r="A209" s="10" t="s">
        <v>3464</v>
      </c>
    </row>
    <row r="210" spans="1:1" x14ac:dyDescent="0.35">
      <c r="A210" s="10" t="s">
        <v>3465</v>
      </c>
    </row>
    <row r="211" spans="1:1" x14ac:dyDescent="0.35">
      <c r="A211" s="10" t="s">
        <v>3466</v>
      </c>
    </row>
    <row r="212" spans="1:1" x14ac:dyDescent="0.35">
      <c r="A212" s="10" t="s">
        <v>3467</v>
      </c>
    </row>
    <row r="213" spans="1:1" x14ac:dyDescent="0.35">
      <c r="A213" s="10" t="s">
        <v>3468</v>
      </c>
    </row>
    <row r="214" spans="1:1" x14ac:dyDescent="0.35">
      <c r="A214" s="10" t="s">
        <v>3469</v>
      </c>
    </row>
    <row r="215" spans="1:1" x14ac:dyDescent="0.35">
      <c r="A215" s="10" t="s">
        <v>3470</v>
      </c>
    </row>
    <row r="216" spans="1:1" x14ac:dyDescent="0.35">
      <c r="A216" s="10" t="s">
        <v>3471</v>
      </c>
    </row>
    <row r="217" spans="1:1" x14ac:dyDescent="0.35">
      <c r="A217" s="10" t="s">
        <v>3472</v>
      </c>
    </row>
    <row r="218" spans="1:1" x14ac:dyDescent="0.35">
      <c r="A218" s="10" t="s">
        <v>3473</v>
      </c>
    </row>
    <row r="219" spans="1:1" x14ac:dyDescent="0.35">
      <c r="A219" s="10" t="s">
        <v>3474</v>
      </c>
    </row>
    <row r="220" spans="1:1" x14ac:dyDescent="0.35">
      <c r="A220" s="10" t="s">
        <v>3475</v>
      </c>
    </row>
    <row r="221" spans="1:1" x14ac:dyDescent="0.35">
      <c r="A221" s="10" t="s">
        <v>3476</v>
      </c>
    </row>
    <row r="222" spans="1:1" x14ac:dyDescent="0.35">
      <c r="A222" s="10" t="s">
        <v>3477</v>
      </c>
    </row>
    <row r="223" spans="1:1" x14ac:dyDescent="0.35">
      <c r="A223" s="10" t="s">
        <v>3478</v>
      </c>
    </row>
    <row r="224" spans="1:1" x14ac:dyDescent="0.35">
      <c r="A224" s="10" t="s">
        <v>3479</v>
      </c>
    </row>
    <row r="225" spans="1:1" x14ac:dyDescent="0.35">
      <c r="A225" s="10" t="s">
        <v>3480</v>
      </c>
    </row>
    <row r="226" spans="1:1" x14ac:dyDescent="0.35">
      <c r="A226" s="10" t="s">
        <v>3481</v>
      </c>
    </row>
    <row r="227" spans="1:1" x14ac:dyDescent="0.35">
      <c r="A227" s="10" t="s">
        <v>3482</v>
      </c>
    </row>
    <row r="228" spans="1:1" x14ac:dyDescent="0.35">
      <c r="A228" s="10" t="s">
        <v>3483</v>
      </c>
    </row>
    <row r="229" spans="1:1" x14ac:dyDescent="0.35">
      <c r="A229" s="10" t="s">
        <v>3484</v>
      </c>
    </row>
    <row r="230" spans="1:1" x14ac:dyDescent="0.35">
      <c r="A230" s="10" t="s">
        <v>3485</v>
      </c>
    </row>
    <row r="231" spans="1:1" x14ac:dyDescent="0.35">
      <c r="A231" s="10" t="s">
        <v>3486</v>
      </c>
    </row>
    <row r="232" spans="1:1" x14ac:dyDescent="0.35">
      <c r="A232" s="10" t="s">
        <v>3487</v>
      </c>
    </row>
    <row r="233" spans="1:1" x14ac:dyDescent="0.35">
      <c r="A233" s="10" t="s">
        <v>3488</v>
      </c>
    </row>
    <row r="234" spans="1:1" x14ac:dyDescent="0.35">
      <c r="A234" s="10" t="s">
        <v>3489</v>
      </c>
    </row>
    <row r="235" spans="1:1" x14ac:dyDescent="0.35">
      <c r="A235" s="10" t="s">
        <v>3490</v>
      </c>
    </row>
    <row r="236" spans="1:1" x14ac:dyDescent="0.35">
      <c r="A236" s="10" t="s">
        <v>3491</v>
      </c>
    </row>
    <row r="237" spans="1:1" x14ac:dyDescent="0.35">
      <c r="A237" s="10" t="s">
        <v>3492</v>
      </c>
    </row>
    <row r="238" spans="1:1" x14ac:dyDescent="0.35">
      <c r="A238" s="10" t="s">
        <v>3493</v>
      </c>
    </row>
    <row r="239" spans="1:1" x14ac:dyDescent="0.35">
      <c r="A239" s="10" t="s">
        <v>3494</v>
      </c>
    </row>
    <row r="240" spans="1:1" x14ac:dyDescent="0.35">
      <c r="A240" s="10" t="s">
        <v>3495</v>
      </c>
    </row>
    <row r="241" spans="1:1" x14ac:dyDescent="0.35">
      <c r="A241" s="10" t="s">
        <v>3496</v>
      </c>
    </row>
    <row r="242" spans="1:1" x14ac:dyDescent="0.35">
      <c r="A242" s="10" t="s">
        <v>3497</v>
      </c>
    </row>
    <row r="243" spans="1:1" x14ac:dyDescent="0.35">
      <c r="A243" s="10" t="s">
        <v>3498</v>
      </c>
    </row>
    <row r="244" spans="1:1" x14ac:dyDescent="0.35">
      <c r="A244" s="10" t="s">
        <v>3499</v>
      </c>
    </row>
    <row r="245" spans="1:1" x14ac:dyDescent="0.35">
      <c r="A245" s="10" t="s">
        <v>3500</v>
      </c>
    </row>
    <row r="246" spans="1:1" x14ac:dyDescent="0.35">
      <c r="A246" s="10" t="s">
        <v>3501</v>
      </c>
    </row>
    <row r="247" spans="1:1" x14ac:dyDescent="0.35">
      <c r="A247" s="10" t="s">
        <v>3502</v>
      </c>
    </row>
    <row r="248" spans="1:1" x14ac:dyDescent="0.35">
      <c r="A248" s="10" t="s">
        <v>3503</v>
      </c>
    </row>
    <row r="249" spans="1:1" x14ac:dyDescent="0.35">
      <c r="A249" s="10" t="s">
        <v>3504</v>
      </c>
    </row>
    <row r="250" spans="1:1" x14ac:dyDescent="0.35">
      <c r="A250" s="10" t="s">
        <v>3505</v>
      </c>
    </row>
    <row r="251" spans="1:1" x14ac:dyDescent="0.35">
      <c r="A251" s="10" t="s">
        <v>3506</v>
      </c>
    </row>
    <row r="252" spans="1:1" x14ac:dyDescent="0.35">
      <c r="A252" s="10" t="s">
        <v>3507</v>
      </c>
    </row>
    <row r="253" spans="1:1" x14ac:dyDescent="0.35">
      <c r="A253" s="10" t="s">
        <v>3508</v>
      </c>
    </row>
    <row r="254" spans="1:1" x14ac:dyDescent="0.35">
      <c r="A254" s="10" t="s">
        <v>3509</v>
      </c>
    </row>
    <row r="255" spans="1:1" x14ac:dyDescent="0.35">
      <c r="A255" s="10" t="s">
        <v>3510</v>
      </c>
    </row>
    <row r="256" spans="1:1" x14ac:dyDescent="0.35">
      <c r="A256" s="10" t="s">
        <v>3511</v>
      </c>
    </row>
    <row r="257" spans="1:1" x14ac:dyDescent="0.35">
      <c r="A257" s="10" t="s">
        <v>3512</v>
      </c>
    </row>
    <row r="258" spans="1:1" x14ac:dyDescent="0.35">
      <c r="A258" s="10" t="s">
        <v>3513</v>
      </c>
    </row>
    <row r="259" spans="1:1" x14ac:dyDescent="0.35">
      <c r="A259" s="10" t="s">
        <v>3514</v>
      </c>
    </row>
    <row r="260" spans="1:1" x14ac:dyDescent="0.35">
      <c r="A260" s="10" t="s">
        <v>3515</v>
      </c>
    </row>
    <row r="261" spans="1:1" x14ac:dyDescent="0.35">
      <c r="A261" s="10" t="s">
        <v>3516</v>
      </c>
    </row>
    <row r="262" spans="1:1" x14ac:dyDescent="0.35">
      <c r="A262" s="10" t="s">
        <v>3517</v>
      </c>
    </row>
    <row r="263" spans="1:1" x14ac:dyDescent="0.35">
      <c r="A263" s="10" t="s">
        <v>3518</v>
      </c>
    </row>
    <row r="264" spans="1:1" x14ac:dyDescent="0.35">
      <c r="A264" s="10" t="s">
        <v>3519</v>
      </c>
    </row>
    <row r="265" spans="1:1" x14ac:dyDescent="0.35">
      <c r="A265" s="10" t="s">
        <v>3520</v>
      </c>
    </row>
    <row r="266" spans="1:1" x14ac:dyDescent="0.35">
      <c r="A266" s="10" t="s">
        <v>3521</v>
      </c>
    </row>
    <row r="267" spans="1:1" x14ac:dyDescent="0.35">
      <c r="A267" s="10" t="s">
        <v>3522</v>
      </c>
    </row>
    <row r="268" spans="1:1" x14ac:dyDescent="0.35">
      <c r="A268" s="10" t="s">
        <v>3523</v>
      </c>
    </row>
    <row r="269" spans="1:1" x14ac:dyDescent="0.35">
      <c r="A269" s="10" t="s">
        <v>3524</v>
      </c>
    </row>
    <row r="270" spans="1:1" x14ac:dyDescent="0.35">
      <c r="A270" s="10" t="s">
        <v>3525</v>
      </c>
    </row>
    <row r="271" spans="1:1" x14ac:dyDescent="0.35">
      <c r="A271" s="10" t="s">
        <v>3526</v>
      </c>
    </row>
    <row r="272" spans="1:1" x14ac:dyDescent="0.35">
      <c r="A272" s="10" t="s">
        <v>3527</v>
      </c>
    </row>
    <row r="273" spans="1:1" x14ac:dyDescent="0.35">
      <c r="A273" s="10" t="s">
        <v>3528</v>
      </c>
    </row>
    <row r="274" spans="1:1" x14ac:dyDescent="0.35">
      <c r="A274" s="10" t="s">
        <v>3529</v>
      </c>
    </row>
    <row r="275" spans="1:1" x14ac:dyDescent="0.35">
      <c r="A275" s="10" t="s">
        <v>3530</v>
      </c>
    </row>
    <row r="276" spans="1:1" x14ac:dyDescent="0.35">
      <c r="A276" s="10" t="s">
        <v>3531</v>
      </c>
    </row>
    <row r="277" spans="1:1" x14ac:dyDescent="0.35">
      <c r="A277" s="10" t="s">
        <v>3532</v>
      </c>
    </row>
    <row r="278" spans="1:1" x14ac:dyDescent="0.35">
      <c r="A278" s="10" t="s">
        <v>3533</v>
      </c>
    </row>
    <row r="279" spans="1:1" x14ac:dyDescent="0.35">
      <c r="A279" s="10" t="s">
        <v>3534</v>
      </c>
    </row>
    <row r="280" spans="1:1" x14ac:dyDescent="0.35">
      <c r="A280" s="10" t="s">
        <v>3535</v>
      </c>
    </row>
    <row r="281" spans="1:1" x14ac:dyDescent="0.35">
      <c r="A281" s="10" t="s">
        <v>3536</v>
      </c>
    </row>
    <row r="282" spans="1:1" x14ac:dyDescent="0.35">
      <c r="A282" s="10" t="s">
        <v>3537</v>
      </c>
    </row>
    <row r="283" spans="1:1" x14ac:dyDescent="0.35">
      <c r="A283" s="10" t="s">
        <v>3538</v>
      </c>
    </row>
    <row r="284" spans="1:1" x14ac:dyDescent="0.35">
      <c r="A284" s="10" t="s">
        <v>3539</v>
      </c>
    </row>
    <row r="285" spans="1:1" x14ac:dyDescent="0.35">
      <c r="A285" s="10" t="s">
        <v>3540</v>
      </c>
    </row>
    <row r="286" spans="1:1" x14ac:dyDescent="0.35">
      <c r="A286" s="10" t="s">
        <v>3541</v>
      </c>
    </row>
    <row r="287" spans="1:1" x14ac:dyDescent="0.35">
      <c r="A287" s="10" t="s">
        <v>3542</v>
      </c>
    </row>
    <row r="288" spans="1:1" x14ac:dyDescent="0.35">
      <c r="A288" s="10" t="s">
        <v>3543</v>
      </c>
    </row>
    <row r="289" spans="1:1" x14ac:dyDescent="0.35">
      <c r="A289" s="10" t="s">
        <v>3544</v>
      </c>
    </row>
    <row r="290" spans="1:1" x14ac:dyDescent="0.35">
      <c r="A290" s="10" t="s">
        <v>3545</v>
      </c>
    </row>
    <row r="291" spans="1:1" x14ac:dyDescent="0.35">
      <c r="A291" s="10" t="s">
        <v>3546</v>
      </c>
    </row>
    <row r="292" spans="1:1" x14ac:dyDescent="0.35">
      <c r="A292" s="10" t="s">
        <v>3547</v>
      </c>
    </row>
    <row r="293" spans="1:1" x14ac:dyDescent="0.35">
      <c r="A293" s="10" t="s">
        <v>3548</v>
      </c>
    </row>
    <row r="294" spans="1:1" x14ac:dyDescent="0.35">
      <c r="A294" s="10" t="s">
        <v>3549</v>
      </c>
    </row>
    <row r="295" spans="1:1" x14ac:dyDescent="0.35">
      <c r="A295" s="10" t="s">
        <v>3550</v>
      </c>
    </row>
    <row r="296" spans="1:1" x14ac:dyDescent="0.35">
      <c r="A296" s="10" t="s">
        <v>3551</v>
      </c>
    </row>
    <row r="297" spans="1:1" x14ac:dyDescent="0.35">
      <c r="A297" s="10" t="s">
        <v>3552</v>
      </c>
    </row>
    <row r="298" spans="1:1" x14ac:dyDescent="0.35">
      <c r="A298" s="10" t="s">
        <v>3553</v>
      </c>
    </row>
    <row r="299" spans="1:1" x14ac:dyDescent="0.35">
      <c r="A299" s="10" t="s">
        <v>3554</v>
      </c>
    </row>
    <row r="300" spans="1:1" x14ac:dyDescent="0.35">
      <c r="A300" s="10" t="s">
        <v>3555</v>
      </c>
    </row>
    <row r="301" spans="1:1" x14ac:dyDescent="0.35">
      <c r="A301" s="10" t="s">
        <v>3556</v>
      </c>
    </row>
    <row r="302" spans="1:1" x14ac:dyDescent="0.35">
      <c r="A302" s="10" t="s">
        <v>3557</v>
      </c>
    </row>
    <row r="303" spans="1:1" x14ac:dyDescent="0.35">
      <c r="A303" s="10" t="s">
        <v>3558</v>
      </c>
    </row>
    <row r="304" spans="1:1" x14ac:dyDescent="0.35">
      <c r="A304" s="10" t="s">
        <v>3559</v>
      </c>
    </row>
    <row r="305" spans="1:1" x14ac:dyDescent="0.35">
      <c r="A305" s="10" t="s">
        <v>3560</v>
      </c>
    </row>
    <row r="306" spans="1:1" x14ac:dyDescent="0.35">
      <c r="A306" s="10" t="s">
        <v>3561</v>
      </c>
    </row>
    <row r="307" spans="1:1" x14ac:dyDescent="0.35">
      <c r="A307" s="10" t="s">
        <v>3562</v>
      </c>
    </row>
    <row r="308" spans="1:1" x14ac:dyDescent="0.35">
      <c r="A308" s="10" t="s">
        <v>3563</v>
      </c>
    </row>
    <row r="309" spans="1:1" x14ac:dyDescent="0.35">
      <c r="A309" s="10" t="s">
        <v>3564</v>
      </c>
    </row>
    <row r="310" spans="1:1" x14ac:dyDescent="0.35">
      <c r="A310" s="10" t="s">
        <v>3565</v>
      </c>
    </row>
    <row r="311" spans="1:1" x14ac:dyDescent="0.35">
      <c r="A311" s="10" t="s">
        <v>3566</v>
      </c>
    </row>
    <row r="312" spans="1:1" x14ac:dyDescent="0.35">
      <c r="A312" s="10" t="s">
        <v>3567</v>
      </c>
    </row>
    <row r="313" spans="1:1" x14ac:dyDescent="0.35">
      <c r="A313" s="10" t="s">
        <v>3568</v>
      </c>
    </row>
    <row r="314" spans="1:1" x14ac:dyDescent="0.35">
      <c r="A314" s="10" t="s">
        <v>3569</v>
      </c>
    </row>
    <row r="315" spans="1:1" x14ac:dyDescent="0.35">
      <c r="A315" s="10" t="s">
        <v>3570</v>
      </c>
    </row>
    <row r="316" spans="1:1" x14ac:dyDescent="0.35">
      <c r="A316" s="10" t="s">
        <v>3571</v>
      </c>
    </row>
    <row r="317" spans="1:1" x14ac:dyDescent="0.35">
      <c r="A317" s="10" t="s">
        <v>3572</v>
      </c>
    </row>
    <row r="318" spans="1:1" x14ac:dyDescent="0.35">
      <c r="A318" s="10" t="s">
        <v>3573</v>
      </c>
    </row>
    <row r="319" spans="1:1" x14ac:dyDescent="0.35">
      <c r="A319" s="10" t="s">
        <v>3574</v>
      </c>
    </row>
    <row r="320" spans="1:1" x14ac:dyDescent="0.35">
      <c r="A320" s="10" t="s">
        <v>3575</v>
      </c>
    </row>
    <row r="321" spans="1:1" x14ac:dyDescent="0.35">
      <c r="A321" s="10" t="s">
        <v>3576</v>
      </c>
    </row>
    <row r="322" spans="1:1" x14ac:dyDescent="0.35">
      <c r="A322" s="10" t="s">
        <v>3577</v>
      </c>
    </row>
    <row r="323" spans="1:1" x14ac:dyDescent="0.35">
      <c r="A323" s="10" t="s">
        <v>3578</v>
      </c>
    </row>
    <row r="324" spans="1:1" x14ac:dyDescent="0.35">
      <c r="A324" s="10" t="s">
        <v>3579</v>
      </c>
    </row>
    <row r="325" spans="1:1" x14ac:dyDescent="0.35">
      <c r="A325" s="10" t="s">
        <v>3580</v>
      </c>
    </row>
    <row r="326" spans="1:1" x14ac:dyDescent="0.35">
      <c r="A326" s="10" t="s">
        <v>3581</v>
      </c>
    </row>
    <row r="327" spans="1:1" x14ac:dyDescent="0.35">
      <c r="A327" s="10" t="s">
        <v>3582</v>
      </c>
    </row>
    <row r="328" spans="1:1" x14ac:dyDescent="0.35">
      <c r="A328" s="10" t="s">
        <v>3583</v>
      </c>
    </row>
    <row r="329" spans="1:1" x14ac:dyDescent="0.35">
      <c r="A329" s="10" t="s">
        <v>3584</v>
      </c>
    </row>
    <row r="330" spans="1:1" x14ac:dyDescent="0.35">
      <c r="A330" s="10" t="s">
        <v>3585</v>
      </c>
    </row>
    <row r="331" spans="1:1" x14ac:dyDescent="0.35">
      <c r="A331" s="10" t="s">
        <v>3586</v>
      </c>
    </row>
    <row r="332" spans="1:1" x14ac:dyDescent="0.35">
      <c r="A332" s="10" t="s">
        <v>3587</v>
      </c>
    </row>
    <row r="333" spans="1:1" x14ac:dyDescent="0.35">
      <c r="A333" s="10" t="s">
        <v>3588</v>
      </c>
    </row>
    <row r="334" spans="1:1" x14ac:dyDescent="0.35">
      <c r="A334" s="10" t="s">
        <v>3589</v>
      </c>
    </row>
    <row r="335" spans="1:1" x14ac:dyDescent="0.35">
      <c r="A335" s="10" t="s">
        <v>3590</v>
      </c>
    </row>
    <row r="336" spans="1:1" x14ac:dyDescent="0.35">
      <c r="A336" s="10" t="s">
        <v>3591</v>
      </c>
    </row>
    <row r="337" spans="1:1" x14ac:dyDescent="0.35">
      <c r="A337" s="10" t="s">
        <v>3592</v>
      </c>
    </row>
    <row r="338" spans="1:1" x14ac:dyDescent="0.35">
      <c r="A338" s="10" t="s">
        <v>3593</v>
      </c>
    </row>
    <row r="339" spans="1:1" x14ac:dyDescent="0.35">
      <c r="A339" s="10" t="s">
        <v>3594</v>
      </c>
    </row>
    <row r="340" spans="1:1" x14ac:dyDescent="0.35">
      <c r="A340" s="10" t="s">
        <v>3595</v>
      </c>
    </row>
    <row r="341" spans="1:1" x14ac:dyDescent="0.35">
      <c r="A341" s="10" t="s">
        <v>3596</v>
      </c>
    </row>
    <row r="342" spans="1:1" x14ac:dyDescent="0.35">
      <c r="A342" s="10" t="s">
        <v>3597</v>
      </c>
    </row>
    <row r="343" spans="1:1" x14ac:dyDescent="0.35">
      <c r="A343" s="10" t="s">
        <v>3598</v>
      </c>
    </row>
    <row r="344" spans="1:1" x14ac:dyDescent="0.35">
      <c r="A344" s="10" t="s">
        <v>3599</v>
      </c>
    </row>
    <row r="345" spans="1:1" x14ac:dyDescent="0.35">
      <c r="A345" s="10" t="s">
        <v>3600</v>
      </c>
    </row>
    <row r="346" spans="1:1" x14ac:dyDescent="0.35">
      <c r="A346" s="10" t="s">
        <v>3601</v>
      </c>
    </row>
    <row r="347" spans="1:1" x14ac:dyDescent="0.35">
      <c r="A347" s="10" t="s">
        <v>3602</v>
      </c>
    </row>
    <row r="348" spans="1:1" x14ac:dyDescent="0.35">
      <c r="A348" s="10" t="s">
        <v>3603</v>
      </c>
    </row>
    <row r="349" spans="1:1" x14ac:dyDescent="0.35">
      <c r="A349" s="10" t="s">
        <v>3604</v>
      </c>
    </row>
    <row r="350" spans="1:1" x14ac:dyDescent="0.35">
      <c r="A350" s="10" t="s">
        <v>3605</v>
      </c>
    </row>
    <row r="351" spans="1:1" x14ac:dyDescent="0.35">
      <c r="A351" s="10" t="s">
        <v>3606</v>
      </c>
    </row>
    <row r="352" spans="1:1" x14ac:dyDescent="0.35">
      <c r="A352" s="10" t="s">
        <v>3607</v>
      </c>
    </row>
    <row r="353" spans="1:1" x14ac:dyDescent="0.35">
      <c r="A353" s="10" t="s">
        <v>3608</v>
      </c>
    </row>
    <row r="354" spans="1:1" x14ac:dyDescent="0.35">
      <c r="A354" s="10" t="s">
        <v>3609</v>
      </c>
    </row>
    <row r="355" spans="1:1" x14ac:dyDescent="0.35">
      <c r="A355" s="10" t="s">
        <v>3610</v>
      </c>
    </row>
    <row r="356" spans="1:1" x14ac:dyDescent="0.35">
      <c r="A356" s="10" t="s">
        <v>3611</v>
      </c>
    </row>
    <row r="357" spans="1:1" x14ac:dyDescent="0.35">
      <c r="A357" s="10" t="s">
        <v>3612</v>
      </c>
    </row>
    <row r="358" spans="1:1" x14ac:dyDescent="0.35">
      <c r="A358" s="10" t="s">
        <v>3613</v>
      </c>
    </row>
    <row r="359" spans="1:1" x14ac:dyDescent="0.35">
      <c r="A359" s="10" t="s">
        <v>3614</v>
      </c>
    </row>
    <row r="360" spans="1:1" x14ac:dyDescent="0.35">
      <c r="A360" s="10" t="s">
        <v>3615</v>
      </c>
    </row>
    <row r="361" spans="1:1" x14ac:dyDescent="0.35">
      <c r="A361" s="10" t="s">
        <v>3616</v>
      </c>
    </row>
    <row r="362" spans="1:1" x14ac:dyDescent="0.35">
      <c r="A362" s="10" t="s">
        <v>3617</v>
      </c>
    </row>
    <row r="363" spans="1:1" x14ac:dyDescent="0.35">
      <c r="A363" s="10" t="s">
        <v>3618</v>
      </c>
    </row>
    <row r="364" spans="1:1" x14ac:dyDescent="0.35">
      <c r="A364" s="10" t="s">
        <v>3619</v>
      </c>
    </row>
    <row r="365" spans="1:1" x14ac:dyDescent="0.35">
      <c r="A365" s="10" t="s">
        <v>3620</v>
      </c>
    </row>
    <row r="366" spans="1:1" x14ac:dyDescent="0.35">
      <c r="A366" s="10" t="s">
        <v>3621</v>
      </c>
    </row>
    <row r="367" spans="1:1" x14ac:dyDescent="0.35">
      <c r="A367" s="10" t="s">
        <v>3622</v>
      </c>
    </row>
    <row r="368" spans="1:1" x14ac:dyDescent="0.35">
      <c r="A368" s="10" t="s">
        <v>3623</v>
      </c>
    </row>
    <row r="369" spans="1:1" x14ac:dyDescent="0.35">
      <c r="A369" s="10" t="s">
        <v>3624</v>
      </c>
    </row>
    <row r="370" spans="1:1" x14ac:dyDescent="0.35">
      <c r="A370" s="10" t="s">
        <v>3625</v>
      </c>
    </row>
    <row r="371" spans="1:1" x14ac:dyDescent="0.35">
      <c r="A371" s="10" t="s">
        <v>3626</v>
      </c>
    </row>
    <row r="372" spans="1:1" x14ac:dyDescent="0.35">
      <c r="A372" s="10" t="s">
        <v>3627</v>
      </c>
    </row>
    <row r="373" spans="1:1" x14ac:dyDescent="0.35">
      <c r="A373" s="10" t="s">
        <v>3628</v>
      </c>
    </row>
    <row r="374" spans="1:1" x14ac:dyDescent="0.35">
      <c r="A374" s="10" t="s">
        <v>3629</v>
      </c>
    </row>
    <row r="375" spans="1:1" x14ac:dyDescent="0.35">
      <c r="A375" s="10" t="s">
        <v>3630</v>
      </c>
    </row>
    <row r="376" spans="1:1" x14ac:dyDescent="0.35">
      <c r="A376" s="10" t="s">
        <v>3631</v>
      </c>
    </row>
    <row r="377" spans="1:1" x14ac:dyDescent="0.35">
      <c r="A377" s="10" t="s">
        <v>3632</v>
      </c>
    </row>
    <row r="378" spans="1:1" x14ac:dyDescent="0.35">
      <c r="A378" s="10" t="s">
        <v>3633</v>
      </c>
    </row>
    <row r="379" spans="1:1" x14ac:dyDescent="0.35">
      <c r="A379" s="10" t="s">
        <v>3634</v>
      </c>
    </row>
    <row r="380" spans="1:1" x14ac:dyDescent="0.35">
      <c r="A380" s="10" t="s">
        <v>3635</v>
      </c>
    </row>
    <row r="381" spans="1:1" x14ac:dyDescent="0.35">
      <c r="A381" s="10" t="s">
        <v>3636</v>
      </c>
    </row>
    <row r="382" spans="1:1" x14ac:dyDescent="0.35">
      <c r="A382" s="10" t="s">
        <v>3637</v>
      </c>
    </row>
    <row r="383" spans="1:1" x14ac:dyDescent="0.35">
      <c r="A383" s="10" t="s">
        <v>3638</v>
      </c>
    </row>
    <row r="384" spans="1:1" x14ac:dyDescent="0.35">
      <c r="A384" s="10" t="s">
        <v>3639</v>
      </c>
    </row>
    <row r="385" spans="1:1" x14ac:dyDescent="0.35">
      <c r="A385" s="10" t="s">
        <v>3640</v>
      </c>
    </row>
    <row r="386" spans="1:1" x14ac:dyDescent="0.35">
      <c r="A386" s="11" t="s">
        <v>3641</v>
      </c>
    </row>
    <row r="387" spans="1:1" x14ac:dyDescent="0.35">
      <c r="A387" s="10" t="s">
        <v>3642</v>
      </c>
    </row>
    <row r="388" spans="1:1" x14ac:dyDescent="0.35">
      <c r="A388" s="10" t="s">
        <v>3643</v>
      </c>
    </row>
    <row r="389" spans="1:1" x14ac:dyDescent="0.35">
      <c r="A389" s="10" t="s">
        <v>3644</v>
      </c>
    </row>
    <row r="390" spans="1:1" x14ac:dyDescent="0.35">
      <c r="A390" s="10" t="s">
        <v>3645</v>
      </c>
    </row>
    <row r="391" spans="1:1" x14ac:dyDescent="0.35">
      <c r="A391" s="10" t="s">
        <v>3646</v>
      </c>
    </row>
    <row r="392" spans="1:1" x14ac:dyDescent="0.35">
      <c r="A392" s="10" t="s">
        <v>3647</v>
      </c>
    </row>
    <row r="393" spans="1:1" x14ac:dyDescent="0.35">
      <c r="A393" s="10" t="s">
        <v>3648</v>
      </c>
    </row>
    <row r="394" spans="1:1" x14ac:dyDescent="0.35">
      <c r="A394" s="10" t="s">
        <v>3649</v>
      </c>
    </row>
    <row r="395" spans="1:1" x14ac:dyDescent="0.35">
      <c r="A395" s="10" t="s">
        <v>3650</v>
      </c>
    </row>
    <row r="396" spans="1:1" x14ac:dyDescent="0.35">
      <c r="A396" s="10" t="s">
        <v>3651</v>
      </c>
    </row>
    <row r="397" spans="1:1" x14ac:dyDescent="0.35">
      <c r="A397" s="10" t="s">
        <v>3652</v>
      </c>
    </row>
    <row r="398" spans="1:1" x14ac:dyDescent="0.35">
      <c r="A398" s="10" t="s">
        <v>3653</v>
      </c>
    </row>
    <row r="399" spans="1:1" x14ac:dyDescent="0.35">
      <c r="A399" s="10" t="s">
        <v>3654</v>
      </c>
    </row>
    <row r="400" spans="1:1" x14ac:dyDescent="0.35">
      <c r="A400" s="10" t="s">
        <v>3655</v>
      </c>
    </row>
    <row r="401" spans="1:1" x14ac:dyDescent="0.35">
      <c r="A401" s="10" t="s">
        <v>3656</v>
      </c>
    </row>
    <row r="402" spans="1:1" x14ac:dyDescent="0.35">
      <c r="A402" s="10" t="s">
        <v>3657</v>
      </c>
    </row>
    <row r="403" spans="1:1" x14ac:dyDescent="0.35">
      <c r="A403" s="10" t="s">
        <v>3658</v>
      </c>
    </row>
    <row r="404" spans="1:1" x14ac:dyDescent="0.35">
      <c r="A404" s="10" t="s">
        <v>3659</v>
      </c>
    </row>
    <row r="405" spans="1:1" x14ac:dyDescent="0.35">
      <c r="A405" s="10" t="s">
        <v>3660</v>
      </c>
    </row>
    <row r="406" spans="1:1" x14ac:dyDescent="0.35">
      <c r="A406" s="10" t="s">
        <v>3661</v>
      </c>
    </row>
    <row r="407" spans="1:1" x14ac:dyDescent="0.35">
      <c r="A407" s="10" t="s">
        <v>3662</v>
      </c>
    </row>
    <row r="408" spans="1:1" x14ac:dyDescent="0.35">
      <c r="A408" s="10" t="s">
        <v>3663</v>
      </c>
    </row>
    <row r="409" spans="1:1" x14ac:dyDescent="0.35">
      <c r="A409" s="10" t="s">
        <v>3664</v>
      </c>
    </row>
    <row r="410" spans="1:1" x14ac:dyDescent="0.35">
      <c r="A410" s="10" t="s">
        <v>3665</v>
      </c>
    </row>
    <row r="411" spans="1:1" x14ac:dyDescent="0.35">
      <c r="A411" s="10" t="s">
        <v>3666</v>
      </c>
    </row>
    <row r="412" spans="1:1" x14ac:dyDescent="0.35">
      <c r="A412" s="10" t="s">
        <v>3667</v>
      </c>
    </row>
    <row r="413" spans="1:1" x14ac:dyDescent="0.35">
      <c r="A413" s="10" t="s">
        <v>3668</v>
      </c>
    </row>
    <row r="414" spans="1:1" x14ac:dyDescent="0.35">
      <c r="A414" s="11" t="s">
        <v>3669</v>
      </c>
    </row>
    <row r="415" spans="1:1" x14ac:dyDescent="0.35">
      <c r="A415" s="10" t="s">
        <v>3670</v>
      </c>
    </row>
    <row r="416" spans="1:1" x14ac:dyDescent="0.35">
      <c r="A416" s="10" t="s">
        <v>3671</v>
      </c>
    </row>
    <row r="417" spans="1:1" x14ac:dyDescent="0.35">
      <c r="A417" s="10" t="s">
        <v>3672</v>
      </c>
    </row>
    <row r="418" spans="1:1" x14ac:dyDescent="0.35">
      <c r="A418" s="10" t="s">
        <v>3673</v>
      </c>
    </row>
    <row r="419" spans="1:1" x14ac:dyDescent="0.35">
      <c r="A419" s="10" t="s">
        <v>3674</v>
      </c>
    </row>
    <row r="420" spans="1:1" x14ac:dyDescent="0.35">
      <c r="A420" s="10" t="s">
        <v>3675</v>
      </c>
    </row>
    <row r="421" spans="1:1" x14ac:dyDescent="0.35">
      <c r="A421" s="10" t="s">
        <v>3676</v>
      </c>
    </row>
    <row r="422" spans="1:1" x14ac:dyDescent="0.35">
      <c r="A422" s="10" t="s">
        <v>3677</v>
      </c>
    </row>
    <row r="423" spans="1:1" x14ac:dyDescent="0.35">
      <c r="A423" s="10" t="s">
        <v>3678</v>
      </c>
    </row>
    <row r="424" spans="1:1" x14ac:dyDescent="0.35">
      <c r="A424" s="10" t="s">
        <v>3679</v>
      </c>
    </row>
    <row r="425" spans="1:1" x14ac:dyDescent="0.35">
      <c r="A425" s="10" t="s">
        <v>3680</v>
      </c>
    </row>
    <row r="426" spans="1:1" x14ac:dyDescent="0.35">
      <c r="A426" s="10" t="s">
        <v>3681</v>
      </c>
    </row>
    <row r="427" spans="1:1" x14ac:dyDescent="0.35">
      <c r="A427" s="10" t="s">
        <v>3682</v>
      </c>
    </row>
    <row r="428" spans="1:1" x14ac:dyDescent="0.35">
      <c r="A428" s="10" t="s">
        <v>3683</v>
      </c>
    </row>
    <row r="429" spans="1:1" x14ac:dyDescent="0.35">
      <c r="A429" s="10" t="s">
        <v>3684</v>
      </c>
    </row>
    <row r="430" spans="1:1" x14ac:dyDescent="0.35">
      <c r="A430" s="10" t="s">
        <v>3685</v>
      </c>
    </row>
    <row r="431" spans="1:1" x14ac:dyDescent="0.35">
      <c r="A431" s="10" t="s">
        <v>3686</v>
      </c>
    </row>
    <row r="432" spans="1:1" x14ac:dyDescent="0.35">
      <c r="A432" s="10" t="s">
        <v>3687</v>
      </c>
    </row>
    <row r="433" spans="1:1" x14ac:dyDescent="0.35">
      <c r="A433" s="10" t="s">
        <v>3688</v>
      </c>
    </row>
    <row r="434" spans="1:1" x14ac:dyDescent="0.35">
      <c r="A434" s="10" t="s">
        <v>3689</v>
      </c>
    </row>
    <row r="435" spans="1:1" x14ac:dyDescent="0.35">
      <c r="A435" s="10" t="s">
        <v>3690</v>
      </c>
    </row>
    <row r="436" spans="1:1" x14ac:dyDescent="0.35">
      <c r="A436" s="10" t="s">
        <v>3691</v>
      </c>
    </row>
    <row r="437" spans="1:1" x14ac:dyDescent="0.35">
      <c r="A437" s="10" t="s">
        <v>3692</v>
      </c>
    </row>
    <row r="438" spans="1:1" x14ac:dyDescent="0.35">
      <c r="A438" s="10" t="s">
        <v>3693</v>
      </c>
    </row>
    <row r="439" spans="1:1" x14ac:dyDescent="0.35">
      <c r="A439" s="10" t="s">
        <v>3694</v>
      </c>
    </row>
    <row r="440" spans="1:1" x14ac:dyDescent="0.35">
      <c r="A440" s="10" t="s">
        <v>3695</v>
      </c>
    </row>
    <row r="441" spans="1:1" x14ac:dyDescent="0.35">
      <c r="A441" s="10" t="s">
        <v>3696</v>
      </c>
    </row>
    <row r="442" spans="1:1" x14ac:dyDescent="0.35">
      <c r="A442" s="10" t="s">
        <v>3697</v>
      </c>
    </row>
    <row r="443" spans="1:1" x14ac:dyDescent="0.35">
      <c r="A443" s="10" t="s">
        <v>3698</v>
      </c>
    </row>
    <row r="444" spans="1:1" x14ac:dyDescent="0.35">
      <c r="A444" s="10" t="s">
        <v>3699</v>
      </c>
    </row>
    <row r="445" spans="1:1" x14ac:dyDescent="0.35">
      <c r="A445" s="10" t="s">
        <v>3700</v>
      </c>
    </row>
    <row r="446" spans="1:1" x14ac:dyDescent="0.35">
      <c r="A446" s="10" t="s">
        <v>3701</v>
      </c>
    </row>
    <row r="447" spans="1:1" x14ac:dyDescent="0.35">
      <c r="A447" s="10" t="s">
        <v>3702</v>
      </c>
    </row>
    <row r="448" spans="1:1" x14ac:dyDescent="0.35">
      <c r="A448" s="10" t="s">
        <v>3703</v>
      </c>
    </row>
    <row r="449" spans="1:1" x14ac:dyDescent="0.35">
      <c r="A449" s="10" t="s">
        <v>3704</v>
      </c>
    </row>
    <row r="450" spans="1:1" x14ac:dyDescent="0.35">
      <c r="A450" s="10" t="s">
        <v>3705</v>
      </c>
    </row>
    <row r="451" spans="1:1" x14ac:dyDescent="0.35">
      <c r="A451" s="10" t="s">
        <v>3706</v>
      </c>
    </row>
    <row r="452" spans="1:1" x14ac:dyDescent="0.35">
      <c r="A452" s="10" t="s">
        <v>3707</v>
      </c>
    </row>
    <row r="453" spans="1:1" x14ac:dyDescent="0.35">
      <c r="A453" s="10" t="s">
        <v>3708</v>
      </c>
    </row>
    <row r="454" spans="1:1" x14ac:dyDescent="0.35">
      <c r="A454" s="10" t="s">
        <v>3709</v>
      </c>
    </row>
    <row r="455" spans="1:1" x14ac:dyDescent="0.35">
      <c r="A455" s="10" t="s">
        <v>3710</v>
      </c>
    </row>
    <row r="456" spans="1:1" x14ac:dyDescent="0.35">
      <c r="A456" s="11" t="s">
        <v>3711</v>
      </c>
    </row>
    <row r="457" spans="1:1" x14ac:dyDescent="0.35">
      <c r="A457" s="10" t="s">
        <v>3712</v>
      </c>
    </row>
    <row r="458" spans="1:1" x14ac:dyDescent="0.35">
      <c r="A458" s="10" t="s">
        <v>3713</v>
      </c>
    </row>
    <row r="459" spans="1:1" x14ac:dyDescent="0.35">
      <c r="A459" s="10" t="s">
        <v>3714</v>
      </c>
    </row>
    <row r="460" spans="1:1" x14ac:dyDescent="0.35">
      <c r="A460" s="10" t="s">
        <v>3715</v>
      </c>
    </row>
    <row r="461" spans="1:1" x14ac:dyDescent="0.35">
      <c r="A461" s="10" t="s">
        <v>3716</v>
      </c>
    </row>
    <row r="462" spans="1:1" x14ac:dyDescent="0.35">
      <c r="A462" s="10" t="s">
        <v>3717</v>
      </c>
    </row>
    <row r="463" spans="1:1" x14ac:dyDescent="0.35">
      <c r="A463" s="10" t="s">
        <v>3718</v>
      </c>
    </row>
    <row r="464" spans="1:1" x14ac:dyDescent="0.35">
      <c r="A464" s="10" t="s">
        <v>3719</v>
      </c>
    </row>
    <row r="465" spans="1:1" x14ac:dyDescent="0.35">
      <c r="A465" s="10" t="s">
        <v>3720</v>
      </c>
    </row>
    <row r="466" spans="1:1" x14ac:dyDescent="0.35">
      <c r="A466" s="10" t="s">
        <v>3721</v>
      </c>
    </row>
    <row r="467" spans="1:1" x14ac:dyDescent="0.35">
      <c r="A467" s="10" t="s">
        <v>3722</v>
      </c>
    </row>
    <row r="468" spans="1:1" x14ac:dyDescent="0.35">
      <c r="A468" s="10" t="s">
        <v>3723</v>
      </c>
    </row>
    <row r="469" spans="1:1" x14ac:dyDescent="0.35">
      <c r="A469" s="10" t="s">
        <v>3724</v>
      </c>
    </row>
    <row r="470" spans="1:1" x14ac:dyDescent="0.35">
      <c r="A470" s="10" t="s">
        <v>3725</v>
      </c>
    </row>
    <row r="471" spans="1:1" x14ac:dyDescent="0.35">
      <c r="A471" s="10" t="s">
        <v>3726</v>
      </c>
    </row>
    <row r="472" spans="1:1" x14ac:dyDescent="0.35">
      <c r="A472" s="10" t="s">
        <v>3727</v>
      </c>
    </row>
    <row r="473" spans="1:1" x14ac:dyDescent="0.35">
      <c r="A473" s="10" t="s">
        <v>3728</v>
      </c>
    </row>
    <row r="474" spans="1:1" x14ac:dyDescent="0.35">
      <c r="A474" s="10" t="s">
        <v>3729</v>
      </c>
    </row>
    <row r="475" spans="1:1" x14ac:dyDescent="0.35">
      <c r="A475" s="10" t="s">
        <v>3730</v>
      </c>
    </row>
    <row r="476" spans="1:1" x14ac:dyDescent="0.35">
      <c r="A476" s="10" t="s">
        <v>3731</v>
      </c>
    </row>
    <row r="477" spans="1:1" x14ac:dyDescent="0.35">
      <c r="A477" s="10" t="s">
        <v>3732</v>
      </c>
    </row>
    <row r="478" spans="1:1" x14ac:dyDescent="0.35">
      <c r="A478" s="10" t="s">
        <v>3733</v>
      </c>
    </row>
    <row r="479" spans="1:1" x14ac:dyDescent="0.35">
      <c r="A479" s="11" t="s">
        <v>3734</v>
      </c>
    </row>
    <row r="480" spans="1:1" x14ac:dyDescent="0.35">
      <c r="A480" s="10" t="s">
        <v>3735</v>
      </c>
    </row>
    <row r="481" spans="1:1" x14ac:dyDescent="0.35">
      <c r="A481" s="10" t="s">
        <v>3736</v>
      </c>
    </row>
    <row r="482" spans="1:1" x14ac:dyDescent="0.35">
      <c r="A482" s="10" t="s">
        <v>3737</v>
      </c>
    </row>
    <row r="483" spans="1:1" x14ac:dyDescent="0.35">
      <c r="A483" s="10" t="s">
        <v>3738</v>
      </c>
    </row>
    <row r="484" spans="1:1" x14ac:dyDescent="0.35">
      <c r="A484" s="10" t="s">
        <v>3739</v>
      </c>
    </row>
    <row r="485" spans="1:1" x14ac:dyDescent="0.35">
      <c r="A485" s="10" t="s">
        <v>3740</v>
      </c>
    </row>
    <row r="486" spans="1:1" x14ac:dyDescent="0.35">
      <c r="A486" s="10" t="s">
        <v>3741</v>
      </c>
    </row>
    <row r="487" spans="1:1" x14ac:dyDescent="0.35">
      <c r="A487" s="10" t="s">
        <v>3742</v>
      </c>
    </row>
    <row r="488" spans="1:1" x14ac:dyDescent="0.35">
      <c r="A488" s="11" t="s">
        <v>3743</v>
      </c>
    </row>
    <row r="489" spans="1:1" x14ac:dyDescent="0.35">
      <c r="A489" s="10" t="s">
        <v>3744</v>
      </c>
    </row>
    <row r="490" spans="1:1" x14ac:dyDescent="0.35">
      <c r="A490" s="10" t="s">
        <v>3745</v>
      </c>
    </row>
    <row r="491" spans="1:1" x14ac:dyDescent="0.35">
      <c r="A491" s="10" t="s">
        <v>3746</v>
      </c>
    </row>
    <row r="492" spans="1:1" x14ac:dyDescent="0.35">
      <c r="A492" s="10" t="s">
        <v>3747</v>
      </c>
    </row>
    <row r="493" spans="1:1" x14ac:dyDescent="0.35">
      <c r="A493" s="11" t="s">
        <v>3748</v>
      </c>
    </row>
    <row r="494" spans="1:1" x14ac:dyDescent="0.35">
      <c r="A494" s="10" t="s">
        <v>3749</v>
      </c>
    </row>
    <row r="495" spans="1:1" x14ac:dyDescent="0.35">
      <c r="A495" s="10" t="s">
        <v>3750</v>
      </c>
    </row>
    <row r="496" spans="1:1" x14ac:dyDescent="0.35">
      <c r="A496" s="10" t="s">
        <v>3751</v>
      </c>
    </row>
    <row r="497" spans="1:1" x14ac:dyDescent="0.35">
      <c r="A497" s="10" t="s">
        <v>3752</v>
      </c>
    </row>
    <row r="498" spans="1:1" x14ac:dyDescent="0.35">
      <c r="A498" s="10" t="s">
        <v>3753</v>
      </c>
    </row>
    <row r="499" spans="1:1" x14ac:dyDescent="0.35">
      <c r="A499" s="10" t="s">
        <v>3754</v>
      </c>
    </row>
    <row r="500" spans="1:1" x14ac:dyDescent="0.35">
      <c r="A500" s="10" t="s">
        <v>3755</v>
      </c>
    </row>
    <row r="501" spans="1:1" x14ac:dyDescent="0.35">
      <c r="A501" s="10" t="s">
        <v>3756</v>
      </c>
    </row>
    <row r="502" spans="1:1" x14ac:dyDescent="0.35">
      <c r="A502" s="10" t="s">
        <v>3757</v>
      </c>
    </row>
    <row r="503" spans="1:1" x14ac:dyDescent="0.35">
      <c r="A503" s="10" t="s">
        <v>3758</v>
      </c>
    </row>
    <row r="504" spans="1:1" x14ac:dyDescent="0.35">
      <c r="A504" s="10" t="s">
        <v>3759</v>
      </c>
    </row>
    <row r="505" spans="1:1" x14ac:dyDescent="0.35">
      <c r="A505" s="10" t="s">
        <v>3760</v>
      </c>
    </row>
    <row r="506" spans="1:1" x14ac:dyDescent="0.35">
      <c r="A506" s="10" t="s">
        <v>3761</v>
      </c>
    </row>
    <row r="507" spans="1:1" x14ac:dyDescent="0.35">
      <c r="A507" s="10" t="s">
        <v>3762</v>
      </c>
    </row>
    <row r="508" spans="1:1" x14ac:dyDescent="0.35">
      <c r="A508" s="11" t="s">
        <v>3763</v>
      </c>
    </row>
    <row r="509" spans="1:1" x14ac:dyDescent="0.35">
      <c r="A509" s="10" t="s">
        <v>3764</v>
      </c>
    </row>
    <row r="510" spans="1:1" x14ac:dyDescent="0.35">
      <c r="A510" s="10" t="s">
        <v>3765</v>
      </c>
    </row>
    <row r="511" spans="1:1" x14ac:dyDescent="0.35">
      <c r="A511" s="10" t="s">
        <v>3766</v>
      </c>
    </row>
    <row r="512" spans="1:1" x14ac:dyDescent="0.35">
      <c r="A512" s="10" t="s">
        <v>3767</v>
      </c>
    </row>
    <row r="513" spans="1:1" x14ac:dyDescent="0.35">
      <c r="A513" s="10" t="s">
        <v>3768</v>
      </c>
    </row>
    <row r="514" spans="1:1" x14ac:dyDescent="0.35">
      <c r="A514" s="10" t="s">
        <v>3769</v>
      </c>
    </row>
    <row r="515" spans="1:1" x14ac:dyDescent="0.35">
      <c r="A515" s="10" t="s">
        <v>3770</v>
      </c>
    </row>
    <row r="516" spans="1:1" x14ac:dyDescent="0.35">
      <c r="A516" s="10" t="s">
        <v>3771</v>
      </c>
    </row>
    <row r="517" spans="1:1" x14ac:dyDescent="0.35">
      <c r="A517" s="10" t="s">
        <v>3772</v>
      </c>
    </row>
    <row r="518" spans="1:1" x14ac:dyDescent="0.35">
      <c r="A518" s="10" t="s">
        <v>3773</v>
      </c>
    </row>
    <row r="519" spans="1:1" x14ac:dyDescent="0.35">
      <c r="A519" s="10" t="s">
        <v>3774</v>
      </c>
    </row>
    <row r="520" spans="1:1" x14ac:dyDescent="0.35">
      <c r="A520" s="10" t="s">
        <v>3775</v>
      </c>
    </row>
    <row r="521" spans="1:1" x14ac:dyDescent="0.35">
      <c r="A521" s="10" t="s">
        <v>3776</v>
      </c>
    </row>
    <row r="522" spans="1:1" x14ac:dyDescent="0.35">
      <c r="A522" s="10" t="s">
        <v>3777</v>
      </c>
    </row>
    <row r="523" spans="1:1" x14ac:dyDescent="0.35">
      <c r="A523" s="10" t="s">
        <v>3778</v>
      </c>
    </row>
    <row r="524" spans="1:1" x14ac:dyDescent="0.35">
      <c r="A524" s="10" t="s">
        <v>3779</v>
      </c>
    </row>
    <row r="525" spans="1:1" x14ac:dyDescent="0.35">
      <c r="A525" s="10" t="s">
        <v>3780</v>
      </c>
    </row>
    <row r="526" spans="1:1" x14ac:dyDescent="0.35">
      <c r="A526" s="10" t="s">
        <v>3781</v>
      </c>
    </row>
    <row r="527" spans="1:1" x14ac:dyDescent="0.35">
      <c r="A527" s="10" t="s">
        <v>3782</v>
      </c>
    </row>
    <row r="528" spans="1:1" x14ac:dyDescent="0.35">
      <c r="A528" s="10" t="s">
        <v>3783</v>
      </c>
    </row>
    <row r="529" spans="1:1" x14ac:dyDescent="0.35">
      <c r="A529" s="10" t="s">
        <v>3784</v>
      </c>
    </row>
    <row r="530" spans="1:1" x14ac:dyDescent="0.35">
      <c r="A530" s="10" t="s">
        <v>3785</v>
      </c>
    </row>
    <row r="531" spans="1:1" x14ac:dyDescent="0.35">
      <c r="A531" s="10" t="s">
        <v>3786</v>
      </c>
    </row>
    <row r="532" spans="1:1" x14ac:dyDescent="0.35">
      <c r="A532" s="10" t="s">
        <v>3787</v>
      </c>
    </row>
    <row r="533" spans="1:1" x14ac:dyDescent="0.35">
      <c r="A533" s="10" t="s">
        <v>3788</v>
      </c>
    </row>
    <row r="534" spans="1:1" x14ac:dyDescent="0.35">
      <c r="A534" s="10" t="s">
        <v>3789</v>
      </c>
    </row>
    <row r="535" spans="1:1" x14ac:dyDescent="0.35">
      <c r="A535" s="10" t="s">
        <v>3790</v>
      </c>
    </row>
    <row r="536" spans="1:1" x14ac:dyDescent="0.35">
      <c r="A536" s="10" t="s">
        <v>3791</v>
      </c>
    </row>
    <row r="537" spans="1:1" x14ac:dyDescent="0.35">
      <c r="A537" s="10" t="s">
        <v>3792</v>
      </c>
    </row>
    <row r="538" spans="1:1" x14ac:dyDescent="0.35">
      <c r="A538" s="10" t="s">
        <v>3793</v>
      </c>
    </row>
    <row r="539" spans="1:1" x14ac:dyDescent="0.35">
      <c r="A539" s="10" t="s">
        <v>3794</v>
      </c>
    </row>
    <row r="540" spans="1:1" x14ac:dyDescent="0.35">
      <c r="A540" s="10" t="s">
        <v>3795</v>
      </c>
    </row>
    <row r="541" spans="1:1" x14ac:dyDescent="0.35">
      <c r="A541" s="10" t="s">
        <v>3796</v>
      </c>
    </row>
    <row r="542" spans="1:1" x14ac:dyDescent="0.35">
      <c r="A542" s="10" t="s">
        <v>3797</v>
      </c>
    </row>
    <row r="543" spans="1:1" x14ac:dyDescent="0.35">
      <c r="A543" s="10" t="s">
        <v>3798</v>
      </c>
    </row>
    <row r="544" spans="1:1" x14ac:dyDescent="0.35">
      <c r="A544" s="10" t="s">
        <v>3799</v>
      </c>
    </row>
    <row r="545" spans="1:1" x14ac:dyDescent="0.35">
      <c r="A545" s="10" t="s">
        <v>3800</v>
      </c>
    </row>
    <row r="546" spans="1:1" x14ac:dyDescent="0.35">
      <c r="A546" s="11" t="s">
        <v>3801</v>
      </c>
    </row>
    <row r="547" spans="1:1" x14ac:dyDescent="0.35">
      <c r="A547" s="10" t="s">
        <v>3802</v>
      </c>
    </row>
    <row r="548" spans="1:1" x14ac:dyDescent="0.35">
      <c r="A548" s="10" t="s">
        <v>3803</v>
      </c>
    </row>
    <row r="549" spans="1:1" x14ac:dyDescent="0.35">
      <c r="A549" s="10" t="s">
        <v>3804</v>
      </c>
    </row>
    <row r="550" spans="1:1" x14ac:dyDescent="0.35">
      <c r="A550" s="10" t="s">
        <v>3805</v>
      </c>
    </row>
    <row r="551" spans="1:1" x14ac:dyDescent="0.35">
      <c r="A551" s="10" t="s">
        <v>3806</v>
      </c>
    </row>
    <row r="552" spans="1:1" x14ac:dyDescent="0.35">
      <c r="A552" s="10" t="s">
        <v>3807</v>
      </c>
    </row>
    <row r="553" spans="1:1" x14ac:dyDescent="0.35">
      <c r="A553" s="10" t="s">
        <v>3808</v>
      </c>
    </row>
    <row r="554" spans="1:1" x14ac:dyDescent="0.35">
      <c r="A554" s="10" t="s">
        <v>3809</v>
      </c>
    </row>
    <row r="555" spans="1:1" x14ac:dyDescent="0.35">
      <c r="A555" s="10" t="s">
        <v>3810</v>
      </c>
    </row>
    <row r="556" spans="1:1" x14ac:dyDescent="0.35">
      <c r="A556" s="10" t="s">
        <v>3811</v>
      </c>
    </row>
    <row r="557" spans="1:1" x14ac:dyDescent="0.35">
      <c r="A557" s="10" t="s">
        <v>3812</v>
      </c>
    </row>
    <row r="558" spans="1:1" x14ac:dyDescent="0.35">
      <c r="A558" s="10" t="s">
        <v>3813</v>
      </c>
    </row>
    <row r="559" spans="1:1" x14ac:dyDescent="0.35">
      <c r="A559" s="10" t="s">
        <v>3814</v>
      </c>
    </row>
    <row r="560" spans="1:1" x14ac:dyDescent="0.35">
      <c r="A560" s="10" t="s">
        <v>3815</v>
      </c>
    </row>
    <row r="561" spans="1:1" x14ac:dyDescent="0.35">
      <c r="A561" s="10" t="s">
        <v>3816</v>
      </c>
    </row>
    <row r="562" spans="1:1" x14ac:dyDescent="0.35">
      <c r="A562" s="10" t="s">
        <v>3817</v>
      </c>
    </row>
    <row r="563" spans="1:1" x14ac:dyDescent="0.35">
      <c r="A563" s="10" t="s">
        <v>3818</v>
      </c>
    </row>
    <row r="564" spans="1:1" x14ac:dyDescent="0.35">
      <c r="A564" s="10" t="s">
        <v>3819</v>
      </c>
    </row>
    <row r="565" spans="1:1" x14ac:dyDescent="0.35">
      <c r="A565" s="10" t="s">
        <v>3820</v>
      </c>
    </row>
    <row r="566" spans="1:1" x14ac:dyDescent="0.35">
      <c r="A566" s="10" t="s">
        <v>3821</v>
      </c>
    </row>
    <row r="567" spans="1:1" x14ac:dyDescent="0.35">
      <c r="A567" s="10" t="s">
        <v>3822</v>
      </c>
    </row>
    <row r="568" spans="1:1" x14ac:dyDescent="0.35">
      <c r="A568" s="10" t="s">
        <v>3823</v>
      </c>
    </row>
    <row r="569" spans="1:1" x14ac:dyDescent="0.35">
      <c r="A569" s="10" t="s">
        <v>3824</v>
      </c>
    </row>
    <row r="570" spans="1:1" x14ac:dyDescent="0.35">
      <c r="A570" s="10" t="s">
        <v>3825</v>
      </c>
    </row>
    <row r="571" spans="1:1" x14ac:dyDescent="0.35">
      <c r="A571" s="10" t="s">
        <v>3826</v>
      </c>
    </row>
    <row r="572" spans="1:1" x14ac:dyDescent="0.35">
      <c r="A572" s="10" t="s">
        <v>3827</v>
      </c>
    </row>
    <row r="573" spans="1:1" x14ac:dyDescent="0.35">
      <c r="A573" s="10" t="s">
        <v>3828</v>
      </c>
    </row>
    <row r="574" spans="1:1" x14ac:dyDescent="0.35">
      <c r="A574" s="10" t="s">
        <v>3829</v>
      </c>
    </row>
    <row r="575" spans="1:1" x14ac:dyDescent="0.35">
      <c r="A575" s="11" t="s">
        <v>3830</v>
      </c>
    </row>
    <row r="576" spans="1:1" x14ac:dyDescent="0.35">
      <c r="A576" s="10" t="s">
        <v>3831</v>
      </c>
    </row>
    <row r="577" spans="1:1" x14ac:dyDescent="0.35">
      <c r="A577" s="10" t="s">
        <v>3832</v>
      </c>
    </row>
    <row r="578" spans="1:1" x14ac:dyDescent="0.35">
      <c r="A578" s="10" t="s">
        <v>3833</v>
      </c>
    </row>
    <row r="579" spans="1:1" x14ac:dyDescent="0.35">
      <c r="A579" s="10" t="s">
        <v>3834</v>
      </c>
    </row>
    <row r="580" spans="1:1" x14ac:dyDescent="0.35">
      <c r="A580" s="10" t="s">
        <v>3835</v>
      </c>
    </row>
    <row r="581" spans="1:1" x14ac:dyDescent="0.35">
      <c r="A581" s="10" t="s">
        <v>3836</v>
      </c>
    </row>
    <row r="582" spans="1:1" x14ac:dyDescent="0.35">
      <c r="A582" s="10" t="s">
        <v>3837</v>
      </c>
    </row>
    <row r="583" spans="1:1" x14ac:dyDescent="0.35">
      <c r="A583" s="10" t="s">
        <v>3838</v>
      </c>
    </row>
    <row r="584" spans="1:1" x14ac:dyDescent="0.35">
      <c r="A584" s="10" t="s">
        <v>3839</v>
      </c>
    </row>
    <row r="585" spans="1:1" x14ac:dyDescent="0.35">
      <c r="A585" s="10" t="s">
        <v>3840</v>
      </c>
    </row>
    <row r="586" spans="1:1" x14ac:dyDescent="0.35">
      <c r="A586" s="10" t="s">
        <v>3841</v>
      </c>
    </row>
    <row r="587" spans="1:1" x14ac:dyDescent="0.35">
      <c r="A587" s="10" t="s">
        <v>3842</v>
      </c>
    </row>
    <row r="588" spans="1:1" x14ac:dyDescent="0.35">
      <c r="A588" s="10" t="s">
        <v>3843</v>
      </c>
    </row>
    <row r="589" spans="1:1" x14ac:dyDescent="0.35">
      <c r="A589" s="10" t="s">
        <v>3844</v>
      </c>
    </row>
    <row r="590" spans="1:1" x14ac:dyDescent="0.35">
      <c r="A590" s="10" t="s">
        <v>3845</v>
      </c>
    </row>
    <row r="591" spans="1:1" x14ac:dyDescent="0.35">
      <c r="A591" s="10" t="s">
        <v>3846</v>
      </c>
    </row>
    <row r="592" spans="1:1" x14ac:dyDescent="0.35">
      <c r="A592" s="10" t="s">
        <v>3847</v>
      </c>
    </row>
    <row r="593" spans="1:1" x14ac:dyDescent="0.35">
      <c r="A593" s="10" t="s">
        <v>3848</v>
      </c>
    </row>
    <row r="594" spans="1:1" x14ac:dyDescent="0.35">
      <c r="A594" s="10" t="s">
        <v>3849</v>
      </c>
    </row>
    <row r="595" spans="1:1" x14ac:dyDescent="0.35">
      <c r="A595" s="10" t="s">
        <v>3850</v>
      </c>
    </row>
    <row r="596" spans="1:1" x14ac:dyDescent="0.35">
      <c r="A596" s="10" t="s">
        <v>3851</v>
      </c>
    </row>
    <row r="597" spans="1:1" x14ac:dyDescent="0.35">
      <c r="A597" s="11" t="s">
        <v>3852</v>
      </c>
    </row>
    <row r="598" spans="1:1" x14ac:dyDescent="0.35">
      <c r="A598" s="10" t="s">
        <v>3853</v>
      </c>
    </row>
    <row r="599" spans="1:1" x14ac:dyDescent="0.35">
      <c r="A599" s="10" t="s">
        <v>3854</v>
      </c>
    </row>
    <row r="600" spans="1:1" x14ac:dyDescent="0.35">
      <c r="A600" s="10" t="s">
        <v>3855</v>
      </c>
    </row>
    <row r="601" spans="1:1" x14ac:dyDescent="0.35">
      <c r="A601" s="10" t="s">
        <v>3856</v>
      </c>
    </row>
    <row r="602" spans="1:1" x14ac:dyDescent="0.35">
      <c r="A602" s="10" t="s">
        <v>3857</v>
      </c>
    </row>
    <row r="603" spans="1:1" x14ac:dyDescent="0.35">
      <c r="A603" s="10" t="s">
        <v>3858</v>
      </c>
    </row>
    <row r="604" spans="1:1" x14ac:dyDescent="0.35">
      <c r="A604" s="10" t="s">
        <v>3859</v>
      </c>
    </row>
    <row r="605" spans="1:1" x14ac:dyDescent="0.35">
      <c r="A605" s="10" t="s">
        <v>3860</v>
      </c>
    </row>
    <row r="606" spans="1:1" x14ac:dyDescent="0.35">
      <c r="A606" s="10" t="s">
        <v>3861</v>
      </c>
    </row>
    <row r="607" spans="1:1" x14ac:dyDescent="0.35">
      <c r="A607" s="10" t="s">
        <v>3862</v>
      </c>
    </row>
    <row r="608" spans="1:1" x14ac:dyDescent="0.35">
      <c r="A608" s="10" t="s">
        <v>3863</v>
      </c>
    </row>
    <row r="609" spans="1:1" x14ac:dyDescent="0.35">
      <c r="A609" s="10" t="s">
        <v>3864</v>
      </c>
    </row>
    <row r="610" spans="1:1" x14ac:dyDescent="0.35">
      <c r="A610" s="10" t="s">
        <v>3865</v>
      </c>
    </row>
    <row r="611" spans="1:1" x14ac:dyDescent="0.35">
      <c r="A611" s="10" t="s">
        <v>3866</v>
      </c>
    </row>
    <row r="612" spans="1:1" x14ac:dyDescent="0.35">
      <c r="A612" s="10" t="s">
        <v>3867</v>
      </c>
    </row>
    <row r="613" spans="1:1" x14ac:dyDescent="0.35">
      <c r="A613" s="10" t="s">
        <v>3868</v>
      </c>
    </row>
    <row r="614" spans="1:1" x14ac:dyDescent="0.35">
      <c r="A614" s="10" t="s">
        <v>3869</v>
      </c>
    </row>
    <row r="615" spans="1:1" x14ac:dyDescent="0.35">
      <c r="A615" s="10" t="s">
        <v>3870</v>
      </c>
    </row>
    <row r="616" spans="1:1" x14ac:dyDescent="0.35">
      <c r="A616" s="10" t="s">
        <v>3871</v>
      </c>
    </row>
    <row r="617" spans="1:1" x14ac:dyDescent="0.35">
      <c r="A617" s="10" t="s">
        <v>3872</v>
      </c>
    </row>
    <row r="618" spans="1:1" x14ac:dyDescent="0.35">
      <c r="A618" s="10" t="s">
        <v>3873</v>
      </c>
    </row>
    <row r="619" spans="1:1" x14ac:dyDescent="0.35">
      <c r="A619" s="10" t="s">
        <v>3874</v>
      </c>
    </row>
    <row r="620" spans="1:1" x14ac:dyDescent="0.35">
      <c r="A620" s="10" t="s">
        <v>3875</v>
      </c>
    </row>
    <row r="621" spans="1:1" x14ac:dyDescent="0.35">
      <c r="A621" s="10" t="s">
        <v>3876</v>
      </c>
    </row>
    <row r="622" spans="1:1" x14ac:dyDescent="0.35">
      <c r="A622" s="10" t="s">
        <v>3877</v>
      </c>
    </row>
    <row r="623" spans="1:1" x14ac:dyDescent="0.35">
      <c r="A623" s="10" t="s">
        <v>3878</v>
      </c>
    </row>
    <row r="624" spans="1:1" x14ac:dyDescent="0.35">
      <c r="A624" s="10" t="s">
        <v>3879</v>
      </c>
    </row>
    <row r="625" spans="1:1" x14ac:dyDescent="0.35">
      <c r="A625" s="10" t="s">
        <v>3880</v>
      </c>
    </row>
    <row r="626" spans="1:1" x14ac:dyDescent="0.35">
      <c r="A626" s="10" t="s">
        <v>3881</v>
      </c>
    </row>
    <row r="627" spans="1:1" x14ac:dyDescent="0.35">
      <c r="A627" s="10" t="s">
        <v>3882</v>
      </c>
    </row>
    <row r="628" spans="1:1" x14ac:dyDescent="0.35">
      <c r="A628" s="10" t="s">
        <v>3883</v>
      </c>
    </row>
    <row r="629" spans="1:1" x14ac:dyDescent="0.35">
      <c r="A629" s="10" t="s">
        <v>3884</v>
      </c>
    </row>
    <row r="630" spans="1:1" x14ac:dyDescent="0.35">
      <c r="A630" s="10" t="s">
        <v>3885</v>
      </c>
    </row>
    <row r="631" spans="1:1" x14ac:dyDescent="0.35">
      <c r="A631" s="10" t="s">
        <v>3886</v>
      </c>
    </row>
    <row r="632" spans="1:1" x14ac:dyDescent="0.35">
      <c r="A632" s="10" t="s">
        <v>3887</v>
      </c>
    </row>
    <row r="633" spans="1:1" x14ac:dyDescent="0.35">
      <c r="A633" s="10" t="s">
        <v>3888</v>
      </c>
    </row>
    <row r="634" spans="1:1" x14ac:dyDescent="0.35">
      <c r="A634" s="10" t="s">
        <v>3889</v>
      </c>
    </row>
    <row r="635" spans="1:1" x14ac:dyDescent="0.35">
      <c r="A635" s="10" t="s">
        <v>3890</v>
      </c>
    </row>
    <row r="636" spans="1:1" x14ac:dyDescent="0.35">
      <c r="A636" s="10" t="s">
        <v>3891</v>
      </c>
    </row>
    <row r="637" spans="1:1" x14ac:dyDescent="0.35">
      <c r="A637" s="10" t="s">
        <v>3892</v>
      </c>
    </row>
    <row r="638" spans="1:1" x14ac:dyDescent="0.35">
      <c r="A638" s="10" t="s">
        <v>3893</v>
      </c>
    </row>
    <row r="639" spans="1:1" x14ac:dyDescent="0.35">
      <c r="A639" s="10" t="s">
        <v>3894</v>
      </c>
    </row>
    <row r="640" spans="1:1" x14ac:dyDescent="0.35">
      <c r="A640" s="10" t="s">
        <v>3895</v>
      </c>
    </row>
    <row r="641" spans="1:1" x14ac:dyDescent="0.35">
      <c r="A641" s="10" t="s">
        <v>3896</v>
      </c>
    </row>
    <row r="642" spans="1:1" x14ac:dyDescent="0.35">
      <c r="A642" s="10" t="s">
        <v>3897</v>
      </c>
    </row>
    <row r="643" spans="1:1" x14ac:dyDescent="0.35">
      <c r="A643" s="10" t="s">
        <v>3898</v>
      </c>
    </row>
    <row r="644" spans="1:1" x14ac:dyDescent="0.35">
      <c r="A644" s="10" t="s">
        <v>3899</v>
      </c>
    </row>
    <row r="645" spans="1:1" x14ac:dyDescent="0.35">
      <c r="A645" s="10" t="s">
        <v>3900</v>
      </c>
    </row>
    <row r="646" spans="1:1" x14ac:dyDescent="0.35">
      <c r="A646" s="10" t="s">
        <v>3901</v>
      </c>
    </row>
    <row r="647" spans="1:1" x14ac:dyDescent="0.35">
      <c r="A647" s="10" t="s">
        <v>3902</v>
      </c>
    </row>
    <row r="648" spans="1:1" x14ac:dyDescent="0.35">
      <c r="A648" s="10" t="s">
        <v>3903</v>
      </c>
    </row>
    <row r="649" spans="1:1" x14ac:dyDescent="0.35">
      <c r="A649" s="10" t="s">
        <v>3904</v>
      </c>
    </row>
    <row r="650" spans="1:1" x14ac:dyDescent="0.35">
      <c r="A650" s="10" t="s">
        <v>3905</v>
      </c>
    </row>
    <row r="651" spans="1:1" x14ac:dyDescent="0.35">
      <c r="A651" s="10" t="s">
        <v>3906</v>
      </c>
    </row>
    <row r="652" spans="1:1" x14ac:dyDescent="0.35">
      <c r="A652" s="10" t="s">
        <v>3907</v>
      </c>
    </row>
    <row r="653" spans="1:1" x14ac:dyDescent="0.35">
      <c r="A653" s="10" t="s">
        <v>3908</v>
      </c>
    </row>
    <row r="654" spans="1:1" x14ac:dyDescent="0.35">
      <c r="A654" s="10" t="s">
        <v>3909</v>
      </c>
    </row>
    <row r="655" spans="1:1" x14ac:dyDescent="0.35">
      <c r="A655" s="10" t="s">
        <v>3910</v>
      </c>
    </row>
    <row r="656" spans="1:1" x14ac:dyDescent="0.35">
      <c r="A656" s="10" t="s">
        <v>3911</v>
      </c>
    </row>
    <row r="657" spans="1:1" x14ac:dyDescent="0.35">
      <c r="A657" s="10" t="s">
        <v>3912</v>
      </c>
    </row>
    <row r="658" spans="1:1" x14ac:dyDescent="0.35">
      <c r="A658" s="10" t="s">
        <v>3913</v>
      </c>
    </row>
    <row r="659" spans="1:1" x14ac:dyDescent="0.35">
      <c r="A659" s="10" t="s">
        <v>3914</v>
      </c>
    </row>
    <row r="660" spans="1:1" x14ac:dyDescent="0.35">
      <c r="A660" s="10" t="s">
        <v>3915</v>
      </c>
    </row>
    <row r="661" spans="1:1" x14ac:dyDescent="0.35">
      <c r="A661" s="10" t="s">
        <v>3916</v>
      </c>
    </row>
    <row r="662" spans="1:1" x14ac:dyDescent="0.35">
      <c r="A662" s="10" t="s">
        <v>3917</v>
      </c>
    </row>
    <row r="663" spans="1:1" x14ac:dyDescent="0.35">
      <c r="A663" s="10" t="s">
        <v>3918</v>
      </c>
    </row>
    <row r="664" spans="1:1" x14ac:dyDescent="0.35">
      <c r="A664" s="10" t="s">
        <v>3919</v>
      </c>
    </row>
    <row r="665" spans="1:1" x14ac:dyDescent="0.35">
      <c r="A665" s="10" t="s">
        <v>3920</v>
      </c>
    </row>
    <row r="666" spans="1:1" x14ac:dyDescent="0.35">
      <c r="A666" s="10" t="s">
        <v>3921</v>
      </c>
    </row>
    <row r="667" spans="1:1" x14ac:dyDescent="0.35">
      <c r="A667" s="10" t="s">
        <v>3922</v>
      </c>
    </row>
    <row r="668" spans="1:1" x14ac:dyDescent="0.35">
      <c r="A668" s="10" t="s">
        <v>3923</v>
      </c>
    </row>
    <row r="669" spans="1:1" x14ac:dyDescent="0.35">
      <c r="A669" s="10" t="s">
        <v>3924</v>
      </c>
    </row>
    <row r="670" spans="1:1" x14ac:dyDescent="0.35">
      <c r="A670" s="10" t="s">
        <v>3925</v>
      </c>
    </row>
    <row r="671" spans="1:1" x14ac:dyDescent="0.35">
      <c r="A671" s="10" t="s">
        <v>3926</v>
      </c>
    </row>
    <row r="672" spans="1:1" x14ac:dyDescent="0.35">
      <c r="A672" s="10" t="s">
        <v>3927</v>
      </c>
    </row>
    <row r="673" spans="1:1" x14ac:dyDescent="0.35">
      <c r="A673" s="10" t="s">
        <v>3928</v>
      </c>
    </row>
    <row r="674" spans="1:1" x14ac:dyDescent="0.35">
      <c r="A674" s="10" t="s">
        <v>3929</v>
      </c>
    </row>
    <row r="675" spans="1:1" x14ac:dyDescent="0.35">
      <c r="A675" s="10" t="s">
        <v>3930</v>
      </c>
    </row>
    <row r="676" spans="1:1" x14ac:dyDescent="0.35">
      <c r="A676" s="10" t="s">
        <v>3931</v>
      </c>
    </row>
    <row r="677" spans="1:1" x14ac:dyDescent="0.35">
      <c r="A677" s="10" t="s">
        <v>3932</v>
      </c>
    </row>
    <row r="678" spans="1:1" x14ac:dyDescent="0.35">
      <c r="A678" s="10" t="s">
        <v>3933</v>
      </c>
    </row>
    <row r="679" spans="1:1" x14ac:dyDescent="0.35">
      <c r="A679" s="10" t="s">
        <v>3934</v>
      </c>
    </row>
    <row r="680" spans="1:1" x14ac:dyDescent="0.35">
      <c r="A680" s="11" t="s">
        <v>3935</v>
      </c>
    </row>
    <row r="681" spans="1:1" x14ac:dyDescent="0.35">
      <c r="A681" s="10" t="s">
        <v>3936</v>
      </c>
    </row>
    <row r="682" spans="1:1" x14ac:dyDescent="0.35">
      <c r="A682" s="10" t="s">
        <v>3937</v>
      </c>
    </row>
    <row r="683" spans="1:1" x14ac:dyDescent="0.35">
      <c r="A683" s="10" t="s">
        <v>3938</v>
      </c>
    </row>
    <row r="684" spans="1:1" x14ac:dyDescent="0.35">
      <c r="A684" s="10" t="s">
        <v>3939</v>
      </c>
    </row>
    <row r="685" spans="1:1" x14ac:dyDescent="0.35">
      <c r="A685" s="10" t="s">
        <v>3940</v>
      </c>
    </row>
    <row r="686" spans="1:1" x14ac:dyDescent="0.35">
      <c r="A686" s="10" t="s">
        <v>3941</v>
      </c>
    </row>
    <row r="687" spans="1:1" x14ac:dyDescent="0.35">
      <c r="A687" s="10" t="s">
        <v>3942</v>
      </c>
    </row>
    <row r="688" spans="1:1" x14ac:dyDescent="0.35">
      <c r="A688" s="10" t="s">
        <v>3943</v>
      </c>
    </row>
    <row r="689" spans="1:1" x14ac:dyDescent="0.35">
      <c r="A689" s="10" t="s">
        <v>3944</v>
      </c>
    </row>
    <row r="690" spans="1:1" x14ac:dyDescent="0.35">
      <c r="A690" s="10" t="s">
        <v>3945</v>
      </c>
    </row>
    <row r="691" spans="1:1" x14ac:dyDescent="0.35">
      <c r="A691" s="10" t="s">
        <v>3946</v>
      </c>
    </row>
    <row r="692" spans="1:1" x14ac:dyDescent="0.35">
      <c r="A692" s="10" t="s">
        <v>3947</v>
      </c>
    </row>
    <row r="693" spans="1:1" x14ac:dyDescent="0.35">
      <c r="A693" s="11" t="s">
        <v>3948</v>
      </c>
    </row>
    <row r="694" spans="1:1" x14ac:dyDescent="0.35">
      <c r="A694" s="10" t="s">
        <v>3949</v>
      </c>
    </row>
    <row r="695" spans="1:1" x14ac:dyDescent="0.35">
      <c r="A695" s="10" t="s">
        <v>3950</v>
      </c>
    </row>
    <row r="696" spans="1:1" x14ac:dyDescent="0.35">
      <c r="A696" s="10" t="s">
        <v>3951</v>
      </c>
    </row>
    <row r="697" spans="1:1" x14ac:dyDescent="0.35">
      <c r="A697" s="10" t="s">
        <v>3952</v>
      </c>
    </row>
    <row r="698" spans="1:1" x14ac:dyDescent="0.35">
      <c r="A698" s="10" t="s">
        <v>3953</v>
      </c>
    </row>
    <row r="699" spans="1:1" x14ac:dyDescent="0.35">
      <c r="A699" s="10" t="s">
        <v>3954</v>
      </c>
    </row>
    <row r="700" spans="1:1" x14ac:dyDescent="0.35">
      <c r="A700" s="10" t="s">
        <v>3955</v>
      </c>
    </row>
    <row r="701" spans="1:1" x14ac:dyDescent="0.35">
      <c r="A701" s="10" t="s">
        <v>3956</v>
      </c>
    </row>
    <row r="702" spans="1:1" x14ac:dyDescent="0.35">
      <c r="A702" s="10" t="s">
        <v>3957</v>
      </c>
    </row>
    <row r="703" spans="1:1" x14ac:dyDescent="0.35">
      <c r="A703" s="10" t="s">
        <v>3958</v>
      </c>
    </row>
    <row r="704" spans="1:1" x14ac:dyDescent="0.35">
      <c r="A704" s="10" t="s">
        <v>3959</v>
      </c>
    </row>
    <row r="705" spans="1:1" x14ac:dyDescent="0.35">
      <c r="A705" s="10" t="s">
        <v>3960</v>
      </c>
    </row>
    <row r="706" spans="1:1" x14ac:dyDescent="0.35">
      <c r="A706" s="10" t="s">
        <v>3961</v>
      </c>
    </row>
    <row r="707" spans="1:1" x14ac:dyDescent="0.35">
      <c r="A707" s="10" t="s">
        <v>3962</v>
      </c>
    </row>
    <row r="708" spans="1:1" x14ac:dyDescent="0.35">
      <c r="A708" s="10" t="s">
        <v>3963</v>
      </c>
    </row>
    <row r="709" spans="1:1" x14ac:dyDescent="0.35">
      <c r="A709" s="10" t="s">
        <v>3964</v>
      </c>
    </row>
    <row r="710" spans="1:1" x14ac:dyDescent="0.35">
      <c r="A710" s="10" t="s">
        <v>3965</v>
      </c>
    </row>
    <row r="711" spans="1:1" x14ac:dyDescent="0.35">
      <c r="A711" s="10" t="s">
        <v>3966</v>
      </c>
    </row>
    <row r="712" spans="1:1" x14ac:dyDescent="0.35">
      <c r="A712" s="10" t="s">
        <v>3967</v>
      </c>
    </row>
    <row r="713" spans="1:1" x14ac:dyDescent="0.35">
      <c r="A713" s="10" t="s">
        <v>3968</v>
      </c>
    </row>
    <row r="714" spans="1:1" x14ac:dyDescent="0.35">
      <c r="A714" s="10" t="s">
        <v>3969</v>
      </c>
    </row>
    <row r="715" spans="1:1" x14ac:dyDescent="0.35">
      <c r="A715" s="10" t="s">
        <v>3970</v>
      </c>
    </row>
    <row r="716" spans="1:1" x14ac:dyDescent="0.35">
      <c r="A716" s="10" t="s">
        <v>3971</v>
      </c>
    </row>
    <row r="717" spans="1:1" x14ac:dyDescent="0.35">
      <c r="A717" s="10" t="s">
        <v>3972</v>
      </c>
    </row>
    <row r="718" spans="1:1" x14ac:dyDescent="0.35">
      <c r="A718" s="10" t="s">
        <v>3973</v>
      </c>
    </row>
    <row r="719" spans="1:1" x14ac:dyDescent="0.35">
      <c r="A719" s="10" t="s">
        <v>3974</v>
      </c>
    </row>
    <row r="720" spans="1:1" x14ac:dyDescent="0.35">
      <c r="A720" s="10" t="s">
        <v>3975</v>
      </c>
    </row>
    <row r="721" spans="1:1" x14ac:dyDescent="0.35">
      <c r="A721" s="10" t="s">
        <v>3976</v>
      </c>
    </row>
    <row r="722" spans="1:1" x14ac:dyDescent="0.35">
      <c r="A722" s="10" t="s">
        <v>3977</v>
      </c>
    </row>
    <row r="723" spans="1:1" x14ac:dyDescent="0.35">
      <c r="A723" s="10" t="s">
        <v>3978</v>
      </c>
    </row>
    <row r="724" spans="1:1" x14ac:dyDescent="0.35">
      <c r="A724" s="10" t="s">
        <v>3979</v>
      </c>
    </row>
    <row r="725" spans="1:1" x14ac:dyDescent="0.35">
      <c r="A725" s="10" t="s">
        <v>3980</v>
      </c>
    </row>
    <row r="726" spans="1:1" x14ac:dyDescent="0.35">
      <c r="A726" s="10" t="s">
        <v>3981</v>
      </c>
    </row>
    <row r="727" spans="1:1" x14ac:dyDescent="0.35">
      <c r="A727" s="10" t="s">
        <v>3982</v>
      </c>
    </row>
    <row r="728" spans="1:1" x14ac:dyDescent="0.35">
      <c r="A728" s="10" t="s">
        <v>3983</v>
      </c>
    </row>
    <row r="729" spans="1:1" x14ac:dyDescent="0.35">
      <c r="A729" s="11" t="s">
        <v>3984</v>
      </c>
    </row>
    <row r="730" spans="1:1" x14ac:dyDescent="0.35">
      <c r="A730" s="10" t="s">
        <v>3985</v>
      </c>
    </row>
    <row r="731" spans="1:1" x14ac:dyDescent="0.35">
      <c r="A731" s="10" t="s">
        <v>3986</v>
      </c>
    </row>
    <row r="732" spans="1:1" x14ac:dyDescent="0.35">
      <c r="A732" s="10" t="s">
        <v>3987</v>
      </c>
    </row>
    <row r="733" spans="1:1" x14ac:dyDescent="0.35">
      <c r="A733" s="10" t="s">
        <v>3988</v>
      </c>
    </row>
    <row r="734" spans="1:1" x14ac:dyDescent="0.35">
      <c r="A734" s="10" t="s">
        <v>3989</v>
      </c>
    </row>
    <row r="735" spans="1:1" x14ac:dyDescent="0.35">
      <c r="A735" s="10" t="s">
        <v>3990</v>
      </c>
    </row>
    <row r="736" spans="1:1" x14ac:dyDescent="0.35">
      <c r="A736" s="10" t="s">
        <v>3991</v>
      </c>
    </row>
    <row r="737" spans="1:1" x14ac:dyDescent="0.35">
      <c r="A737" s="10" t="s">
        <v>3992</v>
      </c>
    </row>
    <row r="738" spans="1:1" x14ac:dyDescent="0.35">
      <c r="A738" s="10" t="s">
        <v>3993</v>
      </c>
    </row>
    <row r="739" spans="1:1" x14ac:dyDescent="0.35">
      <c r="A739" s="10" t="s">
        <v>3994</v>
      </c>
    </row>
    <row r="740" spans="1:1" x14ac:dyDescent="0.35">
      <c r="A740" s="10" t="s">
        <v>3995</v>
      </c>
    </row>
    <row r="741" spans="1:1" x14ac:dyDescent="0.35">
      <c r="A741" s="10" t="s">
        <v>3996</v>
      </c>
    </row>
    <row r="742" spans="1:1" x14ac:dyDescent="0.35">
      <c r="A742" s="10" t="s">
        <v>3997</v>
      </c>
    </row>
    <row r="743" spans="1:1" x14ac:dyDescent="0.35">
      <c r="A743" s="10" t="s">
        <v>3998</v>
      </c>
    </row>
    <row r="744" spans="1:1" x14ac:dyDescent="0.35">
      <c r="A744" s="10" t="s">
        <v>3999</v>
      </c>
    </row>
    <row r="745" spans="1:1" x14ac:dyDescent="0.35">
      <c r="A745" s="10" t="s">
        <v>4000</v>
      </c>
    </row>
    <row r="746" spans="1:1" x14ac:dyDescent="0.35">
      <c r="A746" s="10" t="s">
        <v>4001</v>
      </c>
    </row>
    <row r="747" spans="1:1" x14ac:dyDescent="0.35">
      <c r="A747" s="10" t="s">
        <v>4002</v>
      </c>
    </row>
    <row r="748" spans="1:1" x14ac:dyDescent="0.35">
      <c r="A748" s="10" t="s">
        <v>4003</v>
      </c>
    </row>
    <row r="749" spans="1:1" x14ac:dyDescent="0.35">
      <c r="A749" s="10" t="s">
        <v>4004</v>
      </c>
    </row>
    <row r="750" spans="1:1" x14ac:dyDescent="0.35">
      <c r="A750" s="10" t="s">
        <v>4005</v>
      </c>
    </row>
    <row r="751" spans="1:1" x14ac:dyDescent="0.35">
      <c r="A751" s="10" t="s">
        <v>4006</v>
      </c>
    </row>
    <row r="752" spans="1:1" x14ac:dyDescent="0.35">
      <c r="A752" s="10" t="s">
        <v>4007</v>
      </c>
    </row>
    <row r="753" spans="1:1" x14ac:dyDescent="0.35">
      <c r="A753" s="10" t="s">
        <v>4008</v>
      </c>
    </row>
    <row r="754" spans="1:1" x14ac:dyDescent="0.35">
      <c r="A754" s="10" t="s">
        <v>4009</v>
      </c>
    </row>
    <row r="755" spans="1:1" x14ac:dyDescent="0.35">
      <c r="A755" s="11" t="s">
        <v>4010</v>
      </c>
    </row>
    <row r="756" spans="1:1" x14ac:dyDescent="0.35">
      <c r="A756" s="10" t="s">
        <v>4011</v>
      </c>
    </row>
    <row r="757" spans="1:1" x14ac:dyDescent="0.35">
      <c r="A757" s="10" t="s">
        <v>4012</v>
      </c>
    </row>
    <row r="758" spans="1:1" x14ac:dyDescent="0.35">
      <c r="A758" s="10" t="s">
        <v>4013</v>
      </c>
    </row>
    <row r="759" spans="1:1" x14ac:dyDescent="0.35">
      <c r="A759" s="10" t="s">
        <v>4014</v>
      </c>
    </row>
    <row r="760" spans="1:1" x14ac:dyDescent="0.35">
      <c r="A760" s="10" t="s">
        <v>4015</v>
      </c>
    </row>
    <row r="761" spans="1:1" x14ac:dyDescent="0.35">
      <c r="A761" s="10" t="s">
        <v>4016</v>
      </c>
    </row>
    <row r="762" spans="1:1" x14ac:dyDescent="0.35">
      <c r="A762" s="10" t="s">
        <v>4017</v>
      </c>
    </row>
    <row r="763" spans="1:1" x14ac:dyDescent="0.35">
      <c r="A763" s="10" t="s">
        <v>4018</v>
      </c>
    </row>
    <row r="764" spans="1:1" x14ac:dyDescent="0.35">
      <c r="A764" s="10" t="s">
        <v>4019</v>
      </c>
    </row>
    <row r="765" spans="1:1" x14ac:dyDescent="0.35">
      <c r="A765" s="10" t="s">
        <v>4020</v>
      </c>
    </row>
    <row r="766" spans="1:1" x14ac:dyDescent="0.35">
      <c r="A766" s="10" t="s">
        <v>4021</v>
      </c>
    </row>
    <row r="767" spans="1:1" x14ac:dyDescent="0.35">
      <c r="A767" s="10" t="s">
        <v>4022</v>
      </c>
    </row>
    <row r="768" spans="1:1" x14ac:dyDescent="0.35">
      <c r="A768" s="10" t="s">
        <v>4023</v>
      </c>
    </row>
    <row r="769" spans="1:1" x14ac:dyDescent="0.35">
      <c r="A769" s="10" t="s">
        <v>4024</v>
      </c>
    </row>
    <row r="770" spans="1:1" x14ac:dyDescent="0.35">
      <c r="A770" s="10" t="s">
        <v>4025</v>
      </c>
    </row>
    <row r="771" spans="1:1" x14ac:dyDescent="0.35">
      <c r="A771" s="10" t="s">
        <v>4026</v>
      </c>
    </row>
    <row r="772" spans="1:1" x14ac:dyDescent="0.35">
      <c r="A772" s="10" t="s">
        <v>4027</v>
      </c>
    </row>
    <row r="773" spans="1:1" x14ac:dyDescent="0.35">
      <c r="A773" s="10" t="s">
        <v>4028</v>
      </c>
    </row>
    <row r="774" spans="1:1" x14ac:dyDescent="0.35">
      <c r="A774" s="10" t="s">
        <v>4029</v>
      </c>
    </row>
    <row r="775" spans="1:1" x14ac:dyDescent="0.35">
      <c r="A775" s="11" t="s">
        <v>4030</v>
      </c>
    </row>
    <row r="776" spans="1:1" x14ac:dyDescent="0.35">
      <c r="A776" s="10" t="s">
        <v>4031</v>
      </c>
    </row>
    <row r="777" spans="1:1" x14ac:dyDescent="0.35">
      <c r="A777" s="10" t="s">
        <v>4032</v>
      </c>
    </row>
    <row r="778" spans="1:1" x14ac:dyDescent="0.35">
      <c r="A778" s="10" t="s">
        <v>4033</v>
      </c>
    </row>
    <row r="779" spans="1:1" x14ac:dyDescent="0.35">
      <c r="A779" s="10" t="s">
        <v>4034</v>
      </c>
    </row>
    <row r="780" spans="1:1" x14ac:dyDescent="0.35">
      <c r="A780" s="10" t="s">
        <v>4035</v>
      </c>
    </row>
    <row r="781" spans="1:1" x14ac:dyDescent="0.35">
      <c r="A781" s="10" t="s">
        <v>4036</v>
      </c>
    </row>
    <row r="782" spans="1:1" x14ac:dyDescent="0.35">
      <c r="A782" s="10" t="s">
        <v>4037</v>
      </c>
    </row>
    <row r="783" spans="1:1" x14ac:dyDescent="0.35">
      <c r="A783" s="10" t="s">
        <v>4038</v>
      </c>
    </row>
    <row r="784" spans="1:1" x14ac:dyDescent="0.35">
      <c r="A784" s="10" t="s">
        <v>4039</v>
      </c>
    </row>
    <row r="785" spans="1:1" x14ac:dyDescent="0.35">
      <c r="A785" s="10" t="s">
        <v>4040</v>
      </c>
    </row>
    <row r="786" spans="1:1" x14ac:dyDescent="0.35">
      <c r="A786" s="10" t="s">
        <v>4041</v>
      </c>
    </row>
    <row r="787" spans="1:1" x14ac:dyDescent="0.35">
      <c r="A787" s="10" t="s">
        <v>4042</v>
      </c>
    </row>
    <row r="788" spans="1:1" x14ac:dyDescent="0.35">
      <c r="A788" s="10" t="s">
        <v>4043</v>
      </c>
    </row>
    <row r="789" spans="1:1" x14ac:dyDescent="0.35">
      <c r="A789" s="10" t="s">
        <v>4044</v>
      </c>
    </row>
    <row r="790" spans="1:1" x14ac:dyDescent="0.35">
      <c r="A790" s="10" t="s">
        <v>4045</v>
      </c>
    </row>
    <row r="791" spans="1:1" x14ac:dyDescent="0.35">
      <c r="A791" s="10" t="s">
        <v>4046</v>
      </c>
    </row>
    <row r="792" spans="1:1" x14ac:dyDescent="0.35">
      <c r="A792" s="10" t="s">
        <v>4047</v>
      </c>
    </row>
    <row r="793" spans="1:1" x14ac:dyDescent="0.35">
      <c r="A793" s="10" t="s">
        <v>4048</v>
      </c>
    </row>
    <row r="794" spans="1:1" x14ac:dyDescent="0.35">
      <c r="A794" s="10" t="s">
        <v>4049</v>
      </c>
    </row>
    <row r="795" spans="1:1" x14ac:dyDescent="0.35">
      <c r="A795" s="10" t="s">
        <v>4050</v>
      </c>
    </row>
    <row r="796" spans="1:1" x14ac:dyDescent="0.35">
      <c r="A796" s="10" t="s">
        <v>4051</v>
      </c>
    </row>
    <row r="797" spans="1:1" x14ac:dyDescent="0.35">
      <c r="A797" s="10" t="s">
        <v>4052</v>
      </c>
    </row>
    <row r="798" spans="1:1" x14ac:dyDescent="0.35">
      <c r="A798" s="10" t="s">
        <v>4053</v>
      </c>
    </row>
    <row r="799" spans="1:1" x14ac:dyDescent="0.35">
      <c r="A799" s="10" t="s">
        <v>4054</v>
      </c>
    </row>
    <row r="800" spans="1:1" x14ac:dyDescent="0.35">
      <c r="A800" s="10" t="s">
        <v>4055</v>
      </c>
    </row>
    <row r="801" spans="1:1" x14ac:dyDescent="0.35">
      <c r="A801" s="10" t="s">
        <v>4056</v>
      </c>
    </row>
    <row r="802" spans="1:1" x14ac:dyDescent="0.35">
      <c r="A802" s="10" t="s">
        <v>4057</v>
      </c>
    </row>
    <row r="803" spans="1:1" x14ac:dyDescent="0.35">
      <c r="A803" s="10" t="s">
        <v>4058</v>
      </c>
    </row>
    <row r="804" spans="1:1" x14ac:dyDescent="0.35">
      <c r="A804" s="10" t="s">
        <v>4059</v>
      </c>
    </row>
    <row r="805" spans="1:1" x14ac:dyDescent="0.35">
      <c r="A805" s="10" t="s">
        <v>4060</v>
      </c>
    </row>
    <row r="806" spans="1:1" x14ac:dyDescent="0.35">
      <c r="A806" s="10" t="s">
        <v>4061</v>
      </c>
    </row>
    <row r="807" spans="1:1" x14ac:dyDescent="0.35">
      <c r="A807" s="10" t="s">
        <v>4062</v>
      </c>
    </row>
    <row r="808" spans="1:1" x14ac:dyDescent="0.35">
      <c r="A808" s="10" t="s">
        <v>4063</v>
      </c>
    </row>
    <row r="809" spans="1:1" x14ac:dyDescent="0.35">
      <c r="A809" s="10" t="s">
        <v>4064</v>
      </c>
    </row>
    <row r="810" spans="1:1" x14ac:dyDescent="0.35">
      <c r="A810" s="10" t="s">
        <v>4065</v>
      </c>
    </row>
    <row r="811" spans="1:1" x14ac:dyDescent="0.35">
      <c r="A811" s="10" t="s">
        <v>4066</v>
      </c>
    </row>
    <row r="812" spans="1:1" x14ac:dyDescent="0.35">
      <c r="A812" s="10" t="s">
        <v>4067</v>
      </c>
    </row>
    <row r="813" spans="1:1" x14ac:dyDescent="0.35">
      <c r="A813" s="10" t="s">
        <v>4068</v>
      </c>
    </row>
    <row r="814" spans="1:1" x14ac:dyDescent="0.35">
      <c r="A814" s="10" t="s">
        <v>4069</v>
      </c>
    </row>
    <row r="815" spans="1:1" x14ac:dyDescent="0.35">
      <c r="A815" s="10" t="s">
        <v>4070</v>
      </c>
    </row>
    <row r="816" spans="1:1" x14ac:dyDescent="0.35">
      <c r="A816" s="10" t="s">
        <v>4071</v>
      </c>
    </row>
    <row r="817" spans="1:1" x14ac:dyDescent="0.35">
      <c r="A817" s="10" t="s">
        <v>4072</v>
      </c>
    </row>
    <row r="818" spans="1:1" x14ac:dyDescent="0.35">
      <c r="A818" s="10" t="s">
        <v>4073</v>
      </c>
    </row>
    <row r="819" spans="1:1" x14ac:dyDescent="0.35">
      <c r="A819" s="10" t="s">
        <v>4074</v>
      </c>
    </row>
    <row r="820" spans="1:1" x14ac:dyDescent="0.35">
      <c r="A820" s="10" t="s">
        <v>4075</v>
      </c>
    </row>
    <row r="821" spans="1:1" x14ac:dyDescent="0.35">
      <c r="A821" s="10" t="s">
        <v>4076</v>
      </c>
    </row>
    <row r="822" spans="1:1" x14ac:dyDescent="0.35">
      <c r="A822" s="10" t="s">
        <v>4077</v>
      </c>
    </row>
    <row r="823" spans="1:1" x14ac:dyDescent="0.35">
      <c r="A823" s="10" t="s">
        <v>4078</v>
      </c>
    </row>
    <row r="824" spans="1:1" x14ac:dyDescent="0.35">
      <c r="A824" s="10" t="s">
        <v>4079</v>
      </c>
    </row>
    <row r="825" spans="1:1" x14ac:dyDescent="0.35">
      <c r="A825" s="10" t="s">
        <v>4080</v>
      </c>
    </row>
    <row r="826" spans="1:1" x14ac:dyDescent="0.35">
      <c r="A826" s="10" t="s">
        <v>4081</v>
      </c>
    </row>
    <row r="827" spans="1:1" x14ac:dyDescent="0.35">
      <c r="A827" s="10" t="s">
        <v>4082</v>
      </c>
    </row>
    <row r="828" spans="1:1" x14ac:dyDescent="0.35">
      <c r="A828" s="10" t="s">
        <v>4083</v>
      </c>
    </row>
    <row r="829" spans="1:1" x14ac:dyDescent="0.35">
      <c r="A829" s="10" t="s">
        <v>4084</v>
      </c>
    </row>
    <row r="830" spans="1:1" x14ac:dyDescent="0.35">
      <c r="A830" s="10" t="s">
        <v>4085</v>
      </c>
    </row>
    <row r="831" spans="1:1" x14ac:dyDescent="0.35">
      <c r="A831" s="10" t="s">
        <v>4086</v>
      </c>
    </row>
    <row r="832" spans="1:1" x14ac:dyDescent="0.35">
      <c r="A832" s="10" t="s">
        <v>4087</v>
      </c>
    </row>
    <row r="833" spans="1:1" x14ac:dyDescent="0.35">
      <c r="A833" s="10" t="s">
        <v>4088</v>
      </c>
    </row>
    <row r="834" spans="1:1" x14ac:dyDescent="0.35">
      <c r="A834" s="10" t="s">
        <v>4089</v>
      </c>
    </row>
    <row r="835" spans="1:1" x14ac:dyDescent="0.35">
      <c r="A835" s="10" t="s">
        <v>4090</v>
      </c>
    </row>
    <row r="836" spans="1:1" x14ac:dyDescent="0.35">
      <c r="A836" s="10" t="s">
        <v>4091</v>
      </c>
    </row>
    <row r="837" spans="1:1" x14ac:dyDescent="0.35">
      <c r="A837" s="10" t="s">
        <v>4092</v>
      </c>
    </row>
    <row r="838" spans="1:1" x14ac:dyDescent="0.35">
      <c r="A838" s="10" t="s">
        <v>4093</v>
      </c>
    </row>
    <row r="839" spans="1:1" x14ac:dyDescent="0.35">
      <c r="A839" s="10" t="s">
        <v>4094</v>
      </c>
    </row>
    <row r="840" spans="1:1" x14ac:dyDescent="0.35">
      <c r="A840" s="10" t="s">
        <v>4095</v>
      </c>
    </row>
    <row r="841" spans="1:1" x14ac:dyDescent="0.35">
      <c r="A841" s="10" t="s">
        <v>4096</v>
      </c>
    </row>
    <row r="842" spans="1:1" x14ac:dyDescent="0.35">
      <c r="A842" s="10" t="s">
        <v>4097</v>
      </c>
    </row>
    <row r="843" spans="1:1" x14ac:dyDescent="0.35">
      <c r="A843" s="10" t="s">
        <v>4098</v>
      </c>
    </row>
    <row r="844" spans="1:1" x14ac:dyDescent="0.35">
      <c r="A844" s="10" t="s">
        <v>4099</v>
      </c>
    </row>
    <row r="845" spans="1:1" x14ac:dyDescent="0.35">
      <c r="A845" s="10" t="s">
        <v>4100</v>
      </c>
    </row>
    <row r="846" spans="1:1" x14ac:dyDescent="0.35">
      <c r="A846" s="10" t="s">
        <v>4101</v>
      </c>
    </row>
    <row r="847" spans="1:1" x14ac:dyDescent="0.35">
      <c r="A847" s="10" t="s">
        <v>4102</v>
      </c>
    </row>
    <row r="848" spans="1:1" x14ac:dyDescent="0.35">
      <c r="A848" s="10" t="s">
        <v>4103</v>
      </c>
    </row>
    <row r="849" spans="1:1" x14ac:dyDescent="0.35">
      <c r="A849" s="11" t="s">
        <v>4104</v>
      </c>
    </row>
    <row r="850" spans="1:1" x14ac:dyDescent="0.35">
      <c r="A850" s="10" t="s">
        <v>4105</v>
      </c>
    </row>
    <row r="851" spans="1:1" x14ac:dyDescent="0.35">
      <c r="A851" s="10" t="s">
        <v>4106</v>
      </c>
    </row>
    <row r="852" spans="1:1" x14ac:dyDescent="0.35">
      <c r="A852" s="10" t="s">
        <v>4107</v>
      </c>
    </row>
    <row r="853" spans="1:1" x14ac:dyDescent="0.35">
      <c r="A853" s="10" t="s">
        <v>4108</v>
      </c>
    </row>
    <row r="854" spans="1:1" x14ac:dyDescent="0.35">
      <c r="A854" s="10" t="s">
        <v>4109</v>
      </c>
    </row>
    <row r="855" spans="1:1" x14ac:dyDescent="0.35">
      <c r="A855" s="10" t="s">
        <v>4110</v>
      </c>
    </row>
    <row r="856" spans="1:1" x14ac:dyDescent="0.35">
      <c r="A856" s="10" t="s">
        <v>4111</v>
      </c>
    </row>
    <row r="857" spans="1:1" x14ac:dyDescent="0.35">
      <c r="A857" s="10" t="s">
        <v>4112</v>
      </c>
    </row>
    <row r="858" spans="1:1" x14ac:dyDescent="0.35">
      <c r="A858" s="10" t="s">
        <v>4113</v>
      </c>
    </row>
    <row r="859" spans="1:1" x14ac:dyDescent="0.35">
      <c r="A859" s="10" t="s">
        <v>4114</v>
      </c>
    </row>
    <row r="860" spans="1:1" x14ac:dyDescent="0.35">
      <c r="A860" s="10" t="s">
        <v>4115</v>
      </c>
    </row>
    <row r="861" spans="1:1" x14ac:dyDescent="0.35">
      <c r="A861" s="10" t="s">
        <v>4116</v>
      </c>
    </row>
    <row r="862" spans="1:1" x14ac:dyDescent="0.35">
      <c r="A862" s="10" t="s">
        <v>4117</v>
      </c>
    </row>
    <row r="863" spans="1:1" x14ac:dyDescent="0.35">
      <c r="A863" s="10" t="s">
        <v>4118</v>
      </c>
    </row>
    <row r="864" spans="1:1" x14ac:dyDescent="0.35">
      <c r="A864" s="10" t="s">
        <v>4119</v>
      </c>
    </row>
    <row r="865" spans="1:1" x14ac:dyDescent="0.35">
      <c r="A865" s="10" t="s">
        <v>4120</v>
      </c>
    </row>
    <row r="866" spans="1:1" x14ac:dyDescent="0.35">
      <c r="A866" s="10" t="s">
        <v>4121</v>
      </c>
    </row>
    <row r="867" spans="1:1" x14ac:dyDescent="0.35">
      <c r="A867" s="10" t="s">
        <v>4122</v>
      </c>
    </row>
    <row r="868" spans="1:1" x14ac:dyDescent="0.35">
      <c r="A868" s="10" t="s">
        <v>4123</v>
      </c>
    </row>
    <row r="869" spans="1:1" x14ac:dyDescent="0.35">
      <c r="A869" s="10" t="s">
        <v>4124</v>
      </c>
    </row>
    <row r="870" spans="1:1" x14ac:dyDescent="0.35">
      <c r="A870" s="10" t="s">
        <v>4125</v>
      </c>
    </row>
    <row r="871" spans="1:1" x14ac:dyDescent="0.35">
      <c r="A871" s="10" t="s">
        <v>4126</v>
      </c>
    </row>
    <row r="872" spans="1:1" x14ac:dyDescent="0.35">
      <c r="A872" s="10" t="s">
        <v>4127</v>
      </c>
    </row>
    <row r="873" spans="1:1" x14ac:dyDescent="0.35">
      <c r="A873" s="10" t="s">
        <v>4128</v>
      </c>
    </row>
    <row r="874" spans="1:1" x14ac:dyDescent="0.35">
      <c r="A874" s="10" t="s">
        <v>4129</v>
      </c>
    </row>
    <row r="875" spans="1:1" x14ac:dyDescent="0.35">
      <c r="A875" s="10" t="s">
        <v>4130</v>
      </c>
    </row>
    <row r="876" spans="1:1" x14ac:dyDescent="0.35">
      <c r="A876" s="10" t="s">
        <v>4131</v>
      </c>
    </row>
    <row r="877" spans="1:1" x14ac:dyDescent="0.35">
      <c r="A877" s="10" t="s">
        <v>4132</v>
      </c>
    </row>
    <row r="878" spans="1:1" x14ac:dyDescent="0.35">
      <c r="A878" s="10" t="s">
        <v>4133</v>
      </c>
    </row>
    <row r="879" spans="1:1" x14ac:dyDescent="0.35">
      <c r="A879" s="10" t="s">
        <v>4134</v>
      </c>
    </row>
    <row r="880" spans="1:1" x14ac:dyDescent="0.35">
      <c r="A880" s="10" t="s">
        <v>4135</v>
      </c>
    </row>
    <row r="881" spans="1:1" x14ac:dyDescent="0.35">
      <c r="A881" s="10" t="s">
        <v>4136</v>
      </c>
    </row>
    <row r="882" spans="1:1" x14ac:dyDescent="0.35">
      <c r="A882" s="10" t="s">
        <v>4137</v>
      </c>
    </row>
    <row r="883" spans="1:1" x14ac:dyDescent="0.35">
      <c r="A883" s="10" t="s">
        <v>4138</v>
      </c>
    </row>
    <row r="884" spans="1:1" x14ac:dyDescent="0.35">
      <c r="A884" s="10" t="s">
        <v>4139</v>
      </c>
    </row>
    <row r="885" spans="1:1" x14ac:dyDescent="0.35">
      <c r="A885" s="10" t="s">
        <v>4140</v>
      </c>
    </row>
    <row r="886" spans="1:1" x14ac:dyDescent="0.35">
      <c r="A886" s="10" t="s">
        <v>4141</v>
      </c>
    </row>
    <row r="887" spans="1:1" x14ac:dyDescent="0.35">
      <c r="A887" s="10" t="s">
        <v>4142</v>
      </c>
    </row>
    <row r="888" spans="1:1" x14ac:dyDescent="0.35">
      <c r="A888" s="10" t="s">
        <v>4143</v>
      </c>
    </row>
    <row r="889" spans="1:1" x14ac:dyDescent="0.35">
      <c r="A889" s="10" t="s">
        <v>4144</v>
      </c>
    </row>
    <row r="890" spans="1:1" x14ac:dyDescent="0.35">
      <c r="A890" s="10" t="s">
        <v>4145</v>
      </c>
    </row>
    <row r="891" spans="1:1" x14ac:dyDescent="0.35">
      <c r="A891" s="10" t="s">
        <v>4146</v>
      </c>
    </row>
    <row r="892" spans="1:1" x14ac:dyDescent="0.35">
      <c r="A892" s="10" t="s">
        <v>4147</v>
      </c>
    </row>
    <row r="893" spans="1:1" x14ac:dyDescent="0.35">
      <c r="A893" s="10" t="s">
        <v>4148</v>
      </c>
    </row>
    <row r="894" spans="1:1" x14ac:dyDescent="0.35">
      <c r="A894" s="10" t="s">
        <v>4149</v>
      </c>
    </row>
    <row r="895" spans="1:1" x14ac:dyDescent="0.35">
      <c r="A895" s="10" t="s">
        <v>4150</v>
      </c>
    </row>
    <row r="896" spans="1:1" x14ac:dyDescent="0.35">
      <c r="A896" s="10" t="s">
        <v>4151</v>
      </c>
    </row>
    <row r="897" spans="1:1" x14ac:dyDescent="0.35">
      <c r="A897" s="10" t="s">
        <v>4152</v>
      </c>
    </row>
    <row r="898" spans="1:1" x14ac:dyDescent="0.35">
      <c r="A898" s="10" t="s">
        <v>4153</v>
      </c>
    </row>
    <row r="899" spans="1:1" x14ac:dyDescent="0.35">
      <c r="A899" s="10" t="s">
        <v>4154</v>
      </c>
    </row>
    <row r="900" spans="1:1" x14ac:dyDescent="0.35">
      <c r="A900" s="10" t="s">
        <v>4155</v>
      </c>
    </row>
    <row r="901" spans="1:1" x14ac:dyDescent="0.35">
      <c r="A901" s="10" t="s">
        <v>4156</v>
      </c>
    </row>
    <row r="902" spans="1:1" x14ac:dyDescent="0.35">
      <c r="A902" s="10" t="s">
        <v>4157</v>
      </c>
    </row>
    <row r="903" spans="1:1" x14ac:dyDescent="0.35">
      <c r="A903" s="10" t="s">
        <v>4158</v>
      </c>
    </row>
    <row r="904" spans="1:1" x14ac:dyDescent="0.35">
      <c r="A904" s="10" t="s">
        <v>4159</v>
      </c>
    </row>
    <row r="905" spans="1:1" x14ac:dyDescent="0.35">
      <c r="A905" s="10" t="s">
        <v>4160</v>
      </c>
    </row>
    <row r="906" spans="1:1" x14ac:dyDescent="0.35">
      <c r="A906" s="10" t="s">
        <v>4161</v>
      </c>
    </row>
    <row r="907" spans="1:1" x14ac:dyDescent="0.35">
      <c r="A907" s="10" t="s">
        <v>4162</v>
      </c>
    </row>
    <row r="908" spans="1:1" x14ac:dyDescent="0.35">
      <c r="A908" s="10" t="s">
        <v>4163</v>
      </c>
    </row>
    <row r="909" spans="1:1" x14ac:dyDescent="0.35">
      <c r="A909" s="10" t="s">
        <v>4164</v>
      </c>
    </row>
    <row r="910" spans="1:1" x14ac:dyDescent="0.35">
      <c r="A910" s="10" t="s">
        <v>4165</v>
      </c>
    </row>
    <row r="911" spans="1:1" x14ac:dyDescent="0.35">
      <c r="A911" s="10" t="s">
        <v>4166</v>
      </c>
    </row>
    <row r="912" spans="1:1" x14ac:dyDescent="0.35">
      <c r="A912" s="10" t="s">
        <v>4167</v>
      </c>
    </row>
    <row r="913" spans="1:1" x14ac:dyDescent="0.35">
      <c r="A913" s="10" t="s">
        <v>4168</v>
      </c>
    </row>
    <row r="914" spans="1:1" x14ac:dyDescent="0.35">
      <c r="A914" s="10" t="s">
        <v>4169</v>
      </c>
    </row>
    <row r="915" spans="1:1" x14ac:dyDescent="0.35">
      <c r="A915" s="10" t="s">
        <v>4170</v>
      </c>
    </row>
    <row r="916" spans="1:1" x14ac:dyDescent="0.35">
      <c r="A916" s="10" t="s">
        <v>4171</v>
      </c>
    </row>
    <row r="917" spans="1:1" x14ac:dyDescent="0.35">
      <c r="A917" s="10" t="s">
        <v>4172</v>
      </c>
    </row>
    <row r="918" spans="1:1" x14ac:dyDescent="0.35">
      <c r="A918" s="10" t="s">
        <v>4173</v>
      </c>
    </row>
    <row r="919" spans="1:1" x14ac:dyDescent="0.35">
      <c r="A919" s="10" t="s">
        <v>4174</v>
      </c>
    </row>
    <row r="920" spans="1:1" x14ac:dyDescent="0.35">
      <c r="A920" s="10" t="s">
        <v>4175</v>
      </c>
    </row>
    <row r="921" spans="1:1" x14ac:dyDescent="0.35">
      <c r="A921" s="10" t="s">
        <v>4176</v>
      </c>
    </row>
    <row r="922" spans="1:1" x14ac:dyDescent="0.35">
      <c r="A922" s="10" t="s">
        <v>4177</v>
      </c>
    </row>
    <row r="923" spans="1:1" x14ac:dyDescent="0.35">
      <c r="A923" s="10" t="s">
        <v>4178</v>
      </c>
    </row>
    <row r="924" spans="1:1" x14ac:dyDescent="0.35">
      <c r="A924" s="10" t="s">
        <v>4179</v>
      </c>
    </row>
    <row r="925" spans="1:1" x14ac:dyDescent="0.35">
      <c r="A925" s="10" t="s">
        <v>4180</v>
      </c>
    </row>
    <row r="926" spans="1:1" x14ac:dyDescent="0.35">
      <c r="A926" s="10" t="s">
        <v>4181</v>
      </c>
    </row>
    <row r="927" spans="1:1" x14ac:dyDescent="0.35">
      <c r="A927" s="10" t="s">
        <v>4182</v>
      </c>
    </row>
    <row r="928" spans="1:1" x14ac:dyDescent="0.35">
      <c r="A928" s="10" t="s">
        <v>4183</v>
      </c>
    </row>
    <row r="929" spans="1:1" x14ac:dyDescent="0.35">
      <c r="A929" s="10" t="s">
        <v>4184</v>
      </c>
    </row>
    <row r="930" spans="1:1" x14ac:dyDescent="0.35">
      <c r="A930" s="10" t="s">
        <v>4185</v>
      </c>
    </row>
    <row r="931" spans="1:1" x14ac:dyDescent="0.35">
      <c r="A931" s="10" t="s">
        <v>4186</v>
      </c>
    </row>
    <row r="932" spans="1:1" x14ac:dyDescent="0.35">
      <c r="A932" s="10" t="s">
        <v>4187</v>
      </c>
    </row>
    <row r="933" spans="1:1" x14ac:dyDescent="0.35">
      <c r="A933" s="10" t="s">
        <v>4188</v>
      </c>
    </row>
    <row r="934" spans="1:1" x14ac:dyDescent="0.35">
      <c r="A934" s="10" t="s">
        <v>4189</v>
      </c>
    </row>
    <row r="935" spans="1:1" x14ac:dyDescent="0.35">
      <c r="A935" s="10" t="s">
        <v>4190</v>
      </c>
    </row>
    <row r="936" spans="1:1" x14ac:dyDescent="0.35">
      <c r="A936" s="10" t="s">
        <v>4191</v>
      </c>
    </row>
    <row r="937" spans="1:1" x14ac:dyDescent="0.35">
      <c r="A937" s="10" t="s">
        <v>4192</v>
      </c>
    </row>
    <row r="938" spans="1:1" x14ac:dyDescent="0.35">
      <c r="A938" s="10" t="s">
        <v>4193</v>
      </c>
    </row>
    <row r="939" spans="1:1" x14ac:dyDescent="0.35">
      <c r="A939" s="10" t="s">
        <v>4194</v>
      </c>
    </row>
    <row r="940" spans="1:1" x14ac:dyDescent="0.35">
      <c r="A940" s="10" t="s">
        <v>4195</v>
      </c>
    </row>
    <row r="941" spans="1:1" x14ac:dyDescent="0.35">
      <c r="A941" s="10" t="s">
        <v>4196</v>
      </c>
    </row>
    <row r="942" spans="1:1" x14ac:dyDescent="0.35">
      <c r="A942" s="10" t="s">
        <v>4197</v>
      </c>
    </row>
    <row r="943" spans="1:1" x14ac:dyDescent="0.35">
      <c r="A943" s="10" t="s">
        <v>4198</v>
      </c>
    </row>
    <row r="944" spans="1:1" x14ac:dyDescent="0.35">
      <c r="A944" s="10" t="s">
        <v>4199</v>
      </c>
    </row>
    <row r="945" spans="1:1" x14ac:dyDescent="0.35">
      <c r="A945" s="10" t="s">
        <v>4200</v>
      </c>
    </row>
    <row r="946" spans="1:1" x14ac:dyDescent="0.35">
      <c r="A946" s="10" t="s">
        <v>4201</v>
      </c>
    </row>
    <row r="947" spans="1:1" x14ac:dyDescent="0.35">
      <c r="A947" s="10" t="s">
        <v>4202</v>
      </c>
    </row>
    <row r="948" spans="1:1" x14ac:dyDescent="0.35">
      <c r="A948" s="10" t="s">
        <v>4203</v>
      </c>
    </row>
    <row r="949" spans="1:1" x14ac:dyDescent="0.35">
      <c r="A949" s="10" t="s">
        <v>4204</v>
      </c>
    </row>
    <row r="950" spans="1:1" x14ac:dyDescent="0.35">
      <c r="A950" s="11" t="s">
        <v>4205</v>
      </c>
    </row>
    <row r="951" spans="1:1" x14ac:dyDescent="0.35">
      <c r="A951" s="10" t="s">
        <v>4206</v>
      </c>
    </row>
    <row r="952" spans="1:1" x14ac:dyDescent="0.35">
      <c r="A952" s="10" t="s">
        <v>4207</v>
      </c>
    </row>
    <row r="953" spans="1:1" x14ac:dyDescent="0.35">
      <c r="A953" s="10" t="s">
        <v>4208</v>
      </c>
    </row>
    <row r="954" spans="1:1" x14ac:dyDescent="0.35">
      <c r="A954" s="10" t="s">
        <v>4209</v>
      </c>
    </row>
    <row r="955" spans="1:1" x14ac:dyDescent="0.35">
      <c r="A955" s="10" t="s">
        <v>4210</v>
      </c>
    </row>
    <row r="956" spans="1:1" x14ac:dyDescent="0.35">
      <c r="A956" s="10" t="s">
        <v>4211</v>
      </c>
    </row>
    <row r="957" spans="1:1" x14ac:dyDescent="0.35">
      <c r="A957" s="10" t="s">
        <v>4212</v>
      </c>
    </row>
    <row r="958" spans="1:1" x14ac:dyDescent="0.35">
      <c r="A958" s="10" t="s">
        <v>4213</v>
      </c>
    </row>
    <row r="959" spans="1:1" x14ac:dyDescent="0.35">
      <c r="A959" s="10" t="s">
        <v>4214</v>
      </c>
    </row>
    <row r="960" spans="1:1" x14ac:dyDescent="0.35">
      <c r="A960" s="10" t="s">
        <v>4215</v>
      </c>
    </row>
    <row r="961" spans="1:1" x14ac:dyDescent="0.35">
      <c r="A961" s="10" t="s">
        <v>4216</v>
      </c>
    </row>
    <row r="962" spans="1:1" x14ac:dyDescent="0.35">
      <c r="A962" s="10" t="s">
        <v>4217</v>
      </c>
    </row>
    <row r="963" spans="1:1" x14ac:dyDescent="0.35">
      <c r="A963" s="10" t="s">
        <v>4218</v>
      </c>
    </row>
    <row r="964" spans="1:1" x14ac:dyDescent="0.35">
      <c r="A964" s="10" t="s">
        <v>4219</v>
      </c>
    </row>
    <row r="965" spans="1:1" x14ac:dyDescent="0.35">
      <c r="A965" s="10" t="s">
        <v>4220</v>
      </c>
    </row>
    <row r="966" spans="1:1" x14ac:dyDescent="0.35">
      <c r="A966" s="10" t="s">
        <v>4221</v>
      </c>
    </row>
    <row r="967" spans="1:1" x14ac:dyDescent="0.35">
      <c r="A967" s="10" t="s">
        <v>4222</v>
      </c>
    </row>
    <row r="968" spans="1:1" x14ac:dyDescent="0.35">
      <c r="A968" s="10" t="s">
        <v>4223</v>
      </c>
    </row>
    <row r="969" spans="1:1" x14ac:dyDescent="0.35">
      <c r="A969" s="10" t="s">
        <v>4224</v>
      </c>
    </row>
    <row r="970" spans="1:1" x14ac:dyDescent="0.35">
      <c r="A970" s="10" t="s">
        <v>4225</v>
      </c>
    </row>
    <row r="971" spans="1:1" x14ac:dyDescent="0.35">
      <c r="A971" s="10" t="s">
        <v>4226</v>
      </c>
    </row>
    <row r="972" spans="1:1" x14ac:dyDescent="0.35">
      <c r="A972" s="10" t="s">
        <v>4227</v>
      </c>
    </row>
    <row r="973" spans="1:1" x14ac:dyDescent="0.35">
      <c r="A973" s="10" t="s">
        <v>4228</v>
      </c>
    </row>
    <row r="974" spans="1:1" x14ac:dyDescent="0.35">
      <c r="A974" s="10" t="s">
        <v>4229</v>
      </c>
    </row>
    <row r="975" spans="1:1" x14ac:dyDescent="0.35">
      <c r="A975" s="10" t="s">
        <v>4230</v>
      </c>
    </row>
    <row r="976" spans="1:1" x14ac:dyDescent="0.35">
      <c r="A976" s="10" t="s">
        <v>4231</v>
      </c>
    </row>
    <row r="977" spans="1:1" x14ac:dyDescent="0.35">
      <c r="A977" s="10" t="s">
        <v>4232</v>
      </c>
    </row>
    <row r="978" spans="1:1" x14ac:dyDescent="0.35">
      <c r="A978" s="10" t="s">
        <v>4233</v>
      </c>
    </row>
    <row r="979" spans="1:1" x14ac:dyDescent="0.35">
      <c r="A979" s="10" t="s">
        <v>4234</v>
      </c>
    </row>
    <row r="980" spans="1:1" x14ac:dyDescent="0.35">
      <c r="A980" s="10" t="s">
        <v>4235</v>
      </c>
    </row>
    <row r="981" spans="1:1" x14ac:dyDescent="0.35">
      <c r="A981" s="10" t="s">
        <v>4236</v>
      </c>
    </row>
    <row r="982" spans="1:1" x14ac:dyDescent="0.35">
      <c r="A982" s="10" t="s">
        <v>4237</v>
      </c>
    </row>
    <row r="983" spans="1:1" x14ac:dyDescent="0.35">
      <c r="A983" s="10" t="s">
        <v>4238</v>
      </c>
    </row>
    <row r="984" spans="1:1" x14ac:dyDescent="0.35">
      <c r="A984" s="10" t="s">
        <v>4239</v>
      </c>
    </row>
    <row r="985" spans="1:1" x14ac:dyDescent="0.35">
      <c r="A985" s="10" t="s">
        <v>4240</v>
      </c>
    </row>
    <row r="986" spans="1:1" x14ac:dyDescent="0.35">
      <c r="A986" s="10" t="s">
        <v>4241</v>
      </c>
    </row>
    <row r="987" spans="1:1" x14ac:dyDescent="0.35">
      <c r="A987" s="10" t="s">
        <v>4242</v>
      </c>
    </row>
    <row r="988" spans="1:1" x14ac:dyDescent="0.35">
      <c r="A988" s="10" t="s">
        <v>4243</v>
      </c>
    </row>
    <row r="989" spans="1:1" x14ac:dyDescent="0.35">
      <c r="A989" s="10" t="s">
        <v>4244</v>
      </c>
    </row>
    <row r="990" spans="1:1" x14ac:dyDescent="0.35">
      <c r="A990" s="10" t="s">
        <v>4245</v>
      </c>
    </row>
    <row r="991" spans="1:1" x14ac:dyDescent="0.35">
      <c r="A991" s="10" t="s">
        <v>4246</v>
      </c>
    </row>
    <row r="992" spans="1:1" x14ac:dyDescent="0.35">
      <c r="A992" s="11" t="s">
        <v>4247</v>
      </c>
    </row>
    <row r="993" spans="1:1" x14ac:dyDescent="0.35">
      <c r="A993" s="10" t="s">
        <v>4248</v>
      </c>
    </row>
    <row r="994" spans="1:1" x14ac:dyDescent="0.35">
      <c r="A994" s="10" t="s">
        <v>4249</v>
      </c>
    </row>
    <row r="995" spans="1:1" x14ac:dyDescent="0.35">
      <c r="A995" s="10" t="s">
        <v>4250</v>
      </c>
    </row>
    <row r="996" spans="1:1" x14ac:dyDescent="0.35">
      <c r="A996" s="10" t="s">
        <v>4251</v>
      </c>
    </row>
    <row r="997" spans="1:1" x14ac:dyDescent="0.35">
      <c r="A997" s="10" t="s">
        <v>4252</v>
      </c>
    </row>
    <row r="998" spans="1:1" x14ac:dyDescent="0.35">
      <c r="A998" s="10" t="s">
        <v>4253</v>
      </c>
    </row>
    <row r="999" spans="1:1" x14ac:dyDescent="0.35">
      <c r="A999" s="11" t="s">
        <v>4254</v>
      </c>
    </row>
    <row r="1000" spans="1:1" x14ac:dyDescent="0.35">
      <c r="A1000" s="11" t="s">
        <v>4255</v>
      </c>
    </row>
    <row r="1001" spans="1:1" x14ac:dyDescent="0.35">
      <c r="A1001" s="10" t="s">
        <v>4256</v>
      </c>
    </row>
    <row r="1002" spans="1:1" x14ac:dyDescent="0.35">
      <c r="A1002" s="10" t="s">
        <v>4257</v>
      </c>
    </row>
    <row r="1003" spans="1:1" x14ac:dyDescent="0.35">
      <c r="A1003" s="10" t="s">
        <v>4258</v>
      </c>
    </row>
    <row r="1004" spans="1:1" x14ac:dyDescent="0.35">
      <c r="A1004" s="10" t="s">
        <v>4259</v>
      </c>
    </row>
    <row r="1005" spans="1:1" x14ac:dyDescent="0.35">
      <c r="A1005" s="10" t="s">
        <v>4260</v>
      </c>
    </row>
    <row r="1006" spans="1:1" x14ac:dyDescent="0.35">
      <c r="A1006" s="10" t="s">
        <v>4261</v>
      </c>
    </row>
    <row r="1007" spans="1:1" x14ac:dyDescent="0.35">
      <c r="A1007" s="10" t="s">
        <v>4262</v>
      </c>
    </row>
    <row r="1008" spans="1:1" x14ac:dyDescent="0.35">
      <c r="A1008" s="10" t="s">
        <v>4263</v>
      </c>
    </row>
    <row r="1009" spans="1:1" x14ac:dyDescent="0.35">
      <c r="A1009" s="10" t="s">
        <v>4264</v>
      </c>
    </row>
    <row r="1010" spans="1:1" x14ac:dyDescent="0.35">
      <c r="A1010" s="10" t="s">
        <v>4265</v>
      </c>
    </row>
    <row r="1011" spans="1:1" x14ac:dyDescent="0.35">
      <c r="A1011" s="10" t="s">
        <v>4266</v>
      </c>
    </row>
    <row r="1012" spans="1:1" x14ac:dyDescent="0.35">
      <c r="A1012" s="10" t="s">
        <v>4267</v>
      </c>
    </row>
    <row r="1013" spans="1:1" x14ac:dyDescent="0.35">
      <c r="A1013" s="10" t="s">
        <v>4268</v>
      </c>
    </row>
    <row r="1014" spans="1:1" x14ac:dyDescent="0.35">
      <c r="A1014" s="10" t="s">
        <v>4269</v>
      </c>
    </row>
    <row r="1015" spans="1:1" x14ac:dyDescent="0.35">
      <c r="A1015" s="10" t="s">
        <v>4270</v>
      </c>
    </row>
    <row r="1016" spans="1:1" x14ac:dyDescent="0.35">
      <c r="A1016" s="10" t="s">
        <v>4271</v>
      </c>
    </row>
    <row r="1017" spans="1:1" x14ac:dyDescent="0.35">
      <c r="A1017" s="10" t="s">
        <v>4272</v>
      </c>
    </row>
    <row r="1018" spans="1:1" x14ac:dyDescent="0.35">
      <c r="A1018" s="10" t="s">
        <v>4273</v>
      </c>
    </row>
    <row r="1019" spans="1:1" x14ac:dyDescent="0.35">
      <c r="A1019" s="10" t="s">
        <v>4274</v>
      </c>
    </row>
    <row r="1020" spans="1:1" x14ac:dyDescent="0.35">
      <c r="A1020" s="10" t="s">
        <v>4275</v>
      </c>
    </row>
    <row r="1021" spans="1:1" x14ac:dyDescent="0.35">
      <c r="A1021" s="10" t="s">
        <v>4276</v>
      </c>
    </row>
    <row r="1022" spans="1:1" x14ac:dyDescent="0.35">
      <c r="A1022" s="10" t="s">
        <v>4277</v>
      </c>
    </row>
    <row r="1023" spans="1:1" x14ac:dyDescent="0.35">
      <c r="A1023" s="10" t="s">
        <v>4278</v>
      </c>
    </row>
    <row r="1024" spans="1:1" x14ac:dyDescent="0.35">
      <c r="A1024" s="10" t="s">
        <v>4279</v>
      </c>
    </row>
    <row r="1025" spans="1:1" x14ac:dyDescent="0.35">
      <c r="A1025" s="10" t="s">
        <v>4280</v>
      </c>
    </row>
    <row r="1026" spans="1:1" x14ac:dyDescent="0.35">
      <c r="A1026" s="10" t="s">
        <v>4281</v>
      </c>
    </row>
    <row r="1027" spans="1:1" x14ac:dyDescent="0.35">
      <c r="A1027" s="10" t="s">
        <v>4282</v>
      </c>
    </row>
    <row r="1028" spans="1:1" x14ac:dyDescent="0.35">
      <c r="A1028" s="10" t="s">
        <v>4283</v>
      </c>
    </row>
    <row r="1029" spans="1:1" x14ac:dyDescent="0.35">
      <c r="A1029" s="10" t="s">
        <v>4284</v>
      </c>
    </row>
    <row r="1030" spans="1:1" x14ac:dyDescent="0.35">
      <c r="A1030" s="10" t="s">
        <v>4285</v>
      </c>
    </row>
    <row r="1031" spans="1:1" x14ac:dyDescent="0.35">
      <c r="A1031" s="10" t="s">
        <v>4286</v>
      </c>
    </row>
    <row r="1032" spans="1:1" x14ac:dyDescent="0.35">
      <c r="A1032" s="10" t="s">
        <v>4287</v>
      </c>
    </row>
    <row r="1033" spans="1:1" x14ac:dyDescent="0.35">
      <c r="A1033" s="10" t="s">
        <v>4288</v>
      </c>
    </row>
    <row r="1034" spans="1:1" x14ac:dyDescent="0.35">
      <c r="A1034" s="10" t="s">
        <v>4289</v>
      </c>
    </row>
    <row r="1035" spans="1:1" x14ac:dyDescent="0.35">
      <c r="A1035" s="10" t="s">
        <v>4290</v>
      </c>
    </row>
    <row r="1036" spans="1:1" x14ac:dyDescent="0.35">
      <c r="A1036" s="10" t="s">
        <v>4291</v>
      </c>
    </row>
    <row r="1037" spans="1:1" x14ac:dyDescent="0.35">
      <c r="A1037" s="10" t="s">
        <v>4292</v>
      </c>
    </row>
    <row r="1038" spans="1:1" x14ac:dyDescent="0.35">
      <c r="A1038" s="10" t="s">
        <v>4293</v>
      </c>
    </row>
    <row r="1039" spans="1:1" x14ac:dyDescent="0.35">
      <c r="A1039" s="10" t="s">
        <v>4294</v>
      </c>
    </row>
    <row r="1040" spans="1:1" x14ac:dyDescent="0.35">
      <c r="A1040" s="10" t="s">
        <v>4295</v>
      </c>
    </row>
    <row r="1041" spans="1:1" x14ac:dyDescent="0.35">
      <c r="A1041" s="10" t="s">
        <v>4296</v>
      </c>
    </row>
    <row r="1042" spans="1:1" x14ac:dyDescent="0.35">
      <c r="A1042" s="10" t="s">
        <v>4297</v>
      </c>
    </row>
    <row r="1043" spans="1:1" x14ac:dyDescent="0.35">
      <c r="A1043" s="10" t="s">
        <v>4298</v>
      </c>
    </row>
    <row r="1044" spans="1:1" x14ac:dyDescent="0.35">
      <c r="A1044" s="10" t="s">
        <v>4299</v>
      </c>
    </row>
    <row r="1045" spans="1:1" x14ac:dyDescent="0.35">
      <c r="A1045" s="10" t="s">
        <v>4300</v>
      </c>
    </row>
    <row r="1046" spans="1:1" x14ac:dyDescent="0.35">
      <c r="A1046" s="10" t="s">
        <v>4301</v>
      </c>
    </row>
    <row r="1047" spans="1:1" x14ac:dyDescent="0.35">
      <c r="A1047" s="10" t="s">
        <v>4302</v>
      </c>
    </row>
    <row r="1048" spans="1:1" x14ac:dyDescent="0.35">
      <c r="A1048" s="10" t="s">
        <v>4303</v>
      </c>
    </row>
    <row r="1049" spans="1:1" x14ac:dyDescent="0.35">
      <c r="A1049" s="10" t="s">
        <v>4304</v>
      </c>
    </row>
    <row r="1050" spans="1:1" x14ac:dyDescent="0.35">
      <c r="A1050" s="10" t="s">
        <v>4305</v>
      </c>
    </row>
    <row r="1051" spans="1:1" x14ac:dyDescent="0.35">
      <c r="A1051" s="10" t="s">
        <v>4306</v>
      </c>
    </row>
    <row r="1052" spans="1:1" x14ac:dyDescent="0.35">
      <c r="A1052" s="10" t="s">
        <v>4307</v>
      </c>
    </row>
    <row r="1053" spans="1:1" x14ac:dyDescent="0.35">
      <c r="A1053" s="10" t="s">
        <v>4308</v>
      </c>
    </row>
    <row r="1054" spans="1:1" x14ac:dyDescent="0.35">
      <c r="A1054" s="10" t="s">
        <v>4309</v>
      </c>
    </row>
    <row r="1055" spans="1:1" x14ac:dyDescent="0.35">
      <c r="A1055" s="10" t="s">
        <v>4310</v>
      </c>
    </row>
    <row r="1056" spans="1:1" x14ac:dyDescent="0.35">
      <c r="A1056" s="10" t="s">
        <v>4311</v>
      </c>
    </row>
    <row r="1057" spans="1:1" x14ac:dyDescent="0.35">
      <c r="A1057" s="10" t="s">
        <v>4312</v>
      </c>
    </row>
    <row r="1058" spans="1:1" x14ac:dyDescent="0.35">
      <c r="A1058" s="10" t="s">
        <v>4313</v>
      </c>
    </row>
    <row r="1059" spans="1:1" x14ac:dyDescent="0.35">
      <c r="A1059" s="10" t="s">
        <v>4314</v>
      </c>
    </row>
    <row r="1060" spans="1:1" x14ac:dyDescent="0.35">
      <c r="A1060" s="10" t="s">
        <v>4315</v>
      </c>
    </row>
    <row r="1061" spans="1:1" x14ac:dyDescent="0.35">
      <c r="A1061" s="10" t="s">
        <v>4316</v>
      </c>
    </row>
    <row r="1062" spans="1:1" x14ac:dyDescent="0.35">
      <c r="A1062" s="11" t="s">
        <v>4317</v>
      </c>
    </row>
    <row r="1063" spans="1:1" x14ac:dyDescent="0.35">
      <c r="A1063" s="10" t="s">
        <v>4318</v>
      </c>
    </row>
    <row r="1064" spans="1:1" x14ac:dyDescent="0.35">
      <c r="A1064" s="10" t="s">
        <v>4319</v>
      </c>
    </row>
    <row r="1065" spans="1:1" x14ac:dyDescent="0.35">
      <c r="A1065" s="10" t="s">
        <v>4320</v>
      </c>
    </row>
    <row r="1066" spans="1:1" x14ac:dyDescent="0.35">
      <c r="A1066" s="10" t="s">
        <v>4321</v>
      </c>
    </row>
    <row r="1067" spans="1:1" x14ac:dyDescent="0.35">
      <c r="A1067" s="10" t="s">
        <v>4322</v>
      </c>
    </row>
    <row r="1068" spans="1:1" x14ac:dyDescent="0.35">
      <c r="A1068" s="10" t="s">
        <v>4323</v>
      </c>
    </row>
    <row r="1069" spans="1:1" x14ac:dyDescent="0.35">
      <c r="A1069" s="10" t="s">
        <v>4324</v>
      </c>
    </row>
    <row r="1070" spans="1:1" x14ac:dyDescent="0.35">
      <c r="A1070" s="10" t="s">
        <v>4325</v>
      </c>
    </row>
    <row r="1071" spans="1:1" x14ac:dyDescent="0.35">
      <c r="A1071" s="10" t="s">
        <v>4326</v>
      </c>
    </row>
    <row r="1072" spans="1:1" x14ac:dyDescent="0.35">
      <c r="A1072" s="10" t="s">
        <v>4327</v>
      </c>
    </row>
    <row r="1073" spans="1:1" x14ac:dyDescent="0.35">
      <c r="A1073" s="10" t="s">
        <v>4328</v>
      </c>
    </row>
    <row r="1074" spans="1:1" x14ac:dyDescent="0.35">
      <c r="A1074" s="10" t="s">
        <v>4329</v>
      </c>
    </row>
    <row r="1075" spans="1:1" x14ac:dyDescent="0.35">
      <c r="A1075" s="10" t="s">
        <v>4330</v>
      </c>
    </row>
    <row r="1076" spans="1:1" x14ac:dyDescent="0.35">
      <c r="A1076" s="10" t="s">
        <v>4331</v>
      </c>
    </row>
    <row r="1077" spans="1:1" x14ac:dyDescent="0.35">
      <c r="A1077" s="10" t="s">
        <v>4332</v>
      </c>
    </row>
    <row r="1078" spans="1:1" x14ac:dyDescent="0.35">
      <c r="A1078" s="10" t="s">
        <v>4333</v>
      </c>
    </row>
    <row r="1079" spans="1:1" x14ac:dyDescent="0.35">
      <c r="A1079" s="10" t="s">
        <v>4334</v>
      </c>
    </row>
    <row r="1080" spans="1:1" x14ac:dyDescent="0.35">
      <c r="A1080" s="10" t="s">
        <v>4335</v>
      </c>
    </row>
    <row r="1081" spans="1:1" x14ac:dyDescent="0.35">
      <c r="A1081" s="10" t="s">
        <v>4336</v>
      </c>
    </row>
    <row r="1082" spans="1:1" x14ac:dyDescent="0.35">
      <c r="A1082" s="10" t="s">
        <v>4337</v>
      </c>
    </row>
    <row r="1083" spans="1:1" x14ac:dyDescent="0.35">
      <c r="A1083" s="10" t="s">
        <v>4338</v>
      </c>
    </row>
    <row r="1084" spans="1:1" x14ac:dyDescent="0.35">
      <c r="A1084" s="10" t="s">
        <v>4339</v>
      </c>
    </row>
    <row r="1085" spans="1:1" x14ac:dyDescent="0.35">
      <c r="A1085" s="10" t="s">
        <v>4340</v>
      </c>
    </row>
    <row r="1086" spans="1:1" x14ac:dyDescent="0.35">
      <c r="A1086" s="10" t="s">
        <v>4341</v>
      </c>
    </row>
    <row r="1087" spans="1:1" x14ac:dyDescent="0.35">
      <c r="A1087" s="10" t="s">
        <v>4342</v>
      </c>
    </row>
    <row r="1088" spans="1:1" x14ac:dyDescent="0.35">
      <c r="A1088" s="10" t="s">
        <v>4343</v>
      </c>
    </row>
    <row r="1089" spans="1:1" x14ac:dyDescent="0.35">
      <c r="A1089" s="10" t="s">
        <v>4344</v>
      </c>
    </row>
    <row r="1090" spans="1:1" x14ac:dyDescent="0.35">
      <c r="A1090" s="10" t="s">
        <v>4345</v>
      </c>
    </row>
    <row r="1091" spans="1:1" x14ac:dyDescent="0.35">
      <c r="A1091" s="10" t="s">
        <v>4346</v>
      </c>
    </row>
    <row r="1092" spans="1:1" x14ac:dyDescent="0.35">
      <c r="A1092" s="10" t="s">
        <v>4347</v>
      </c>
    </row>
    <row r="1093" spans="1:1" x14ac:dyDescent="0.35">
      <c r="A1093" s="10" t="s">
        <v>4348</v>
      </c>
    </row>
    <row r="1094" spans="1:1" x14ac:dyDescent="0.35">
      <c r="A1094" s="10" t="s">
        <v>4349</v>
      </c>
    </row>
    <row r="1095" spans="1:1" x14ac:dyDescent="0.35">
      <c r="A1095" s="10" t="s">
        <v>4350</v>
      </c>
    </row>
    <row r="1096" spans="1:1" x14ac:dyDescent="0.35">
      <c r="A1096" s="10" t="s">
        <v>4351</v>
      </c>
    </row>
    <row r="1097" spans="1:1" x14ac:dyDescent="0.35">
      <c r="A1097" s="10" t="s">
        <v>4352</v>
      </c>
    </row>
    <row r="1098" spans="1:1" x14ac:dyDescent="0.35">
      <c r="A1098" s="10" t="s">
        <v>4353</v>
      </c>
    </row>
    <row r="1099" spans="1:1" x14ac:dyDescent="0.35">
      <c r="A1099" s="10" t="s">
        <v>4354</v>
      </c>
    </row>
    <row r="1100" spans="1:1" x14ac:dyDescent="0.35">
      <c r="A1100" s="10" t="s">
        <v>4355</v>
      </c>
    </row>
    <row r="1101" spans="1:1" x14ac:dyDescent="0.35">
      <c r="A1101" s="10" t="s">
        <v>4356</v>
      </c>
    </row>
    <row r="1102" spans="1:1" x14ac:dyDescent="0.35">
      <c r="A1102" s="10" t="s">
        <v>4357</v>
      </c>
    </row>
    <row r="1103" spans="1:1" x14ac:dyDescent="0.35">
      <c r="A1103" s="10" t="s">
        <v>4358</v>
      </c>
    </row>
    <row r="1104" spans="1:1" x14ac:dyDescent="0.35">
      <c r="A1104" s="10" t="s">
        <v>4359</v>
      </c>
    </row>
    <row r="1105" spans="1:1" x14ac:dyDescent="0.35">
      <c r="A1105" s="10" t="s">
        <v>4360</v>
      </c>
    </row>
    <row r="1106" spans="1:1" x14ac:dyDescent="0.35">
      <c r="A1106" s="10" t="s">
        <v>4361</v>
      </c>
    </row>
    <row r="1107" spans="1:1" x14ac:dyDescent="0.35">
      <c r="A1107" s="10" t="s">
        <v>4362</v>
      </c>
    </row>
    <row r="1108" spans="1:1" x14ac:dyDescent="0.35">
      <c r="A1108" s="10" t="s">
        <v>4363</v>
      </c>
    </row>
    <row r="1109" spans="1:1" x14ac:dyDescent="0.35">
      <c r="A1109" s="10" t="s">
        <v>4364</v>
      </c>
    </row>
    <row r="1110" spans="1:1" x14ac:dyDescent="0.35">
      <c r="A1110" s="11" t="s">
        <v>4365</v>
      </c>
    </row>
    <row r="1111" spans="1:1" x14ac:dyDescent="0.35">
      <c r="A1111" s="10" t="s">
        <v>4366</v>
      </c>
    </row>
    <row r="1112" spans="1:1" x14ac:dyDescent="0.35">
      <c r="A1112" s="10" t="s">
        <v>4367</v>
      </c>
    </row>
    <row r="1113" spans="1:1" x14ac:dyDescent="0.35">
      <c r="A1113" s="10" t="s">
        <v>4368</v>
      </c>
    </row>
    <row r="1114" spans="1:1" x14ac:dyDescent="0.35">
      <c r="A1114" s="10" t="s">
        <v>4369</v>
      </c>
    </row>
    <row r="1115" spans="1:1" x14ac:dyDescent="0.35">
      <c r="A1115" s="10" t="s">
        <v>4370</v>
      </c>
    </row>
    <row r="1116" spans="1:1" x14ac:dyDescent="0.35">
      <c r="A1116" s="10" t="s">
        <v>4371</v>
      </c>
    </row>
    <row r="1117" spans="1:1" x14ac:dyDescent="0.35">
      <c r="A1117" s="10" t="s">
        <v>4372</v>
      </c>
    </row>
    <row r="1118" spans="1:1" x14ac:dyDescent="0.35">
      <c r="A1118" s="10" t="s">
        <v>4373</v>
      </c>
    </row>
    <row r="1119" spans="1:1" x14ac:dyDescent="0.35">
      <c r="A1119" s="10" t="s">
        <v>4374</v>
      </c>
    </row>
    <row r="1120" spans="1:1" x14ac:dyDescent="0.35">
      <c r="A1120" s="10" t="s">
        <v>4375</v>
      </c>
    </row>
    <row r="1121" spans="1:1" x14ac:dyDescent="0.35">
      <c r="A1121" s="10" t="s">
        <v>4376</v>
      </c>
    </row>
    <row r="1122" spans="1:1" x14ac:dyDescent="0.35">
      <c r="A1122" s="10" t="s">
        <v>4377</v>
      </c>
    </row>
    <row r="1123" spans="1:1" x14ac:dyDescent="0.35">
      <c r="A1123" s="10" t="s">
        <v>4378</v>
      </c>
    </row>
    <row r="1124" spans="1:1" x14ac:dyDescent="0.35">
      <c r="A1124" s="10" t="s">
        <v>4379</v>
      </c>
    </row>
    <row r="1125" spans="1:1" x14ac:dyDescent="0.35">
      <c r="A1125" s="10" t="s">
        <v>4380</v>
      </c>
    </row>
    <row r="1126" spans="1:1" x14ac:dyDescent="0.35">
      <c r="A1126" s="10" t="s">
        <v>4381</v>
      </c>
    </row>
    <row r="1127" spans="1:1" x14ac:dyDescent="0.35">
      <c r="A1127" s="10" t="s">
        <v>4382</v>
      </c>
    </row>
    <row r="1128" spans="1:1" x14ac:dyDescent="0.35">
      <c r="A1128" s="10" t="s">
        <v>4383</v>
      </c>
    </row>
    <row r="1129" spans="1:1" x14ac:dyDescent="0.35">
      <c r="A1129" s="10" t="s">
        <v>4384</v>
      </c>
    </row>
    <row r="1130" spans="1:1" x14ac:dyDescent="0.35">
      <c r="A1130" s="10" t="s">
        <v>4385</v>
      </c>
    </row>
    <row r="1131" spans="1:1" x14ac:dyDescent="0.35">
      <c r="A1131" s="10" t="s">
        <v>4386</v>
      </c>
    </row>
    <row r="1132" spans="1:1" x14ac:dyDescent="0.35">
      <c r="A1132" s="10" t="s">
        <v>4387</v>
      </c>
    </row>
    <row r="1133" spans="1:1" x14ac:dyDescent="0.35">
      <c r="A1133" s="10" t="s">
        <v>4388</v>
      </c>
    </row>
    <row r="1134" spans="1:1" x14ac:dyDescent="0.35">
      <c r="A1134" s="10" t="s">
        <v>4389</v>
      </c>
    </row>
    <row r="1135" spans="1:1" x14ac:dyDescent="0.35">
      <c r="A1135" s="10" t="s">
        <v>4390</v>
      </c>
    </row>
    <row r="1136" spans="1:1" x14ac:dyDescent="0.35">
      <c r="A1136" s="10" t="s">
        <v>4391</v>
      </c>
    </row>
    <row r="1137" spans="1:1" x14ac:dyDescent="0.35">
      <c r="A1137" s="10" t="s">
        <v>4392</v>
      </c>
    </row>
    <row r="1138" spans="1:1" x14ac:dyDescent="0.35">
      <c r="A1138" s="10" t="s">
        <v>4393</v>
      </c>
    </row>
    <row r="1139" spans="1:1" x14ac:dyDescent="0.35">
      <c r="A1139" s="10" t="s">
        <v>4394</v>
      </c>
    </row>
    <row r="1140" spans="1:1" x14ac:dyDescent="0.35">
      <c r="A1140" s="10" t="s">
        <v>4395</v>
      </c>
    </row>
    <row r="1141" spans="1:1" x14ac:dyDescent="0.35">
      <c r="A1141" s="10" t="s">
        <v>4396</v>
      </c>
    </row>
    <row r="1142" spans="1:1" x14ac:dyDescent="0.35">
      <c r="A1142" s="10" t="s">
        <v>4397</v>
      </c>
    </row>
    <row r="1143" spans="1:1" x14ac:dyDescent="0.35">
      <c r="A1143" s="10" t="s">
        <v>4398</v>
      </c>
    </row>
    <row r="1144" spans="1:1" x14ac:dyDescent="0.35">
      <c r="A1144" s="10" t="s">
        <v>4399</v>
      </c>
    </row>
    <row r="1145" spans="1:1" x14ac:dyDescent="0.35">
      <c r="A1145" s="10" t="s">
        <v>4400</v>
      </c>
    </row>
    <row r="1146" spans="1:1" x14ac:dyDescent="0.35">
      <c r="A1146" s="10" t="s">
        <v>4401</v>
      </c>
    </row>
    <row r="1147" spans="1:1" x14ac:dyDescent="0.35">
      <c r="A1147" s="10" t="s">
        <v>4402</v>
      </c>
    </row>
    <row r="1148" spans="1:1" x14ac:dyDescent="0.35">
      <c r="A1148" s="10" t="s">
        <v>4403</v>
      </c>
    </row>
    <row r="1149" spans="1:1" x14ac:dyDescent="0.35">
      <c r="A1149" s="10" t="s">
        <v>4404</v>
      </c>
    </row>
    <row r="1150" spans="1:1" x14ac:dyDescent="0.35">
      <c r="A1150" s="10" t="s">
        <v>4405</v>
      </c>
    </row>
    <row r="1151" spans="1:1" x14ac:dyDescent="0.35">
      <c r="A1151" s="10" t="s">
        <v>4406</v>
      </c>
    </row>
    <row r="1152" spans="1:1" x14ac:dyDescent="0.35">
      <c r="A1152" s="10" t="s">
        <v>4407</v>
      </c>
    </row>
    <row r="1153" spans="1:1" x14ac:dyDescent="0.35">
      <c r="A1153" s="10" t="s">
        <v>4408</v>
      </c>
    </row>
    <row r="1154" spans="1:1" x14ac:dyDescent="0.35">
      <c r="A1154" s="10" t="s">
        <v>4409</v>
      </c>
    </row>
    <row r="1155" spans="1:1" x14ac:dyDescent="0.35">
      <c r="A1155" s="10" t="s">
        <v>4410</v>
      </c>
    </row>
    <row r="1156" spans="1:1" x14ac:dyDescent="0.35">
      <c r="A1156" s="10" t="s">
        <v>4411</v>
      </c>
    </row>
    <row r="1157" spans="1:1" x14ac:dyDescent="0.35">
      <c r="A1157" s="10" t="s">
        <v>4412</v>
      </c>
    </row>
    <row r="1158" spans="1:1" x14ac:dyDescent="0.35">
      <c r="A1158" s="10" t="s">
        <v>4413</v>
      </c>
    </row>
    <row r="1159" spans="1:1" x14ac:dyDescent="0.35">
      <c r="A1159" s="10" t="s">
        <v>4414</v>
      </c>
    </row>
    <row r="1160" spans="1:1" x14ac:dyDescent="0.35">
      <c r="A1160" s="10" t="s">
        <v>4415</v>
      </c>
    </row>
    <row r="1161" spans="1:1" x14ac:dyDescent="0.35">
      <c r="A1161" s="10" t="s">
        <v>4416</v>
      </c>
    </row>
    <row r="1162" spans="1:1" x14ac:dyDescent="0.35">
      <c r="A1162" s="10" t="s">
        <v>4417</v>
      </c>
    </row>
    <row r="1163" spans="1:1" x14ac:dyDescent="0.35">
      <c r="A1163" s="10" t="s">
        <v>4418</v>
      </c>
    </row>
    <row r="1164" spans="1:1" x14ac:dyDescent="0.35">
      <c r="A1164" s="10" t="s">
        <v>4419</v>
      </c>
    </row>
    <row r="1165" spans="1:1" x14ac:dyDescent="0.35">
      <c r="A1165" s="10" t="s">
        <v>4420</v>
      </c>
    </row>
    <row r="1166" spans="1:1" x14ac:dyDescent="0.35">
      <c r="A1166" s="10" t="s">
        <v>4421</v>
      </c>
    </row>
    <row r="1167" spans="1:1" x14ac:dyDescent="0.35">
      <c r="A1167" s="10" t="s">
        <v>4422</v>
      </c>
    </row>
    <row r="1168" spans="1:1" x14ac:dyDescent="0.35">
      <c r="A1168" s="10" t="s">
        <v>4423</v>
      </c>
    </row>
    <row r="1169" spans="1:1" x14ac:dyDescent="0.35">
      <c r="A1169" s="10" t="s">
        <v>4424</v>
      </c>
    </row>
    <row r="1170" spans="1:1" x14ac:dyDescent="0.35">
      <c r="A1170" s="10" t="s">
        <v>4425</v>
      </c>
    </row>
    <row r="1171" spans="1:1" x14ac:dyDescent="0.35">
      <c r="A1171" s="10" t="s">
        <v>4426</v>
      </c>
    </row>
    <row r="1172" spans="1:1" x14ac:dyDescent="0.35">
      <c r="A1172" s="10" t="s">
        <v>4427</v>
      </c>
    </row>
    <row r="1173" spans="1:1" x14ac:dyDescent="0.35">
      <c r="A1173" s="10" t="s">
        <v>4428</v>
      </c>
    </row>
    <row r="1174" spans="1:1" x14ac:dyDescent="0.35">
      <c r="A1174" s="10" t="s">
        <v>4429</v>
      </c>
    </row>
    <row r="1175" spans="1:1" x14ac:dyDescent="0.35">
      <c r="A1175" s="10" t="s">
        <v>4430</v>
      </c>
    </row>
    <row r="1176" spans="1:1" x14ac:dyDescent="0.35">
      <c r="A1176" s="10" t="s">
        <v>4431</v>
      </c>
    </row>
    <row r="1177" spans="1:1" x14ac:dyDescent="0.35">
      <c r="A1177" s="10" t="s">
        <v>4432</v>
      </c>
    </row>
    <row r="1178" spans="1:1" x14ac:dyDescent="0.35">
      <c r="A1178" s="10" t="s">
        <v>4433</v>
      </c>
    </row>
    <row r="1179" spans="1:1" x14ac:dyDescent="0.35">
      <c r="A1179" s="10" t="s">
        <v>4434</v>
      </c>
    </row>
    <row r="1180" spans="1:1" x14ac:dyDescent="0.35">
      <c r="A1180" s="10" t="s">
        <v>4435</v>
      </c>
    </row>
    <row r="1181" spans="1:1" x14ac:dyDescent="0.35">
      <c r="A1181" s="10" t="s">
        <v>4436</v>
      </c>
    </row>
    <row r="1182" spans="1:1" x14ac:dyDescent="0.35">
      <c r="A1182" s="10" t="s">
        <v>4437</v>
      </c>
    </row>
    <row r="1183" spans="1:1" x14ac:dyDescent="0.35">
      <c r="A1183" s="10" t="s">
        <v>4438</v>
      </c>
    </row>
    <row r="1184" spans="1:1" x14ac:dyDescent="0.35">
      <c r="A1184" s="10" t="s">
        <v>4439</v>
      </c>
    </row>
    <row r="1185" spans="1:1" x14ac:dyDescent="0.35">
      <c r="A1185" s="10" t="s">
        <v>4440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3129-B650-4C70-BE34-9B190F8E6D46}">
  <dimension ref="A1:J126"/>
  <sheetViews>
    <sheetView workbookViewId="0"/>
  </sheetViews>
  <sheetFormatPr defaultRowHeight="14.5" x14ac:dyDescent="0.35"/>
  <cols>
    <col min="1" max="1" width="31.90625" style="2" customWidth="1"/>
    <col min="2" max="2" width="8.81640625" style="2" bestFit="1" customWidth="1"/>
    <col min="3" max="3" width="12.6328125" style="2" bestFit="1" customWidth="1"/>
    <col min="4" max="4" width="9.7265625" style="2" bestFit="1" customWidth="1"/>
    <col min="5" max="5" width="9.81640625" style="2" bestFit="1" customWidth="1"/>
    <col min="6" max="6" width="9.08984375" style="2" customWidth="1"/>
    <col min="7" max="7" width="7.26953125" style="2" bestFit="1" customWidth="1"/>
    <col min="8" max="8" width="9.7265625" style="2" bestFit="1" customWidth="1"/>
    <col min="9" max="9" width="8.81640625" style="2" bestFit="1" customWidth="1"/>
    <col min="10" max="16384" width="8.7265625" style="2"/>
  </cols>
  <sheetData>
    <row r="1" spans="1:10" s="6" customFormat="1" x14ac:dyDescent="0.35">
      <c r="A1" s="6" t="s">
        <v>0</v>
      </c>
      <c r="B1" s="6" t="s">
        <v>3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10</v>
      </c>
      <c r="H1" s="6" t="s">
        <v>11</v>
      </c>
      <c r="I1" s="6" t="s">
        <v>12</v>
      </c>
      <c r="J1" s="6" t="s">
        <v>69</v>
      </c>
    </row>
    <row r="2" spans="1:10" x14ac:dyDescent="0.35">
      <c r="A2" s="2" t="s">
        <v>182</v>
      </c>
      <c r="B2" s="3">
        <v>11290</v>
      </c>
      <c r="C2" s="3">
        <v>10000000</v>
      </c>
      <c r="D2" s="4">
        <v>98854</v>
      </c>
      <c r="E2" s="2">
        <v>673</v>
      </c>
      <c r="F2" s="2">
        <v>245</v>
      </c>
      <c r="G2" s="4">
        <v>34051</v>
      </c>
      <c r="H2" s="4">
        <v>27383</v>
      </c>
      <c r="I2" s="4">
        <v>10025</v>
      </c>
    </row>
    <row r="3" spans="1:10" x14ac:dyDescent="0.35">
      <c r="A3" s="2" t="s">
        <v>145</v>
      </c>
      <c r="B3" s="3">
        <v>9237</v>
      </c>
      <c r="C3" s="3">
        <v>10000000</v>
      </c>
      <c r="E3" s="2">
        <v>242</v>
      </c>
      <c r="G3" s="4">
        <v>970216</v>
      </c>
      <c r="H3" s="4">
        <v>1266302</v>
      </c>
      <c r="I3" s="4">
        <v>547534</v>
      </c>
    </row>
    <row r="4" spans="1:10" x14ac:dyDescent="0.35">
      <c r="A4" s="2" t="s">
        <v>166</v>
      </c>
      <c r="B4" s="3">
        <v>8179</v>
      </c>
      <c r="C4" s="3">
        <v>10000000</v>
      </c>
      <c r="D4" s="4">
        <v>20487</v>
      </c>
      <c r="E4" s="2">
        <v>365</v>
      </c>
      <c r="F4" s="2">
        <v>221</v>
      </c>
      <c r="G4" s="4">
        <v>199337</v>
      </c>
      <c r="H4" s="4">
        <v>48116</v>
      </c>
      <c r="I4" s="4">
        <v>43258</v>
      </c>
    </row>
    <row r="5" spans="1:10" x14ac:dyDescent="0.35">
      <c r="A5" s="2" t="s">
        <v>197</v>
      </c>
      <c r="B5" s="3">
        <v>19168</v>
      </c>
      <c r="C5" s="3">
        <v>100000000</v>
      </c>
      <c r="D5" s="4">
        <v>232549</v>
      </c>
      <c r="E5" s="2">
        <v>712</v>
      </c>
      <c r="F5" s="2">
        <v>264</v>
      </c>
      <c r="G5" s="4">
        <v>32101</v>
      </c>
      <c r="H5" s="4">
        <v>25653</v>
      </c>
      <c r="I5" s="4">
        <v>9194</v>
      </c>
    </row>
    <row r="6" spans="1:10" x14ac:dyDescent="0.35">
      <c r="A6" s="2" t="s">
        <v>157</v>
      </c>
      <c r="B6" s="3">
        <v>8864</v>
      </c>
      <c r="C6" s="3">
        <v>10000000</v>
      </c>
      <c r="D6" s="4">
        <v>39710</v>
      </c>
      <c r="E6" s="2">
        <v>130</v>
      </c>
      <c r="F6" s="2">
        <v>174</v>
      </c>
      <c r="G6" s="4">
        <v>224733</v>
      </c>
      <c r="H6" s="4">
        <v>47580</v>
      </c>
      <c r="I6" s="4">
        <v>51151</v>
      </c>
    </row>
    <row r="7" spans="1:10" x14ac:dyDescent="0.35">
      <c r="A7" s="2" t="s">
        <v>70</v>
      </c>
      <c r="B7" s="3">
        <v>12220</v>
      </c>
      <c r="C7" s="3">
        <v>10000000</v>
      </c>
      <c r="D7" s="4">
        <v>108311</v>
      </c>
      <c r="E7" s="2">
        <v>70</v>
      </c>
      <c r="F7" s="2">
        <v>208</v>
      </c>
      <c r="G7" s="4">
        <v>72025</v>
      </c>
      <c r="H7" s="4">
        <v>48396</v>
      </c>
      <c r="I7" s="4">
        <v>39799</v>
      </c>
    </row>
    <row r="8" spans="1:10" x14ac:dyDescent="0.35">
      <c r="A8" s="2" t="s">
        <v>214</v>
      </c>
      <c r="B8" s="3">
        <v>13941</v>
      </c>
      <c r="C8" s="3">
        <v>10000000</v>
      </c>
      <c r="D8" s="4">
        <v>221131</v>
      </c>
      <c r="E8" s="2">
        <v>209</v>
      </c>
      <c r="F8" s="2">
        <v>813</v>
      </c>
      <c r="G8" s="4">
        <v>63171</v>
      </c>
      <c r="H8" s="4">
        <v>51048</v>
      </c>
      <c r="I8" s="4">
        <v>19832</v>
      </c>
    </row>
    <row r="9" spans="1:10" x14ac:dyDescent="0.35">
      <c r="A9" s="2" t="s">
        <v>129</v>
      </c>
      <c r="B9" s="3">
        <v>29485</v>
      </c>
      <c r="C9" s="3">
        <v>10000000</v>
      </c>
      <c r="E9" s="2">
        <v>147</v>
      </c>
      <c r="F9" s="2">
        <v>16</v>
      </c>
      <c r="G9" s="4">
        <v>59341</v>
      </c>
      <c r="H9" s="4">
        <v>30632</v>
      </c>
      <c r="I9" s="4">
        <v>16499</v>
      </c>
    </row>
    <row r="10" spans="1:10" x14ac:dyDescent="0.35">
      <c r="A10" s="2" t="s">
        <v>229</v>
      </c>
      <c r="B10" s="3">
        <v>14912</v>
      </c>
      <c r="C10" s="3">
        <v>10000000</v>
      </c>
      <c r="D10" s="4">
        <v>11641</v>
      </c>
      <c r="E10" s="2">
        <v>102</v>
      </c>
      <c r="F10" s="4">
        <v>2243</v>
      </c>
      <c r="G10" s="4">
        <v>177778</v>
      </c>
      <c r="H10" s="4">
        <v>91927</v>
      </c>
      <c r="I10" s="4">
        <v>135471</v>
      </c>
    </row>
    <row r="11" spans="1:10" x14ac:dyDescent="0.35">
      <c r="A11" s="2" t="s">
        <v>425</v>
      </c>
      <c r="B11" s="3">
        <v>17610</v>
      </c>
      <c r="C11" s="3">
        <v>21237768</v>
      </c>
      <c r="D11" s="4">
        <v>1599</v>
      </c>
      <c r="E11" s="2">
        <v>57</v>
      </c>
      <c r="F11" s="2">
        <v>95</v>
      </c>
      <c r="G11" s="4">
        <v>758432</v>
      </c>
      <c r="H11" s="4">
        <v>58411</v>
      </c>
      <c r="I11" s="4">
        <v>332435</v>
      </c>
      <c r="J11" s="2" t="s">
        <v>128</v>
      </c>
    </row>
    <row r="12" spans="1:10" x14ac:dyDescent="0.35">
      <c r="A12" s="2" t="s">
        <v>91</v>
      </c>
      <c r="B12" s="3">
        <v>25024</v>
      </c>
      <c r="C12" s="3">
        <v>575692032</v>
      </c>
      <c r="D12" s="4">
        <v>41660</v>
      </c>
      <c r="E12" s="4">
        <v>1800</v>
      </c>
      <c r="F12" s="2">
        <v>94</v>
      </c>
      <c r="G12" s="4">
        <v>27358</v>
      </c>
      <c r="H12" s="4">
        <v>50933</v>
      </c>
      <c r="I12" s="4">
        <v>23700</v>
      </c>
    </row>
    <row r="13" spans="1:10" x14ac:dyDescent="0.35">
      <c r="A13" s="2" t="s">
        <v>458</v>
      </c>
      <c r="B13" s="3">
        <v>54141</v>
      </c>
      <c r="C13" s="3">
        <v>100000000</v>
      </c>
      <c r="D13" s="4">
        <v>1168</v>
      </c>
      <c r="E13" s="4">
        <v>20000</v>
      </c>
      <c r="F13" s="4">
        <v>4750</v>
      </c>
      <c r="G13" s="4">
        <v>15587</v>
      </c>
      <c r="H13" s="4">
        <v>18936</v>
      </c>
      <c r="I13" s="4">
        <v>4748</v>
      </c>
      <c r="J13" s="2" t="s">
        <v>128</v>
      </c>
    </row>
    <row r="14" spans="1:10" x14ac:dyDescent="0.35">
      <c r="A14" s="2" t="s">
        <v>470</v>
      </c>
      <c r="B14" s="3">
        <v>6121</v>
      </c>
      <c r="C14" s="3">
        <v>10000000</v>
      </c>
      <c r="D14" s="4">
        <v>21777</v>
      </c>
      <c r="E14" s="2">
        <v>34</v>
      </c>
      <c r="F14" s="2">
        <v>79</v>
      </c>
      <c r="G14" s="4">
        <v>66260</v>
      </c>
      <c r="H14" s="4">
        <v>6186</v>
      </c>
      <c r="I14" s="4">
        <v>18174</v>
      </c>
    </row>
    <row r="15" spans="1:10" x14ac:dyDescent="0.35">
      <c r="A15" s="2" t="s">
        <v>337</v>
      </c>
      <c r="B15" s="3">
        <v>41235</v>
      </c>
      <c r="C15" s="3">
        <v>615475008</v>
      </c>
      <c r="D15" s="4">
        <v>18189</v>
      </c>
      <c r="E15" s="2">
        <v>6</v>
      </c>
      <c r="F15" s="2">
        <v>503</v>
      </c>
      <c r="G15" s="4">
        <v>100246</v>
      </c>
      <c r="H15" s="4">
        <v>334447</v>
      </c>
      <c r="I15" s="4">
        <v>31355</v>
      </c>
    </row>
    <row r="16" spans="1:10" x14ac:dyDescent="0.35">
      <c r="A16" s="2" t="s">
        <v>109</v>
      </c>
      <c r="B16" s="3">
        <v>29818</v>
      </c>
      <c r="C16" s="3">
        <v>757980032</v>
      </c>
      <c r="D16" s="4">
        <v>4648</v>
      </c>
      <c r="E16" s="2">
        <v>453</v>
      </c>
      <c r="F16" s="2">
        <v>139</v>
      </c>
      <c r="G16" s="4">
        <v>35734</v>
      </c>
      <c r="H16" s="4">
        <v>35101</v>
      </c>
      <c r="I16" s="4">
        <v>42574</v>
      </c>
      <c r="J16" s="2" t="s">
        <v>128</v>
      </c>
    </row>
    <row r="17" spans="1:10" x14ac:dyDescent="0.35">
      <c r="A17" s="2" t="s">
        <v>368</v>
      </c>
      <c r="B17" s="3">
        <v>21152</v>
      </c>
      <c r="C17" s="3">
        <v>801536000</v>
      </c>
      <c r="D17" s="2">
        <v>433</v>
      </c>
      <c r="E17" s="2">
        <v>535</v>
      </c>
      <c r="F17" s="4">
        <v>2969</v>
      </c>
      <c r="G17" s="4">
        <v>531063</v>
      </c>
      <c r="H17" s="4">
        <v>538857</v>
      </c>
      <c r="I17" s="4">
        <v>441964</v>
      </c>
    </row>
    <row r="18" spans="1:10" x14ac:dyDescent="0.35">
      <c r="A18" s="2" t="s">
        <v>270</v>
      </c>
      <c r="B18" s="3">
        <v>0</v>
      </c>
      <c r="C18" s="3">
        <v>58688296</v>
      </c>
      <c r="D18" s="2">
        <v>1</v>
      </c>
      <c r="E18" s="2">
        <v>100</v>
      </c>
      <c r="F18" s="2">
        <v>35</v>
      </c>
      <c r="H18" s="4">
        <v>4633114</v>
      </c>
      <c r="J18" s="2" t="s">
        <v>128</v>
      </c>
    </row>
    <row r="19" spans="1:10" x14ac:dyDescent="0.35">
      <c r="A19" s="2" t="s">
        <v>303</v>
      </c>
      <c r="B19" s="3">
        <v>25501</v>
      </c>
      <c r="C19" s="3">
        <v>100000000</v>
      </c>
      <c r="D19" s="4">
        <v>271159</v>
      </c>
      <c r="F19" s="2">
        <v>250</v>
      </c>
      <c r="G19" s="4">
        <v>368861</v>
      </c>
      <c r="H19" s="4">
        <v>1755021</v>
      </c>
      <c r="I19" s="4">
        <v>362623</v>
      </c>
    </row>
    <row r="20" spans="1:10" x14ac:dyDescent="0.35">
      <c r="A20" s="2" t="s">
        <v>354</v>
      </c>
      <c r="B20" s="3">
        <v>15227</v>
      </c>
      <c r="C20" s="3">
        <v>10000000</v>
      </c>
      <c r="D20" s="2">
        <v>2</v>
      </c>
      <c r="E20" s="2">
        <v>541</v>
      </c>
      <c r="F20" s="4">
        <v>1915</v>
      </c>
      <c r="G20" s="4">
        <v>42895</v>
      </c>
      <c r="H20" s="4">
        <v>32006</v>
      </c>
      <c r="I20" s="4">
        <v>13354</v>
      </c>
    </row>
    <row r="21" spans="1:10" x14ac:dyDescent="0.35">
      <c r="A21" s="2" t="s">
        <v>285</v>
      </c>
      <c r="B21" s="3">
        <v>23480</v>
      </c>
      <c r="C21" s="3">
        <v>11835882</v>
      </c>
      <c r="D21" s="4">
        <v>12717</v>
      </c>
      <c r="E21" s="2">
        <v>82</v>
      </c>
      <c r="F21" s="2">
        <v>35</v>
      </c>
      <c r="G21" s="4">
        <v>303680</v>
      </c>
      <c r="H21" s="4">
        <v>95735</v>
      </c>
      <c r="I21" s="4">
        <v>55247</v>
      </c>
    </row>
    <row r="22" spans="1:10" x14ac:dyDescent="0.35">
      <c r="A22" s="2" t="s">
        <v>323</v>
      </c>
      <c r="B22" s="3">
        <v>14080</v>
      </c>
      <c r="C22" s="3">
        <v>10000000</v>
      </c>
      <c r="D22" s="4">
        <v>23314</v>
      </c>
      <c r="E22" s="2">
        <v>444</v>
      </c>
      <c r="F22" s="2">
        <v>887</v>
      </c>
      <c r="G22" s="4">
        <v>43112</v>
      </c>
      <c r="H22" s="4">
        <v>7132</v>
      </c>
      <c r="I22" s="4">
        <v>13553</v>
      </c>
    </row>
    <row r="23" spans="1:10" x14ac:dyDescent="0.35">
      <c r="A23" s="2" t="s">
        <v>382</v>
      </c>
      <c r="B23" s="3">
        <v>9620</v>
      </c>
      <c r="C23" s="3">
        <v>10000000</v>
      </c>
      <c r="D23" s="4">
        <v>65704</v>
      </c>
      <c r="E23" s="2">
        <v>68</v>
      </c>
      <c r="F23" s="2">
        <v>504</v>
      </c>
      <c r="G23" s="4">
        <v>966603</v>
      </c>
      <c r="H23" s="4">
        <v>197550</v>
      </c>
      <c r="I23" s="4">
        <v>323802</v>
      </c>
    </row>
    <row r="24" spans="1:10" x14ac:dyDescent="0.35">
      <c r="A24" s="2" t="s">
        <v>395</v>
      </c>
      <c r="B24" s="3">
        <v>20624</v>
      </c>
      <c r="C24" s="3">
        <v>10000000</v>
      </c>
      <c r="D24" s="4">
        <v>174123</v>
      </c>
      <c r="E24" s="2">
        <v>162</v>
      </c>
      <c r="F24" s="4">
        <v>3609</v>
      </c>
      <c r="G24" s="4">
        <v>25883</v>
      </c>
      <c r="H24" s="4">
        <v>32444</v>
      </c>
      <c r="I24" s="4">
        <v>6958</v>
      </c>
    </row>
    <row r="25" spans="1:10" x14ac:dyDescent="0.35">
      <c r="A25" s="2" t="s">
        <v>635</v>
      </c>
      <c r="B25" s="3">
        <v>9034</v>
      </c>
      <c r="C25" s="3">
        <v>39300000</v>
      </c>
      <c r="D25" s="4">
        <v>2293</v>
      </c>
      <c r="E25" s="2">
        <v>32</v>
      </c>
      <c r="F25" s="2">
        <v>19</v>
      </c>
      <c r="H25" s="4">
        <v>2649507</v>
      </c>
      <c r="I25" s="4">
        <v>639448</v>
      </c>
      <c r="J25" s="2" t="s">
        <v>128</v>
      </c>
    </row>
    <row r="26" spans="1:10" x14ac:dyDescent="0.35">
      <c r="A26" s="2" t="s">
        <v>242</v>
      </c>
      <c r="B26" s="3">
        <v>15071</v>
      </c>
      <c r="C26" s="3">
        <v>29026128</v>
      </c>
      <c r="D26" s="4">
        <v>12891</v>
      </c>
      <c r="E26" s="2">
        <v>535</v>
      </c>
      <c r="F26" s="2">
        <v>3</v>
      </c>
      <c r="G26" s="4">
        <v>930755</v>
      </c>
      <c r="H26" s="4">
        <v>740210</v>
      </c>
      <c r="I26" s="4">
        <v>299193</v>
      </c>
      <c r="J26" s="2" t="s">
        <v>128</v>
      </c>
    </row>
    <row r="27" spans="1:10" x14ac:dyDescent="0.35">
      <c r="A27" s="2" t="s">
        <v>663</v>
      </c>
      <c r="B27" s="3">
        <v>27529</v>
      </c>
      <c r="C27" s="3">
        <v>100000000</v>
      </c>
      <c r="D27" s="4">
        <v>434242</v>
      </c>
      <c r="F27" s="2">
        <v>111</v>
      </c>
      <c r="H27" s="4">
        <v>1576629</v>
      </c>
    </row>
    <row r="28" spans="1:10" x14ac:dyDescent="0.35">
      <c r="A28" s="2" t="s">
        <v>256</v>
      </c>
      <c r="B28" s="3">
        <v>14196</v>
      </c>
      <c r="C28" s="3">
        <v>10000000</v>
      </c>
      <c r="D28" s="4">
        <v>7699</v>
      </c>
      <c r="E28" s="2">
        <v>548</v>
      </c>
      <c r="F28" s="2">
        <v>41</v>
      </c>
      <c r="G28" s="4">
        <v>134476</v>
      </c>
      <c r="H28" s="4">
        <v>46268</v>
      </c>
      <c r="I28" s="4">
        <v>47704</v>
      </c>
    </row>
    <row r="29" spans="1:10" x14ac:dyDescent="0.35">
      <c r="A29" s="2" t="s">
        <v>504</v>
      </c>
      <c r="B29" s="3">
        <v>10174</v>
      </c>
      <c r="C29" s="3">
        <v>23521028</v>
      </c>
      <c r="D29" s="2">
        <v>421</v>
      </c>
      <c r="E29" s="2">
        <v>120</v>
      </c>
      <c r="F29" s="2">
        <v>20</v>
      </c>
      <c r="H29" s="4">
        <v>10526472</v>
      </c>
      <c r="J29" s="2" t="s">
        <v>128</v>
      </c>
    </row>
    <row r="30" spans="1:10" x14ac:dyDescent="0.35">
      <c r="A30" s="2" t="s">
        <v>563</v>
      </c>
      <c r="B30" s="3">
        <v>27550</v>
      </c>
      <c r="C30" s="3">
        <v>10000000</v>
      </c>
      <c r="D30" s="2">
        <v>368</v>
      </c>
      <c r="E30" s="2">
        <v>56</v>
      </c>
      <c r="F30" s="2">
        <v>59</v>
      </c>
      <c r="G30" s="4">
        <v>330470</v>
      </c>
      <c r="H30" s="4">
        <v>139406</v>
      </c>
      <c r="I30" s="4">
        <v>399768</v>
      </c>
    </row>
    <row r="31" spans="1:10" x14ac:dyDescent="0.35">
      <c r="A31" s="2" t="s">
        <v>583</v>
      </c>
      <c r="B31" s="3">
        <v>0</v>
      </c>
      <c r="C31" s="3">
        <v>100000000</v>
      </c>
      <c r="D31" s="4">
        <v>159300</v>
      </c>
      <c r="F31" s="4">
        <v>4750</v>
      </c>
      <c r="G31" s="4">
        <v>124575</v>
      </c>
      <c r="H31" s="4">
        <v>386083</v>
      </c>
      <c r="I31" s="4">
        <v>147742</v>
      </c>
    </row>
    <row r="32" spans="1:10" x14ac:dyDescent="0.35">
      <c r="A32" s="2" t="s">
        <v>616</v>
      </c>
      <c r="B32" s="3">
        <v>22527</v>
      </c>
      <c r="C32" s="3">
        <v>100000000</v>
      </c>
      <c r="D32" s="4">
        <v>15262</v>
      </c>
      <c r="E32" s="2">
        <v>13</v>
      </c>
      <c r="F32" s="2">
        <v>113</v>
      </c>
      <c r="G32" s="4">
        <v>570003</v>
      </c>
      <c r="H32" s="4">
        <v>2417717</v>
      </c>
      <c r="I32" s="4">
        <v>870368</v>
      </c>
    </row>
    <row r="33" spans="1:10" x14ac:dyDescent="0.35">
      <c r="A33" s="2" t="s">
        <v>648</v>
      </c>
      <c r="B33" s="3">
        <v>31535</v>
      </c>
      <c r="C33" s="3">
        <v>100000000</v>
      </c>
      <c r="D33" s="4">
        <v>29583</v>
      </c>
      <c r="G33" s="2">
        <v>378</v>
      </c>
      <c r="H33" s="4">
        <v>8395</v>
      </c>
      <c r="I33" s="4">
        <v>2335</v>
      </c>
      <c r="J33" s="2" t="s">
        <v>128</v>
      </c>
    </row>
    <row r="34" spans="1:10" x14ac:dyDescent="0.35">
      <c r="A34" s="2" t="s">
        <v>673</v>
      </c>
      <c r="B34" s="3">
        <v>5350</v>
      </c>
      <c r="C34" s="3">
        <v>14404000</v>
      </c>
      <c r="D34" s="4">
        <v>1105</v>
      </c>
      <c r="F34" s="2">
        <v>22</v>
      </c>
      <c r="H34" s="4">
        <v>514206</v>
      </c>
    </row>
    <row r="35" spans="1:10" x14ac:dyDescent="0.35">
      <c r="A35" s="2" t="s">
        <v>409</v>
      </c>
      <c r="B35" s="3">
        <v>26443</v>
      </c>
      <c r="C35" s="3">
        <v>48462000</v>
      </c>
      <c r="D35" s="4">
        <v>19745</v>
      </c>
      <c r="E35" s="2">
        <v>401</v>
      </c>
      <c r="F35" s="2">
        <v>24</v>
      </c>
      <c r="G35" s="4">
        <v>760864</v>
      </c>
      <c r="H35" s="4">
        <v>276794</v>
      </c>
      <c r="I35" s="4">
        <v>320857</v>
      </c>
      <c r="J35" s="2" t="s">
        <v>128</v>
      </c>
    </row>
    <row r="36" spans="1:10" x14ac:dyDescent="0.35">
      <c r="A36" s="2" t="s">
        <v>443</v>
      </c>
      <c r="B36" s="3">
        <v>14488</v>
      </c>
      <c r="C36" s="3">
        <v>10000000</v>
      </c>
      <c r="D36" s="4">
        <v>23729</v>
      </c>
      <c r="E36" s="2">
        <v>137</v>
      </c>
      <c r="F36" s="4">
        <v>2210</v>
      </c>
      <c r="G36" s="4">
        <v>229984</v>
      </c>
      <c r="H36" s="4">
        <v>188950</v>
      </c>
      <c r="I36" s="4">
        <v>559854</v>
      </c>
    </row>
    <row r="37" spans="1:10" x14ac:dyDescent="0.35">
      <c r="A37" s="2" t="s">
        <v>729</v>
      </c>
      <c r="B37" s="3">
        <v>19408</v>
      </c>
      <c r="C37" s="3">
        <v>704273984</v>
      </c>
      <c r="D37" s="4">
        <v>24835</v>
      </c>
      <c r="E37" s="2">
        <v>78</v>
      </c>
      <c r="F37" s="2">
        <v>514</v>
      </c>
      <c r="G37" s="4">
        <v>116344</v>
      </c>
      <c r="H37" s="4">
        <v>70914</v>
      </c>
      <c r="I37" s="4">
        <v>90586</v>
      </c>
      <c r="J37" s="2" t="s">
        <v>128</v>
      </c>
    </row>
    <row r="38" spans="1:10" x14ac:dyDescent="0.35">
      <c r="A38" s="2" t="s">
        <v>759</v>
      </c>
      <c r="B38" s="3">
        <v>16867</v>
      </c>
      <c r="C38" s="3">
        <v>10000000</v>
      </c>
      <c r="D38" s="4">
        <v>13619</v>
      </c>
      <c r="E38" s="2">
        <v>97</v>
      </c>
      <c r="F38" s="4">
        <v>3203</v>
      </c>
      <c r="G38" s="4">
        <v>355414</v>
      </c>
      <c r="H38" s="4">
        <v>1491137</v>
      </c>
      <c r="I38" s="4">
        <v>366596</v>
      </c>
    </row>
    <row r="39" spans="1:10" x14ac:dyDescent="0.35">
      <c r="A39" s="2" t="s">
        <v>626</v>
      </c>
      <c r="B39" s="3">
        <v>0</v>
      </c>
      <c r="C39" s="3">
        <v>538272000</v>
      </c>
      <c r="E39" s="2">
        <v>111</v>
      </c>
      <c r="F39" s="2">
        <v>25</v>
      </c>
      <c r="G39" s="4">
        <v>852447</v>
      </c>
      <c r="H39" s="4">
        <v>2661627</v>
      </c>
      <c r="I39" s="4">
        <v>940905</v>
      </c>
    </row>
    <row r="40" spans="1:10" x14ac:dyDescent="0.35">
      <c r="A40" s="2" t="s">
        <v>789</v>
      </c>
      <c r="B40" s="3">
        <v>9541</v>
      </c>
      <c r="C40" s="3">
        <v>749809024</v>
      </c>
      <c r="D40" s="4">
        <v>8969</v>
      </c>
      <c r="E40" s="4">
        <v>3061</v>
      </c>
      <c r="F40" s="4">
        <v>1250</v>
      </c>
      <c r="G40" s="4">
        <v>164438</v>
      </c>
      <c r="H40" s="4">
        <v>323072</v>
      </c>
      <c r="I40" s="4">
        <v>54232</v>
      </c>
    </row>
    <row r="41" spans="1:10" x14ac:dyDescent="0.35">
      <c r="A41" s="2" t="s">
        <v>486</v>
      </c>
      <c r="B41" s="3">
        <v>18164</v>
      </c>
      <c r="C41" s="3">
        <v>499960992</v>
      </c>
      <c r="D41" s="4">
        <v>35551</v>
      </c>
      <c r="E41" s="2">
        <v>276</v>
      </c>
      <c r="F41" s="2">
        <v>760</v>
      </c>
      <c r="G41" s="4">
        <v>146464</v>
      </c>
      <c r="H41" s="4">
        <v>47900</v>
      </c>
      <c r="I41" s="4">
        <v>44890</v>
      </c>
      <c r="J41" s="2" t="s">
        <v>128</v>
      </c>
    </row>
    <row r="42" spans="1:10" x14ac:dyDescent="0.35">
      <c r="A42" s="2" t="s">
        <v>547</v>
      </c>
      <c r="B42" s="3">
        <v>0</v>
      </c>
      <c r="C42" s="3">
        <v>76335536</v>
      </c>
      <c r="D42" s="4">
        <v>167893</v>
      </c>
      <c r="E42" s="2">
        <v>65</v>
      </c>
      <c r="F42" s="4">
        <v>1106</v>
      </c>
      <c r="G42" s="4">
        <v>387953</v>
      </c>
      <c r="H42" s="4">
        <v>324138</v>
      </c>
      <c r="I42" s="4">
        <v>268505</v>
      </c>
      <c r="J42" s="2" t="s">
        <v>128</v>
      </c>
    </row>
    <row r="43" spans="1:10" x14ac:dyDescent="0.35">
      <c r="A43" s="2" t="s">
        <v>516</v>
      </c>
      <c r="B43" s="3">
        <v>66571</v>
      </c>
      <c r="C43" s="3">
        <v>100000000</v>
      </c>
      <c r="D43" s="4">
        <v>9132975</v>
      </c>
      <c r="E43" s="4">
        <v>163309</v>
      </c>
      <c r="F43" s="2">
        <v>329</v>
      </c>
      <c r="G43" s="4">
        <v>5364</v>
      </c>
      <c r="H43" s="4">
        <v>16108</v>
      </c>
      <c r="I43" s="4">
        <v>2434</v>
      </c>
    </row>
    <row r="44" spans="1:10" x14ac:dyDescent="0.35">
      <c r="A44" s="2" t="s">
        <v>531</v>
      </c>
      <c r="B44" s="3">
        <v>26027</v>
      </c>
      <c r="C44" s="3">
        <v>100000000</v>
      </c>
      <c r="D44" s="4">
        <v>33888</v>
      </c>
      <c r="F44" s="2">
        <v>43</v>
      </c>
      <c r="H44" s="4">
        <v>1424663</v>
      </c>
      <c r="J44" s="2" t="s">
        <v>546</v>
      </c>
    </row>
    <row r="45" spans="1:10" x14ac:dyDescent="0.35">
      <c r="A45" s="2" t="s">
        <v>573</v>
      </c>
      <c r="B45" s="3">
        <v>5364</v>
      </c>
      <c r="C45" s="3">
        <v>10000000</v>
      </c>
      <c r="D45" s="4">
        <v>89732</v>
      </c>
      <c r="E45" s="2">
        <v>282</v>
      </c>
      <c r="F45" s="2">
        <v>406</v>
      </c>
      <c r="G45" s="4">
        <v>79602</v>
      </c>
      <c r="H45" s="4">
        <v>19073</v>
      </c>
      <c r="I45" s="4">
        <v>23188</v>
      </c>
    </row>
    <row r="46" spans="1:10" x14ac:dyDescent="0.35">
      <c r="A46" s="2" t="s">
        <v>600</v>
      </c>
      <c r="B46" s="3">
        <v>39212</v>
      </c>
      <c r="C46" s="3">
        <v>100000000</v>
      </c>
      <c r="D46" s="2">
        <v>61</v>
      </c>
      <c r="E46" s="4">
        <v>6000</v>
      </c>
      <c r="F46" s="2">
        <v>418</v>
      </c>
      <c r="G46" s="4">
        <v>323941</v>
      </c>
      <c r="H46" s="4">
        <v>547640</v>
      </c>
      <c r="I46" s="4">
        <v>359240</v>
      </c>
    </row>
    <row r="47" spans="1:10" x14ac:dyDescent="0.35">
      <c r="A47" s="2" t="s">
        <v>861</v>
      </c>
      <c r="B47" s="3">
        <v>13127</v>
      </c>
      <c r="C47" s="3">
        <v>867872000</v>
      </c>
      <c r="D47" s="4">
        <v>1592</v>
      </c>
      <c r="E47" s="2">
        <v>81</v>
      </c>
      <c r="F47" s="2">
        <v>106</v>
      </c>
      <c r="G47" s="4">
        <v>975967</v>
      </c>
      <c r="H47" s="4">
        <v>329412</v>
      </c>
      <c r="I47" s="4">
        <v>532257</v>
      </c>
    </row>
    <row r="48" spans="1:10" x14ac:dyDescent="0.35">
      <c r="A48" s="2" t="s">
        <v>888</v>
      </c>
      <c r="B48" s="3">
        <v>5030</v>
      </c>
      <c r="C48" s="3">
        <v>10000000</v>
      </c>
      <c r="D48" s="4">
        <v>629942</v>
      </c>
      <c r="E48" s="2">
        <v>1</v>
      </c>
      <c r="F48" s="2">
        <v>25</v>
      </c>
      <c r="G48" s="4">
        <v>609039</v>
      </c>
      <c r="H48" s="4">
        <v>753477</v>
      </c>
      <c r="I48" s="4">
        <v>322425</v>
      </c>
      <c r="J48" s="2" t="s">
        <v>128</v>
      </c>
    </row>
    <row r="49" spans="1:10" x14ac:dyDescent="0.35">
      <c r="A49" s="2" t="s">
        <v>925</v>
      </c>
      <c r="B49" s="3">
        <v>27146</v>
      </c>
      <c r="C49" s="3">
        <v>100000000</v>
      </c>
      <c r="D49" s="2">
        <v>132</v>
      </c>
      <c r="E49" s="2">
        <v>168</v>
      </c>
      <c r="F49" s="4">
        <v>3250</v>
      </c>
      <c r="G49" s="4">
        <v>189183</v>
      </c>
      <c r="H49" s="4">
        <v>205390</v>
      </c>
      <c r="I49" s="4">
        <v>147199</v>
      </c>
    </row>
    <row r="50" spans="1:10" x14ac:dyDescent="0.35">
      <c r="A50" s="2" t="s">
        <v>775</v>
      </c>
      <c r="B50" s="3">
        <v>25631</v>
      </c>
      <c r="C50" s="3">
        <v>475888992</v>
      </c>
      <c r="D50" s="4">
        <v>100268</v>
      </c>
      <c r="E50" s="4">
        <v>1057</v>
      </c>
      <c r="F50" s="2">
        <v>23</v>
      </c>
      <c r="G50" s="4">
        <v>4698</v>
      </c>
      <c r="H50" s="4">
        <v>1480</v>
      </c>
      <c r="I50" s="4">
        <v>2284</v>
      </c>
      <c r="J50" s="2" t="s">
        <v>128</v>
      </c>
    </row>
    <row r="51" spans="1:10" x14ac:dyDescent="0.35">
      <c r="A51" s="2" t="s">
        <v>685</v>
      </c>
      <c r="B51" s="3">
        <v>12802</v>
      </c>
      <c r="C51" s="3">
        <v>727662016</v>
      </c>
      <c r="D51" s="4">
        <v>1489</v>
      </c>
      <c r="E51" s="2">
        <v>745</v>
      </c>
      <c r="F51" s="2">
        <v>38</v>
      </c>
      <c r="H51" s="4">
        <v>472655</v>
      </c>
      <c r="I51" s="4">
        <v>649810</v>
      </c>
    </row>
    <row r="52" spans="1:10" x14ac:dyDescent="0.35">
      <c r="A52" s="2" t="s">
        <v>875</v>
      </c>
      <c r="B52" s="3">
        <v>0</v>
      </c>
      <c r="C52" s="3">
        <v>50042000</v>
      </c>
      <c r="D52" s="4">
        <v>547430</v>
      </c>
      <c r="E52" s="2">
        <v>88</v>
      </c>
      <c r="F52" s="2">
        <v>26</v>
      </c>
      <c r="H52" s="4">
        <v>1268302</v>
      </c>
      <c r="I52" s="4">
        <v>704859</v>
      </c>
      <c r="J52" s="2" t="s">
        <v>128</v>
      </c>
    </row>
    <row r="53" spans="1:10" x14ac:dyDescent="0.35">
      <c r="A53" s="2" t="s">
        <v>994</v>
      </c>
      <c r="B53" s="3">
        <v>19390</v>
      </c>
      <c r="C53" s="3">
        <v>10000000</v>
      </c>
      <c r="D53" s="4">
        <v>80191</v>
      </c>
      <c r="E53" s="2">
        <v>189</v>
      </c>
      <c r="F53" s="2">
        <v>34</v>
      </c>
      <c r="G53" s="4">
        <v>237630</v>
      </c>
      <c r="H53" s="4">
        <v>82896</v>
      </c>
      <c r="I53" s="4">
        <v>41358</v>
      </c>
      <c r="J53" s="2" t="s">
        <v>128</v>
      </c>
    </row>
    <row r="54" spans="1:10" x14ac:dyDescent="0.35">
      <c r="A54" s="2" t="s">
        <v>1010</v>
      </c>
      <c r="B54" s="3">
        <v>22348</v>
      </c>
      <c r="C54" s="3">
        <v>100000000</v>
      </c>
      <c r="D54" s="4">
        <v>11776</v>
      </c>
      <c r="F54" s="2">
        <v>214</v>
      </c>
      <c r="G54" s="4">
        <v>477872</v>
      </c>
      <c r="H54" s="4">
        <v>1140783</v>
      </c>
      <c r="I54" s="4">
        <v>919424</v>
      </c>
    </row>
    <row r="55" spans="1:10" x14ac:dyDescent="0.35">
      <c r="A55" s="2" t="s">
        <v>895</v>
      </c>
      <c r="B55" s="3">
        <v>10628</v>
      </c>
      <c r="C55" s="3">
        <v>104073000</v>
      </c>
      <c r="D55" s="4">
        <v>65294</v>
      </c>
      <c r="E55" s="2">
        <v>675</v>
      </c>
      <c r="F55" s="2">
        <v>457</v>
      </c>
      <c r="G55" s="4">
        <v>138000</v>
      </c>
      <c r="H55" s="4">
        <v>81344</v>
      </c>
      <c r="I55" s="4">
        <v>146141</v>
      </c>
    </row>
    <row r="56" spans="1:10" x14ac:dyDescent="0.35">
      <c r="A56" s="2" t="s">
        <v>1019</v>
      </c>
      <c r="B56" s="3">
        <v>8406</v>
      </c>
      <c r="C56" s="3">
        <v>686969984</v>
      </c>
      <c r="E56" s="2">
        <v>834</v>
      </c>
      <c r="F56" s="2">
        <v>241</v>
      </c>
      <c r="G56" s="4">
        <v>418950</v>
      </c>
      <c r="H56" s="4">
        <v>309391</v>
      </c>
      <c r="I56" s="4">
        <v>196699</v>
      </c>
    </row>
    <row r="57" spans="1:10" x14ac:dyDescent="0.35">
      <c r="A57" s="2" t="s">
        <v>805</v>
      </c>
      <c r="B57" s="3">
        <v>14714</v>
      </c>
      <c r="C57" s="3">
        <v>300804992</v>
      </c>
      <c r="D57" s="4">
        <v>672436</v>
      </c>
      <c r="E57" s="2">
        <v>606</v>
      </c>
      <c r="F57" s="2">
        <v>50</v>
      </c>
      <c r="G57" s="4">
        <v>44124</v>
      </c>
      <c r="H57" s="4">
        <v>44717</v>
      </c>
      <c r="I57" s="4">
        <v>16764</v>
      </c>
    </row>
    <row r="58" spans="1:10" x14ac:dyDescent="0.35">
      <c r="A58" s="2" t="s">
        <v>699</v>
      </c>
      <c r="B58" s="3">
        <v>0</v>
      </c>
      <c r="C58" s="3">
        <v>74139000</v>
      </c>
      <c r="D58" s="4">
        <v>72771</v>
      </c>
      <c r="E58" s="2">
        <v>239</v>
      </c>
      <c r="F58" s="2">
        <v>112</v>
      </c>
      <c r="G58" s="4">
        <v>139828</v>
      </c>
      <c r="H58" s="4">
        <v>118995</v>
      </c>
      <c r="I58" s="4">
        <v>36588</v>
      </c>
    </row>
    <row r="59" spans="1:10" x14ac:dyDescent="0.35">
      <c r="A59" s="2" t="s">
        <v>715</v>
      </c>
      <c r="B59" s="3">
        <v>37320</v>
      </c>
      <c r="C59" s="3">
        <v>10000000</v>
      </c>
      <c r="D59" s="4">
        <v>188113</v>
      </c>
      <c r="E59" s="2">
        <v>223</v>
      </c>
      <c r="F59" s="2">
        <v>65</v>
      </c>
      <c r="G59" s="4">
        <v>26209</v>
      </c>
      <c r="H59" s="4">
        <v>18078</v>
      </c>
      <c r="I59" s="4">
        <v>7614</v>
      </c>
    </row>
    <row r="60" spans="1:10" x14ac:dyDescent="0.35">
      <c r="A60" s="2" t="s">
        <v>744</v>
      </c>
      <c r="B60" s="3">
        <v>23746</v>
      </c>
      <c r="C60" s="3">
        <v>100000000</v>
      </c>
      <c r="D60" s="4">
        <v>140093</v>
      </c>
      <c r="E60" s="2">
        <v>974</v>
      </c>
      <c r="F60" s="2">
        <v>297</v>
      </c>
      <c r="G60" s="4">
        <v>9721</v>
      </c>
      <c r="H60" s="4">
        <v>4172</v>
      </c>
      <c r="I60" s="4">
        <v>2188</v>
      </c>
    </row>
    <row r="61" spans="1:10" x14ac:dyDescent="0.35">
      <c r="A61" s="2" t="s">
        <v>821</v>
      </c>
      <c r="B61" s="3">
        <v>4686</v>
      </c>
      <c r="C61" s="3">
        <v>10000000</v>
      </c>
      <c r="D61" s="4">
        <v>80119</v>
      </c>
      <c r="E61" s="2">
        <v>379</v>
      </c>
      <c r="F61" s="4">
        <v>3269</v>
      </c>
      <c r="G61" s="4">
        <v>94973</v>
      </c>
      <c r="H61" s="4">
        <v>45409</v>
      </c>
      <c r="I61" s="4">
        <v>26544</v>
      </c>
    </row>
    <row r="62" spans="1:10" x14ac:dyDescent="0.35">
      <c r="A62" s="2" t="s">
        <v>834</v>
      </c>
      <c r="B62" s="3">
        <v>0</v>
      </c>
      <c r="C62" s="3">
        <v>10000000</v>
      </c>
      <c r="D62" s="4">
        <v>115720</v>
      </c>
      <c r="E62" s="2">
        <v>256</v>
      </c>
      <c r="F62" s="2">
        <v>210</v>
      </c>
      <c r="G62" s="4">
        <v>139964</v>
      </c>
      <c r="H62" s="4">
        <v>58761</v>
      </c>
      <c r="I62" s="4">
        <v>40667</v>
      </c>
    </row>
    <row r="63" spans="1:10" x14ac:dyDescent="0.35">
      <c r="A63" s="2" t="s">
        <v>848</v>
      </c>
      <c r="B63" s="3">
        <v>55970</v>
      </c>
      <c r="C63" s="3">
        <v>10000000</v>
      </c>
      <c r="D63" s="4">
        <v>200896</v>
      </c>
      <c r="E63" s="2">
        <v>22</v>
      </c>
      <c r="F63" s="2">
        <v>423</v>
      </c>
      <c r="G63" s="4">
        <v>37753</v>
      </c>
      <c r="H63" s="4">
        <v>6820</v>
      </c>
      <c r="I63" s="4">
        <v>11413</v>
      </c>
    </row>
    <row r="64" spans="1:10" x14ac:dyDescent="0.35">
      <c r="A64" s="2" t="s">
        <v>1124</v>
      </c>
      <c r="B64" s="3">
        <v>0</v>
      </c>
      <c r="C64" s="3">
        <v>29945872</v>
      </c>
      <c r="D64" s="4">
        <v>47030</v>
      </c>
      <c r="E64" s="2">
        <v>86</v>
      </c>
      <c r="F64" s="2">
        <v>30</v>
      </c>
      <c r="H64" s="4">
        <v>3271515</v>
      </c>
      <c r="I64" s="4">
        <v>830560</v>
      </c>
    </row>
    <row r="65" spans="1:10" x14ac:dyDescent="0.35">
      <c r="A65" s="2" t="s">
        <v>980</v>
      </c>
      <c r="B65" s="3">
        <v>0</v>
      </c>
      <c r="C65" s="3">
        <v>41360000</v>
      </c>
      <c r="D65" s="4">
        <v>1731</v>
      </c>
      <c r="E65" s="2">
        <v>500</v>
      </c>
      <c r="F65" s="2">
        <v>169</v>
      </c>
      <c r="G65" s="4">
        <v>92920</v>
      </c>
      <c r="H65" s="4">
        <v>713715</v>
      </c>
      <c r="I65" s="4">
        <v>533950</v>
      </c>
      <c r="J65" s="2" t="s">
        <v>128</v>
      </c>
    </row>
    <row r="66" spans="1:10" x14ac:dyDescent="0.35">
      <c r="A66" s="2" t="s">
        <v>1066</v>
      </c>
      <c r="B66" s="3">
        <v>19687</v>
      </c>
      <c r="C66" s="3">
        <v>393692000</v>
      </c>
      <c r="D66" s="2">
        <v>293</v>
      </c>
      <c r="E66" s="2">
        <v>458</v>
      </c>
      <c r="F66" s="4">
        <v>1277</v>
      </c>
      <c r="G66" s="4">
        <v>303142</v>
      </c>
      <c r="H66" s="4">
        <v>465050</v>
      </c>
      <c r="I66" s="4">
        <v>342103</v>
      </c>
    </row>
    <row r="67" spans="1:10" x14ac:dyDescent="0.35">
      <c r="A67" s="2" t="s">
        <v>1197</v>
      </c>
      <c r="B67" s="3">
        <v>42186</v>
      </c>
      <c r="C67" s="3">
        <v>100000000</v>
      </c>
      <c r="D67" s="4">
        <v>1776</v>
      </c>
      <c r="E67" s="4">
        <v>6500</v>
      </c>
      <c r="F67" s="2">
        <v>56</v>
      </c>
      <c r="G67" s="4">
        <v>188460</v>
      </c>
      <c r="H67" s="4">
        <v>100791</v>
      </c>
      <c r="I67" s="4">
        <v>177590</v>
      </c>
    </row>
    <row r="68" spans="1:10" x14ac:dyDescent="0.35">
      <c r="A68" s="2" t="s">
        <v>1235</v>
      </c>
      <c r="B68" s="3">
        <v>15993</v>
      </c>
      <c r="C68" s="3">
        <v>10000000</v>
      </c>
      <c r="D68" s="2">
        <v>57</v>
      </c>
      <c r="E68" s="2">
        <v>957</v>
      </c>
      <c r="F68" s="2">
        <v>50</v>
      </c>
      <c r="G68" s="4">
        <v>217112</v>
      </c>
      <c r="H68" s="4">
        <v>49356</v>
      </c>
      <c r="I68" s="4">
        <v>41039</v>
      </c>
    </row>
    <row r="69" spans="1:10" x14ac:dyDescent="0.35">
      <c r="A69" s="2" t="s">
        <v>1081</v>
      </c>
      <c r="B69" s="3">
        <v>9739</v>
      </c>
      <c r="C69" s="3">
        <v>10000000</v>
      </c>
      <c r="D69" s="4">
        <v>605561</v>
      </c>
      <c r="E69" s="2">
        <v>317</v>
      </c>
      <c r="F69" s="2">
        <v>417</v>
      </c>
      <c r="G69" s="4">
        <v>32103</v>
      </c>
      <c r="H69" s="4">
        <v>26902</v>
      </c>
      <c r="I69" s="4">
        <v>8696</v>
      </c>
    </row>
    <row r="70" spans="1:10" x14ac:dyDescent="0.35">
      <c r="A70" s="2" t="s">
        <v>912</v>
      </c>
      <c r="B70" s="3">
        <v>0</v>
      </c>
      <c r="C70" s="3">
        <v>243640992</v>
      </c>
      <c r="F70" s="2">
        <v>77</v>
      </c>
      <c r="G70" s="4">
        <v>541503</v>
      </c>
      <c r="H70" s="4">
        <v>181759</v>
      </c>
      <c r="I70" s="4">
        <v>582606</v>
      </c>
    </row>
    <row r="71" spans="1:10" x14ac:dyDescent="0.35">
      <c r="A71" s="2" t="s">
        <v>941</v>
      </c>
      <c r="B71" s="3">
        <v>18741</v>
      </c>
      <c r="C71" s="3">
        <v>100000000</v>
      </c>
      <c r="D71" s="4">
        <v>167565</v>
      </c>
      <c r="E71" s="4">
        <v>3475</v>
      </c>
      <c r="F71" s="4">
        <v>1029</v>
      </c>
      <c r="G71" s="4">
        <v>26097</v>
      </c>
      <c r="H71" s="4">
        <v>20914</v>
      </c>
      <c r="I71" s="4">
        <v>8122</v>
      </c>
    </row>
    <row r="72" spans="1:10" x14ac:dyDescent="0.35">
      <c r="A72" s="2" t="s">
        <v>1220</v>
      </c>
      <c r="B72" s="3">
        <v>0</v>
      </c>
      <c r="C72" s="3">
        <v>13883000</v>
      </c>
      <c r="D72" s="4">
        <v>7445</v>
      </c>
      <c r="E72" s="2">
        <v>38</v>
      </c>
      <c r="F72" s="2">
        <v>23</v>
      </c>
      <c r="H72" s="4">
        <v>4379082</v>
      </c>
      <c r="I72" s="4">
        <v>987883</v>
      </c>
    </row>
    <row r="73" spans="1:10" x14ac:dyDescent="0.35">
      <c r="A73" s="2" t="s">
        <v>1257</v>
      </c>
      <c r="B73" s="3">
        <v>15468</v>
      </c>
      <c r="C73" s="3">
        <v>100000000</v>
      </c>
      <c r="D73" s="4">
        <v>52761</v>
      </c>
      <c r="E73" s="2">
        <v>413</v>
      </c>
      <c r="F73" s="2">
        <v>269</v>
      </c>
      <c r="G73" s="4">
        <v>363158</v>
      </c>
      <c r="H73" s="4">
        <v>118788</v>
      </c>
      <c r="I73" s="4">
        <v>195156</v>
      </c>
    </row>
    <row r="74" spans="1:10" x14ac:dyDescent="0.35">
      <c r="A74" s="2" t="s">
        <v>1042</v>
      </c>
      <c r="B74" s="3">
        <v>23250</v>
      </c>
      <c r="C74" s="3">
        <v>505835008</v>
      </c>
      <c r="D74" s="4">
        <v>18147</v>
      </c>
      <c r="E74" s="2">
        <v>159</v>
      </c>
      <c r="F74" s="4">
        <v>3161</v>
      </c>
      <c r="G74" s="4">
        <v>31642</v>
      </c>
      <c r="H74" s="4">
        <v>85303</v>
      </c>
      <c r="I74" s="4">
        <v>52244</v>
      </c>
      <c r="J74" s="2" t="s">
        <v>128</v>
      </c>
    </row>
    <row r="75" spans="1:10" x14ac:dyDescent="0.35">
      <c r="A75" s="2" t="s">
        <v>1057</v>
      </c>
      <c r="B75" s="3">
        <v>0</v>
      </c>
      <c r="C75" s="3">
        <v>100000000</v>
      </c>
      <c r="D75" s="4">
        <v>54745</v>
      </c>
      <c r="F75" s="4">
        <v>4750</v>
      </c>
      <c r="G75" s="4">
        <v>732765</v>
      </c>
      <c r="H75" s="4">
        <v>16985833</v>
      </c>
      <c r="J75" s="2" t="s">
        <v>128</v>
      </c>
    </row>
    <row r="76" spans="1:10" x14ac:dyDescent="0.35">
      <c r="A76" s="2" t="s">
        <v>1029</v>
      </c>
      <c r="B76" s="3">
        <v>0</v>
      </c>
      <c r="C76" s="3">
        <v>490414016</v>
      </c>
      <c r="D76" s="4">
        <v>29750</v>
      </c>
      <c r="E76" s="2">
        <v>337</v>
      </c>
      <c r="F76" s="2">
        <v>189</v>
      </c>
      <c r="G76" s="4">
        <v>3993</v>
      </c>
      <c r="H76" s="4">
        <v>51799</v>
      </c>
      <c r="I76" s="4">
        <v>20362</v>
      </c>
      <c r="J76" s="2" t="s">
        <v>128</v>
      </c>
    </row>
    <row r="77" spans="1:10" x14ac:dyDescent="0.35">
      <c r="A77" s="2" t="s">
        <v>954</v>
      </c>
      <c r="B77" s="3">
        <v>17333</v>
      </c>
      <c r="C77" s="3">
        <v>69202000</v>
      </c>
      <c r="D77" s="4">
        <v>24701</v>
      </c>
      <c r="E77" s="2">
        <v>130</v>
      </c>
      <c r="F77" s="2">
        <v>22</v>
      </c>
      <c r="G77" s="4">
        <v>214409</v>
      </c>
      <c r="H77" s="4">
        <v>101418</v>
      </c>
      <c r="I77" s="4">
        <v>171642</v>
      </c>
    </row>
    <row r="78" spans="1:10" x14ac:dyDescent="0.35">
      <c r="A78" s="2" t="s">
        <v>971</v>
      </c>
      <c r="B78" s="3">
        <v>36833</v>
      </c>
      <c r="C78" s="3">
        <v>100000000</v>
      </c>
      <c r="D78" s="4">
        <v>44504</v>
      </c>
      <c r="F78" s="4">
        <v>1000</v>
      </c>
      <c r="G78" s="4">
        <v>105226</v>
      </c>
      <c r="H78" s="4">
        <v>445445</v>
      </c>
      <c r="I78" s="4">
        <v>52090</v>
      </c>
    </row>
    <row r="79" spans="1:10" x14ac:dyDescent="0.35">
      <c r="A79" s="2" t="s">
        <v>1299</v>
      </c>
      <c r="B79" s="3">
        <v>0</v>
      </c>
      <c r="C79" s="3">
        <v>70021000</v>
      </c>
      <c r="D79" s="4">
        <v>11030578</v>
      </c>
      <c r="E79" s="2">
        <v>498</v>
      </c>
      <c r="F79" s="2">
        <v>5</v>
      </c>
      <c r="G79" s="4">
        <v>588719</v>
      </c>
      <c r="H79" s="4">
        <v>255857</v>
      </c>
      <c r="I79" s="4">
        <v>194476</v>
      </c>
      <c r="J79" s="2" t="s">
        <v>128</v>
      </c>
    </row>
    <row r="80" spans="1:10" x14ac:dyDescent="0.35">
      <c r="A80" s="2" t="s">
        <v>1096</v>
      </c>
      <c r="B80" s="3">
        <v>23664</v>
      </c>
      <c r="C80" s="3">
        <v>297766016</v>
      </c>
      <c r="D80" s="4">
        <v>30239</v>
      </c>
      <c r="E80" s="2">
        <v>339</v>
      </c>
      <c r="F80" s="2">
        <v>717</v>
      </c>
      <c r="G80" s="4">
        <v>31389</v>
      </c>
      <c r="H80" s="4">
        <v>19016</v>
      </c>
      <c r="I80" s="4">
        <v>12694</v>
      </c>
      <c r="J80" s="2" t="s">
        <v>128</v>
      </c>
    </row>
    <row r="81" spans="1:10" x14ac:dyDescent="0.35">
      <c r="A81" s="2" t="s">
        <v>1312</v>
      </c>
      <c r="B81" s="3">
        <v>35751</v>
      </c>
      <c r="C81" s="3">
        <v>499960992</v>
      </c>
      <c r="D81" s="4">
        <v>65461</v>
      </c>
      <c r="E81" s="4">
        <v>1545</v>
      </c>
      <c r="F81" s="4">
        <v>2187</v>
      </c>
      <c r="G81" s="4">
        <v>33492</v>
      </c>
      <c r="H81" s="4">
        <v>92233</v>
      </c>
      <c r="I81" s="4">
        <v>21659</v>
      </c>
    </row>
    <row r="82" spans="1:10" x14ac:dyDescent="0.35">
      <c r="A82" s="2" t="s">
        <v>1150</v>
      </c>
      <c r="B82" s="3">
        <v>49611</v>
      </c>
      <c r="C82" s="3">
        <v>100000000</v>
      </c>
      <c r="D82" s="4">
        <v>47790</v>
      </c>
      <c r="E82" s="4">
        <v>13000</v>
      </c>
      <c r="F82" s="4">
        <v>4750</v>
      </c>
      <c r="G82" s="4">
        <v>6367</v>
      </c>
      <c r="H82" s="4">
        <v>24486</v>
      </c>
      <c r="I82" s="4">
        <v>8379</v>
      </c>
    </row>
    <row r="83" spans="1:10" x14ac:dyDescent="0.35">
      <c r="A83" s="2" t="s">
        <v>1160</v>
      </c>
      <c r="B83" s="3">
        <v>18714</v>
      </c>
      <c r="C83" s="3">
        <v>100000000</v>
      </c>
      <c r="D83" s="4">
        <v>4618</v>
      </c>
      <c r="E83" s="2">
        <v>3</v>
      </c>
      <c r="F83" s="2">
        <v>19</v>
      </c>
      <c r="H83" s="4">
        <v>8455417</v>
      </c>
    </row>
    <row r="84" spans="1:10" x14ac:dyDescent="0.35">
      <c r="A84" s="2" t="s">
        <v>1186</v>
      </c>
      <c r="B84" s="3">
        <v>23503</v>
      </c>
      <c r="C84" s="3">
        <v>100000000</v>
      </c>
      <c r="D84" s="4">
        <v>64693</v>
      </c>
      <c r="F84" s="4">
        <v>1655</v>
      </c>
      <c r="G84" s="4">
        <v>332020</v>
      </c>
      <c r="H84" s="4">
        <v>692373</v>
      </c>
      <c r="I84" s="4">
        <v>201988</v>
      </c>
    </row>
    <row r="85" spans="1:10" x14ac:dyDescent="0.35">
      <c r="A85" s="2" t="s">
        <v>1110</v>
      </c>
      <c r="B85" s="3">
        <v>16842</v>
      </c>
      <c r="C85" s="3">
        <v>21986784</v>
      </c>
      <c r="D85" s="4">
        <v>6577</v>
      </c>
      <c r="E85" s="2">
        <v>16</v>
      </c>
      <c r="F85" s="4">
        <v>2904</v>
      </c>
      <c r="G85" s="4">
        <v>339633</v>
      </c>
      <c r="H85" s="4">
        <v>1461993</v>
      </c>
      <c r="I85" s="4">
        <v>57905</v>
      </c>
    </row>
    <row r="86" spans="1:10" x14ac:dyDescent="0.35">
      <c r="A86" s="2" t="s">
        <v>1138</v>
      </c>
      <c r="B86" s="3">
        <v>11229</v>
      </c>
      <c r="C86" s="3">
        <v>10000000</v>
      </c>
      <c r="D86" s="4">
        <v>191231</v>
      </c>
      <c r="E86" s="2">
        <v>396</v>
      </c>
      <c r="F86" s="2">
        <v>2</v>
      </c>
      <c r="G86" s="4">
        <v>54602</v>
      </c>
      <c r="H86" s="4">
        <v>39311</v>
      </c>
      <c r="I86" s="4">
        <v>16310</v>
      </c>
      <c r="J86" s="2" t="s">
        <v>128</v>
      </c>
    </row>
    <row r="87" spans="1:10" x14ac:dyDescent="0.35">
      <c r="A87" s="2" t="s">
        <v>1172</v>
      </c>
      <c r="B87" s="3">
        <v>13976</v>
      </c>
      <c r="C87" s="3">
        <v>10000000</v>
      </c>
      <c r="D87" s="4">
        <v>15840</v>
      </c>
      <c r="E87" s="2">
        <v>83</v>
      </c>
      <c r="F87" s="2">
        <v>69</v>
      </c>
      <c r="G87" s="4">
        <v>226694</v>
      </c>
      <c r="H87" s="4">
        <v>48104</v>
      </c>
      <c r="I87" s="4">
        <v>195203</v>
      </c>
    </row>
    <row r="88" spans="1:10" x14ac:dyDescent="0.35">
      <c r="A88" s="2" t="s">
        <v>1210</v>
      </c>
      <c r="B88" s="3">
        <v>54534</v>
      </c>
      <c r="C88" s="3">
        <v>10000000</v>
      </c>
      <c r="D88" s="4">
        <v>97921</v>
      </c>
      <c r="E88" s="2">
        <v>535</v>
      </c>
      <c r="F88" s="4">
        <v>4750</v>
      </c>
      <c r="G88" s="4">
        <v>5960</v>
      </c>
      <c r="H88" s="4">
        <v>5135</v>
      </c>
      <c r="I88" s="4">
        <v>1771</v>
      </c>
    </row>
    <row r="89" spans="1:10" x14ac:dyDescent="0.35">
      <c r="A89" s="2" t="s">
        <v>1246</v>
      </c>
      <c r="B89" s="3">
        <v>0</v>
      </c>
      <c r="C89" s="3">
        <v>100000000</v>
      </c>
      <c r="D89" s="4">
        <v>402971</v>
      </c>
      <c r="E89" s="4">
        <v>2523</v>
      </c>
      <c r="F89" s="4">
        <v>4750</v>
      </c>
      <c r="G89" s="4">
        <v>253691</v>
      </c>
      <c r="H89" s="4">
        <v>966095</v>
      </c>
      <c r="I89" s="4">
        <v>350864</v>
      </c>
    </row>
    <row r="90" spans="1:10" x14ac:dyDescent="0.35">
      <c r="A90" s="2" t="s">
        <v>1272</v>
      </c>
      <c r="B90" s="3">
        <v>16182</v>
      </c>
      <c r="C90" s="3">
        <v>470104992</v>
      </c>
      <c r="D90" s="4">
        <v>38792</v>
      </c>
      <c r="E90" s="4">
        <v>1212</v>
      </c>
      <c r="F90" s="2">
        <v>10</v>
      </c>
      <c r="G90" s="4">
        <v>58696</v>
      </c>
      <c r="H90" s="4">
        <v>36151</v>
      </c>
      <c r="I90" s="4">
        <v>47089</v>
      </c>
      <c r="J90" s="2" t="s">
        <v>128</v>
      </c>
    </row>
    <row r="91" spans="1:10" x14ac:dyDescent="0.35">
      <c r="A91" s="2" t="s">
        <v>1358</v>
      </c>
      <c r="B91" s="3">
        <v>26430</v>
      </c>
      <c r="C91" s="3">
        <v>100000000</v>
      </c>
      <c r="D91" s="4">
        <v>3159</v>
      </c>
      <c r="E91" s="4">
        <v>1073</v>
      </c>
      <c r="F91" s="4">
        <v>3355</v>
      </c>
      <c r="G91" s="4">
        <v>4910</v>
      </c>
      <c r="H91" s="4">
        <v>2266</v>
      </c>
      <c r="I91" s="4">
        <v>1334</v>
      </c>
    </row>
    <row r="92" spans="1:10" x14ac:dyDescent="0.35">
      <c r="A92" s="2" t="s">
        <v>1424</v>
      </c>
      <c r="B92" s="3">
        <v>0</v>
      </c>
      <c r="C92" s="3">
        <v>100000000</v>
      </c>
      <c r="D92" s="4">
        <v>22306</v>
      </c>
      <c r="E92" s="4">
        <v>138000</v>
      </c>
      <c r="F92" s="2">
        <v>31</v>
      </c>
      <c r="G92" s="4">
        <v>1822</v>
      </c>
      <c r="H92" s="4">
        <v>24348</v>
      </c>
      <c r="I92" s="4">
        <v>10470</v>
      </c>
    </row>
    <row r="93" spans="1:10" x14ac:dyDescent="0.35">
      <c r="A93" s="2" t="s">
        <v>1368</v>
      </c>
      <c r="B93" s="3">
        <v>29227</v>
      </c>
      <c r="C93" s="3">
        <v>164036000</v>
      </c>
      <c r="D93" s="4">
        <v>1218</v>
      </c>
      <c r="E93" s="2">
        <v>155</v>
      </c>
      <c r="F93" s="4">
        <v>4750</v>
      </c>
      <c r="G93" s="4">
        <v>631906</v>
      </c>
      <c r="H93" s="4">
        <v>147277</v>
      </c>
      <c r="I93" s="4">
        <v>388520</v>
      </c>
      <c r="J93" s="2" t="s">
        <v>128</v>
      </c>
    </row>
    <row r="94" spans="1:10" x14ac:dyDescent="0.35">
      <c r="A94" s="2" t="s">
        <v>1380</v>
      </c>
      <c r="B94" s="3">
        <v>16306</v>
      </c>
      <c r="C94" s="3">
        <v>10000000</v>
      </c>
      <c r="D94" s="4">
        <v>444747</v>
      </c>
      <c r="E94" s="2">
        <v>468</v>
      </c>
      <c r="F94" s="4">
        <v>1149</v>
      </c>
      <c r="G94" s="4">
        <v>33405</v>
      </c>
      <c r="H94" s="4">
        <v>25552</v>
      </c>
      <c r="I94" s="4">
        <v>9012</v>
      </c>
      <c r="J94" s="2" t="s">
        <v>128</v>
      </c>
    </row>
    <row r="95" spans="1:10" x14ac:dyDescent="0.35">
      <c r="A95" s="2" t="s">
        <v>1404</v>
      </c>
      <c r="B95" s="3">
        <v>20729</v>
      </c>
      <c r="C95" s="3">
        <v>100000000</v>
      </c>
      <c r="D95" s="4">
        <v>3597</v>
      </c>
      <c r="E95" s="2">
        <v>5</v>
      </c>
      <c r="F95" s="2">
        <v>933</v>
      </c>
      <c r="H95" s="4">
        <v>2347917</v>
      </c>
    </row>
    <row r="96" spans="1:10" x14ac:dyDescent="0.35">
      <c r="A96" s="2" t="s">
        <v>1285</v>
      </c>
      <c r="B96" s="3">
        <v>25237</v>
      </c>
      <c r="C96" s="3">
        <v>35828392</v>
      </c>
      <c r="D96" s="4">
        <v>204356</v>
      </c>
      <c r="E96" s="2">
        <v>75</v>
      </c>
      <c r="F96" s="2">
        <v>121</v>
      </c>
      <c r="G96" s="4">
        <v>445887</v>
      </c>
      <c r="H96" s="4">
        <v>422674</v>
      </c>
      <c r="I96" s="4">
        <v>343313</v>
      </c>
    </row>
    <row r="97" spans="1:10" x14ac:dyDescent="0.35">
      <c r="A97" s="2" t="s">
        <v>1327</v>
      </c>
      <c r="B97" s="3">
        <v>23066</v>
      </c>
      <c r="C97" s="3">
        <v>100000000</v>
      </c>
      <c r="D97" s="4">
        <v>66747</v>
      </c>
      <c r="E97" s="4">
        <v>1044</v>
      </c>
      <c r="F97" s="2">
        <v>61</v>
      </c>
      <c r="G97" s="4">
        <v>21382</v>
      </c>
      <c r="H97" s="4">
        <v>19655</v>
      </c>
      <c r="I97" s="4">
        <v>8354</v>
      </c>
    </row>
    <row r="98" spans="1:10" x14ac:dyDescent="0.35">
      <c r="A98" s="2" t="s">
        <v>1345</v>
      </c>
      <c r="B98" s="3">
        <v>12301</v>
      </c>
      <c r="C98" s="3">
        <v>10000000</v>
      </c>
      <c r="D98" s="4">
        <v>21802</v>
      </c>
      <c r="E98" s="2">
        <v>192</v>
      </c>
      <c r="F98" s="2">
        <v>210</v>
      </c>
      <c r="H98" s="4">
        <v>1334734</v>
      </c>
      <c r="I98" s="4">
        <v>799502</v>
      </c>
    </row>
    <row r="99" spans="1:10" x14ac:dyDescent="0.35">
      <c r="A99" s="2" t="s">
        <v>1449</v>
      </c>
      <c r="B99" s="3">
        <v>9482</v>
      </c>
      <c r="C99" s="3">
        <v>19085000</v>
      </c>
      <c r="D99" s="4">
        <v>18821</v>
      </c>
      <c r="E99" s="2">
        <v>90</v>
      </c>
      <c r="F99" s="2">
        <v>39</v>
      </c>
      <c r="G99" s="4">
        <v>288489</v>
      </c>
      <c r="H99" s="4">
        <v>268883</v>
      </c>
      <c r="I99" s="4">
        <v>200171</v>
      </c>
    </row>
    <row r="100" spans="1:10" x14ac:dyDescent="0.35">
      <c r="A100" s="2" t="s">
        <v>1391</v>
      </c>
      <c r="B100" s="3">
        <v>0</v>
      </c>
      <c r="C100" s="3">
        <v>16477984</v>
      </c>
      <c r="D100" s="4">
        <v>121750</v>
      </c>
      <c r="E100" s="2">
        <v>30</v>
      </c>
      <c r="F100" s="4">
        <v>1526</v>
      </c>
      <c r="G100" s="4">
        <v>665878</v>
      </c>
      <c r="H100" s="4">
        <v>1375527</v>
      </c>
      <c r="I100" s="4">
        <v>276121</v>
      </c>
    </row>
    <row r="101" spans="1:10" x14ac:dyDescent="0.35">
      <c r="A101" s="2" t="s">
        <v>1413</v>
      </c>
      <c r="B101" s="3">
        <v>0</v>
      </c>
      <c r="C101" s="3">
        <v>100000000</v>
      </c>
      <c r="E101" s="2">
        <v>172</v>
      </c>
      <c r="F101" s="2">
        <v>148</v>
      </c>
      <c r="G101" s="4">
        <v>134416</v>
      </c>
      <c r="H101" s="4">
        <v>42891</v>
      </c>
      <c r="I101" s="4">
        <v>39421</v>
      </c>
    </row>
    <row r="102" spans="1:10" x14ac:dyDescent="0.35">
      <c r="A102" s="2" t="s">
        <v>1438</v>
      </c>
      <c r="B102" s="3">
        <v>8547</v>
      </c>
      <c r="C102" s="3">
        <v>10000000</v>
      </c>
      <c r="D102" s="4">
        <v>11252</v>
      </c>
      <c r="E102" s="2">
        <v>71</v>
      </c>
      <c r="F102" s="4">
        <v>2973</v>
      </c>
      <c r="G102" s="4">
        <v>368852</v>
      </c>
      <c r="H102" s="4">
        <v>636874</v>
      </c>
      <c r="I102" s="4">
        <v>229699</v>
      </c>
    </row>
    <row r="103" spans="1:10" x14ac:dyDescent="0.35">
      <c r="A103" s="2" t="s">
        <v>1484</v>
      </c>
      <c r="B103" s="3">
        <v>61190</v>
      </c>
      <c r="C103" s="3">
        <v>100000000</v>
      </c>
      <c r="D103" s="4">
        <v>20889</v>
      </c>
      <c r="E103" s="4">
        <v>17000</v>
      </c>
      <c r="F103" s="2">
        <v>432</v>
      </c>
      <c r="G103" s="4">
        <v>30281</v>
      </c>
      <c r="H103" s="4">
        <v>29821</v>
      </c>
      <c r="I103" s="4">
        <v>10297</v>
      </c>
      <c r="J103" s="2" t="s">
        <v>546</v>
      </c>
    </row>
    <row r="104" spans="1:10" x14ac:dyDescent="0.35">
      <c r="A104" s="2" t="s">
        <v>1464</v>
      </c>
      <c r="B104" s="3">
        <v>5290</v>
      </c>
      <c r="C104" s="3">
        <v>11883929</v>
      </c>
      <c r="E104" s="2">
        <v>174</v>
      </c>
      <c r="F104" s="2">
        <v>120</v>
      </c>
      <c r="J104" s="2" t="s">
        <v>546</v>
      </c>
    </row>
    <row r="105" spans="1:10" x14ac:dyDescent="0.35">
      <c r="A105" s="2" t="s">
        <v>1509</v>
      </c>
      <c r="B105" s="3">
        <v>23252</v>
      </c>
      <c r="C105" s="3">
        <v>100000000</v>
      </c>
      <c r="D105" s="4">
        <v>218012</v>
      </c>
      <c r="E105" s="2">
        <v>265</v>
      </c>
      <c r="F105" s="2">
        <v>44</v>
      </c>
      <c r="G105" s="4">
        <v>48910</v>
      </c>
      <c r="H105" s="4">
        <v>38826</v>
      </c>
      <c r="I105" s="4">
        <v>13733</v>
      </c>
    </row>
    <row r="106" spans="1:10" x14ac:dyDescent="0.35">
      <c r="A106" s="2" t="s">
        <v>1473</v>
      </c>
      <c r="B106" s="3">
        <v>6023</v>
      </c>
      <c r="C106" s="3">
        <v>10000000</v>
      </c>
      <c r="D106" s="2">
        <v>17</v>
      </c>
      <c r="E106" s="2">
        <v>151</v>
      </c>
      <c r="F106" s="2">
        <v>175</v>
      </c>
      <c r="G106" s="4">
        <v>316129</v>
      </c>
      <c r="H106" s="4">
        <v>113457</v>
      </c>
      <c r="I106" s="4">
        <v>175747</v>
      </c>
    </row>
    <row r="107" spans="1:10" x14ac:dyDescent="0.35">
      <c r="A107" s="2" t="s">
        <v>1501</v>
      </c>
      <c r="B107" s="3">
        <v>22781</v>
      </c>
      <c r="C107" s="3">
        <v>100000000</v>
      </c>
      <c r="D107" s="4">
        <v>684396</v>
      </c>
      <c r="F107" s="2">
        <v>542</v>
      </c>
      <c r="G107" s="4">
        <v>222018</v>
      </c>
      <c r="H107" s="4">
        <v>919272</v>
      </c>
      <c r="I107" s="4">
        <v>54730</v>
      </c>
    </row>
    <row r="108" spans="1:10" x14ac:dyDescent="0.35">
      <c r="A108" s="2" t="s">
        <v>1525</v>
      </c>
      <c r="B108" s="3">
        <v>20138</v>
      </c>
      <c r="C108" s="3">
        <v>10000000</v>
      </c>
      <c r="D108" s="2">
        <v>41</v>
      </c>
      <c r="E108" s="2">
        <v>626</v>
      </c>
      <c r="F108" s="2">
        <v>3</v>
      </c>
      <c r="G108" s="4">
        <v>59670</v>
      </c>
      <c r="H108" s="4">
        <v>29560</v>
      </c>
      <c r="I108" s="4">
        <v>19791</v>
      </c>
      <c r="J108" s="2" t="s">
        <v>128</v>
      </c>
    </row>
    <row r="109" spans="1:10" x14ac:dyDescent="0.35">
      <c r="A109" s="2" t="s">
        <v>1534</v>
      </c>
      <c r="B109" s="3">
        <v>15525</v>
      </c>
      <c r="C109" s="3">
        <v>10000000</v>
      </c>
      <c r="D109" s="4">
        <v>11246</v>
      </c>
      <c r="E109" s="2">
        <v>146</v>
      </c>
      <c r="F109" s="2">
        <v>250</v>
      </c>
      <c r="G109" s="4">
        <v>458607</v>
      </c>
      <c r="H109" s="4">
        <v>335563</v>
      </c>
      <c r="I109" s="4">
        <v>461577</v>
      </c>
    </row>
    <row r="110" spans="1:10" x14ac:dyDescent="0.35">
      <c r="A110" s="2" t="s">
        <v>1548</v>
      </c>
      <c r="B110" s="3">
        <v>23418</v>
      </c>
      <c r="C110" s="3">
        <v>100000000</v>
      </c>
      <c r="E110" s="2">
        <v>5</v>
      </c>
      <c r="F110" s="2">
        <v>138</v>
      </c>
      <c r="G110" s="4">
        <v>748742</v>
      </c>
      <c r="H110" s="4">
        <v>363307</v>
      </c>
      <c r="I110" s="4">
        <v>798016</v>
      </c>
    </row>
    <row r="111" spans="1:10" x14ac:dyDescent="0.35">
      <c r="A111" s="2" t="s">
        <v>1558</v>
      </c>
      <c r="B111" s="3">
        <v>21783</v>
      </c>
      <c r="C111" s="3">
        <v>10000000</v>
      </c>
      <c r="D111" s="4">
        <v>8893</v>
      </c>
      <c r="E111" s="2">
        <v>84</v>
      </c>
      <c r="G111" s="4">
        <v>871011</v>
      </c>
      <c r="H111" s="4">
        <v>511063</v>
      </c>
      <c r="I111" s="4">
        <v>637281</v>
      </c>
    </row>
    <row r="112" spans="1:10" x14ac:dyDescent="0.35">
      <c r="A112" s="2" t="s">
        <v>1573</v>
      </c>
      <c r="B112" s="3">
        <v>18187</v>
      </c>
      <c r="C112" s="3">
        <v>100000000</v>
      </c>
      <c r="D112" s="4">
        <v>21642</v>
      </c>
      <c r="E112" s="2">
        <v>301</v>
      </c>
      <c r="F112" s="2">
        <v>126</v>
      </c>
      <c r="G112" s="4">
        <v>275806</v>
      </c>
      <c r="H112" s="4">
        <v>144256</v>
      </c>
      <c r="I112" s="4">
        <v>172790</v>
      </c>
    </row>
    <row r="113" spans="1:10" x14ac:dyDescent="0.35">
      <c r="A113" s="2" t="s">
        <v>1582</v>
      </c>
      <c r="B113" s="3">
        <v>121722</v>
      </c>
      <c r="C113" s="3">
        <v>100000000</v>
      </c>
      <c r="D113" s="4">
        <v>65128</v>
      </c>
      <c r="E113" s="4">
        <v>29825</v>
      </c>
      <c r="F113" s="2">
        <v>25</v>
      </c>
      <c r="G113" s="4">
        <v>4438</v>
      </c>
      <c r="H113" s="4">
        <v>4308</v>
      </c>
      <c r="I113" s="4">
        <v>2283</v>
      </c>
      <c r="J113" s="2" t="s">
        <v>546</v>
      </c>
    </row>
    <row r="114" spans="1:10" x14ac:dyDescent="0.35">
      <c r="A114" s="2" t="s">
        <v>1601</v>
      </c>
      <c r="B114" s="3">
        <v>17284</v>
      </c>
      <c r="C114" s="3">
        <v>82035000</v>
      </c>
      <c r="D114" s="4">
        <v>52458</v>
      </c>
      <c r="E114" s="2">
        <v>124</v>
      </c>
      <c r="F114" s="2">
        <v>93</v>
      </c>
      <c r="G114" s="4">
        <v>26308</v>
      </c>
      <c r="H114" s="4">
        <v>41063</v>
      </c>
      <c r="I114" s="4">
        <v>16731</v>
      </c>
    </row>
    <row r="115" spans="1:10" x14ac:dyDescent="0.35">
      <c r="A115" s="2" t="s">
        <v>1616</v>
      </c>
      <c r="B115" s="3">
        <v>0</v>
      </c>
      <c r="C115" s="3">
        <v>497000000</v>
      </c>
      <c r="D115" s="4">
        <v>109100</v>
      </c>
      <c r="E115" s="2">
        <v>728</v>
      </c>
      <c r="F115" s="2">
        <v>208</v>
      </c>
      <c r="G115" s="4">
        <v>38362</v>
      </c>
      <c r="H115" s="4">
        <v>18069</v>
      </c>
      <c r="I115" s="4">
        <v>15365</v>
      </c>
    </row>
    <row r="116" spans="1:10" x14ac:dyDescent="0.35">
      <c r="A116" s="2" t="s">
        <v>1631</v>
      </c>
      <c r="B116" s="3">
        <v>14060</v>
      </c>
      <c r="C116" s="3">
        <v>739011968</v>
      </c>
      <c r="D116" s="4">
        <v>197037</v>
      </c>
      <c r="E116" s="4">
        <v>2319</v>
      </c>
      <c r="F116" s="2">
        <v>642</v>
      </c>
      <c r="G116" s="4">
        <v>34610</v>
      </c>
      <c r="H116" s="4">
        <v>118656</v>
      </c>
      <c r="I116" s="4">
        <v>107642</v>
      </c>
    </row>
    <row r="117" spans="1:10" x14ac:dyDescent="0.35">
      <c r="A117" s="2" t="s">
        <v>1645</v>
      </c>
      <c r="B117" s="3">
        <v>20294</v>
      </c>
      <c r="C117" s="3">
        <v>100000000</v>
      </c>
      <c r="D117" s="4">
        <v>5123</v>
      </c>
      <c r="E117" s="2">
        <v>15</v>
      </c>
      <c r="F117" s="2">
        <v>591</v>
      </c>
      <c r="H117" s="4">
        <v>1345356</v>
      </c>
      <c r="I117" s="4">
        <v>517072</v>
      </c>
      <c r="J117" s="2" t="s">
        <v>1652</v>
      </c>
    </row>
    <row r="118" spans="1:10" x14ac:dyDescent="0.35">
      <c r="A118" s="2" t="s">
        <v>1653</v>
      </c>
      <c r="B118" s="3">
        <v>11897</v>
      </c>
      <c r="C118" s="3">
        <v>313651008</v>
      </c>
      <c r="D118" s="4">
        <v>1041854</v>
      </c>
      <c r="F118" s="4">
        <v>1421</v>
      </c>
      <c r="G118" s="4">
        <v>227521</v>
      </c>
      <c r="H118" s="4">
        <v>5000259</v>
      </c>
      <c r="I118" s="4">
        <v>208494</v>
      </c>
    </row>
    <row r="119" spans="1:10" x14ac:dyDescent="0.35">
      <c r="A119" s="2" t="s">
        <v>1664</v>
      </c>
      <c r="B119" s="3">
        <v>14496</v>
      </c>
      <c r="C119" s="3">
        <v>10000000</v>
      </c>
      <c r="D119" s="4">
        <v>57590</v>
      </c>
      <c r="E119" s="2">
        <v>187</v>
      </c>
      <c r="F119" s="2">
        <v>269</v>
      </c>
      <c r="G119" s="4">
        <v>126920</v>
      </c>
      <c r="H119" s="4">
        <v>54314</v>
      </c>
      <c r="I119" s="4">
        <v>32965</v>
      </c>
    </row>
    <row r="120" spans="1:10" x14ac:dyDescent="0.35">
      <c r="A120" s="2" t="s">
        <v>1681</v>
      </c>
      <c r="B120" s="3">
        <v>35017</v>
      </c>
      <c r="C120" s="3">
        <v>240166000</v>
      </c>
      <c r="D120" s="4">
        <v>488739</v>
      </c>
      <c r="E120" s="2">
        <v>225</v>
      </c>
      <c r="F120" s="2">
        <v>193</v>
      </c>
      <c r="G120" s="4">
        <v>40401</v>
      </c>
      <c r="H120" s="4">
        <v>39155</v>
      </c>
      <c r="I120" s="4">
        <v>13795</v>
      </c>
      <c r="J120" s="2" t="s">
        <v>128</v>
      </c>
    </row>
    <row r="121" spans="1:10" x14ac:dyDescent="0.35">
      <c r="A121" s="2" t="s">
        <v>1697</v>
      </c>
      <c r="B121" s="3">
        <v>13451</v>
      </c>
      <c r="C121" s="3">
        <v>80335000</v>
      </c>
      <c r="D121" s="4">
        <v>80588</v>
      </c>
      <c r="E121" s="2">
        <v>239</v>
      </c>
      <c r="F121" s="4">
        <v>2440</v>
      </c>
      <c r="G121" s="4">
        <v>90055</v>
      </c>
      <c r="H121" s="4">
        <v>189074</v>
      </c>
      <c r="I121" s="4">
        <v>160066</v>
      </c>
    </row>
    <row r="122" spans="1:10" x14ac:dyDescent="0.35">
      <c r="A122" s="2" t="s">
        <v>1711</v>
      </c>
      <c r="B122" s="3">
        <v>0</v>
      </c>
      <c r="C122" s="3">
        <v>35403224</v>
      </c>
      <c r="D122" s="4">
        <v>5738</v>
      </c>
      <c r="E122" s="2">
        <v>118</v>
      </c>
      <c r="F122" s="2">
        <v>70</v>
      </c>
      <c r="G122" s="4">
        <v>225483</v>
      </c>
      <c r="H122" s="4">
        <v>301402</v>
      </c>
      <c r="I122" s="4">
        <v>83343</v>
      </c>
    </row>
    <row r="126" spans="1:10" x14ac:dyDescent="0.35">
      <c r="A126" s="2" t="s">
        <v>1723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DC86-3FCA-488F-B6A3-AD436E254784}">
  <dimension ref="A1:D9826"/>
  <sheetViews>
    <sheetView workbookViewId="0"/>
  </sheetViews>
  <sheetFormatPr defaultRowHeight="14.5" x14ac:dyDescent="0.35"/>
  <cols>
    <col min="1" max="1" width="24.81640625" style="2" customWidth="1"/>
    <col min="2" max="2" width="23.1796875" style="2" customWidth="1"/>
    <col min="3" max="3" width="12.54296875" style="2" bestFit="1" customWidth="1"/>
    <col min="4" max="4" width="12.26953125" style="2" bestFit="1" customWidth="1"/>
    <col min="5" max="16384" width="8.7265625" style="2"/>
  </cols>
  <sheetData>
    <row r="1" spans="1:4" s="6" customFormat="1" x14ac:dyDescent="0.35">
      <c r="A1" s="6" t="s">
        <v>1724</v>
      </c>
      <c r="B1" s="6" t="s">
        <v>4441</v>
      </c>
      <c r="C1" s="6" t="s">
        <v>40</v>
      </c>
      <c r="D1" s="6" t="s">
        <v>1739</v>
      </c>
    </row>
    <row r="2" spans="1:4" x14ac:dyDescent="0.35">
      <c r="A2" s="2" t="s">
        <v>145</v>
      </c>
      <c r="B2" s="2" t="s">
        <v>4442</v>
      </c>
      <c r="C2" s="5">
        <v>45905</v>
      </c>
      <c r="D2" s="5">
        <v>45981</v>
      </c>
    </row>
    <row r="3" spans="1:4" x14ac:dyDescent="0.35">
      <c r="A3" s="2" t="s">
        <v>145</v>
      </c>
      <c r="B3" s="2" t="s">
        <v>4443</v>
      </c>
      <c r="C3" s="5">
        <v>45906</v>
      </c>
      <c r="D3" s="5">
        <v>45943</v>
      </c>
    </row>
    <row r="4" spans="1:4" x14ac:dyDescent="0.35">
      <c r="A4" s="2" t="s">
        <v>166</v>
      </c>
      <c r="B4" s="2" t="s">
        <v>4444</v>
      </c>
      <c r="C4" s="5">
        <v>43355</v>
      </c>
      <c r="D4" s="5">
        <v>43718</v>
      </c>
    </row>
    <row r="5" spans="1:4" x14ac:dyDescent="0.35">
      <c r="A5" s="2" t="s">
        <v>166</v>
      </c>
      <c r="B5" s="2" t="s">
        <v>4445</v>
      </c>
      <c r="C5" s="5">
        <v>43355</v>
      </c>
      <c r="D5" s="5">
        <v>43718</v>
      </c>
    </row>
    <row r="6" spans="1:4" x14ac:dyDescent="0.35">
      <c r="A6" s="2" t="s">
        <v>166</v>
      </c>
      <c r="B6" s="2" t="s">
        <v>4446</v>
      </c>
      <c r="C6" s="5">
        <v>43355</v>
      </c>
      <c r="D6" s="5">
        <v>43661</v>
      </c>
    </row>
    <row r="7" spans="1:4" x14ac:dyDescent="0.35">
      <c r="A7" s="2" t="s">
        <v>166</v>
      </c>
      <c r="B7" s="2" t="s">
        <v>4447</v>
      </c>
      <c r="C7" s="5">
        <v>44106</v>
      </c>
      <c r="D7" s="5">
        <v>44173</v>
      </c>
    </row>
    <row r="8" spans="1:4" x14ac:dyDescent="0.35">
      <c r="A8" s="2" t="s">
        <v>166</v>
      </c>
      <c r="B8" s="2" t="s">
        <v>4448</v>
      </c>
      <c r="C8" s="5">
        <v>44107</v>
      </c>
      <c r="D8" s="5">
        <v>44182</v>
      </c>
    </row>
    <row r="9" spans="1:4" x14ac:dyDescent="0.35">
      <c r="A9" s="2" t="s">
        <v>166</v>
      </c>
      <c r="B9" s="2" t="s">
        <v>4449</v>
      </c>
      <c r="C9" s="5">
        <v>44106</v>
      </c>
      <c r="D9" s="5">
        <v>44217</v>
      </c>
    </row>
    <row r="10" spans="1:4" x14ac:dyDescent="0.35">
      <c r="A10" s="2" t="s">
        <v>166</v>
      </c>
      <c r="B10" s="2" t="s">
        <v>4450</v>
      </c>
      <c r="C10" s="5">
        <v>44107</v>
      </c>
      <c r="D10" s="5">
        <v>44221</v>
      </c>
    </row>
    <row r="11" spans="1:4" x14ac:dyDescent="0.35">
      <c r="A11" s="2" t="s">
        <v>166</v>
      </c>
      <c r="B11" s="2" t="s">
        <v>4451</v>
      </c>
      <c r="C11" s="5">
        <v>44106</v>
      </c>
      <c r="D11" s="5">
        <v>44222</v>
      </c>
    </row>
    <row r="12" spans="1:4" x14ac:dyDescent="0.35">
      <c r="A12" s="2" t="s">
        <v>166</v>
      </c>
      <c r="B12" s="2" t="s">
        <v>4452</v>
      </c>
      <c r="C12" s="5">
        <v>44106</v>
      </c>
      <c r="D12" s="5">
        <v>44222</v>
      </c>
    </row>
    <row r="13" spans="1:4" x14ac:dyDescent="0.35">
      <c r="A13" s="2" t="s">
        <v>166</v>
      </c>
      <c r="B13" s="2" t="s">
        <v>4453</v>
      </c>
      <c r="C13" s="5">
        <v>43256</v>
      </c>
      <c r="D13" s="5">
        <v>44229</v>
      </c>
    </row>
    <row r="14" spans="1:4" x14ac:dyDescent="0.35">
      <c r="A14" s="2" t="s">
        <v>166</v>
      </c>
      <c r="B14" s="2" t="s">
        <v>4454</v>
      </c>
      <c r="C14" s="5">
        <v>43346</v>
      </c>
      <c r="D14" s="5">
        <v>44229</v>
      </c>
    </row>
    <row r="15" spans="1:4" x14ac:dyDescent="0.35">
      <c r="A15" s="2" t="s">
        <v>166</v>
      </c>
      <c r="B15" s="2" t="s">
        <v>4455</v>
      </c>
      <c r="C15" s="5">
        <v>43256</v>
      </c>
      <c r="D15" s="5">
        <v>44229</v>
      </c>
    </row>
    <row r="16" spans="1:4" x14ac:dyDescent="0.35">
      <c r="A16" s="2" t="s">
        <v>166</v>
      </c>
      <c r="B16" s="2" t="s">
        <v>4456</v>
      </c>
      <c r="C16" s="5">
        <v>44106</v>
      </c>
      <c r="D16" s="5">
        <v>44232</v>
      </c>
    </row>
    <row r="17" spans="1:4" x14ac:dyDescent="0.35">
      <c r="A17" s="2" t="s">
        <v>166</v>
      </c>
      <c r="B17" s="2" t="s">
        <v>4457</v>
      </c>
      <c r="C17" s="5">
        <v>43355</v>
      </c>
      <c r="D17" s="5">
        <v>44232</v>
      </c>
    </row>
    <row r="18" spans="1:4" x14ac:dyDescent="0.35">
      <c r="A18" s="2" t="s">
        <v>166</v>
      </c>
      <c r="B18" s="2" t="s">
        <v>4458</v>
      </c>
      <c r="C18" s="5">
        <v>44331</v>
      </c>
      <c r="D18" s="5">
        <v>44930</v>
      </c>
    </row>
    <row r="19" spans="1:4" x14ac:dyDescent="0.35">
      <c r="A19" s="2" t="s">
        <v>166</v>
      </c>
      <c r="B19" s="2" t="s">
        <v>4459</v>
      </c>
      <c r="C19" s="5">
        <v>43699</v>
      </c>
      <c r="D19" s="5">
        <v>45134</v>
      </c>
    </row>
    <row r="20" spans="1:4" x14ac:dyDescent="0.35">
      <c r="A20" s="2" t="s">
        <v>166</v>
      </c>
      <c r="B20" s="2" t="s">
        <v>4460</v>
      </c>
      <c r="C20" s="5">
        <v>45011</v>
      </c>
      <c r="D20" s="5">
        <v>45641</v>
      </c>
    </row>
    <row r="21" spans="1:4" x14ac:dyDescent="0.35">
      <c r="A21" s="2" t="s">
        <v>166</v>
      </c>
      <c r="B21" s="2" t="s">
        <v>4461</v>
      </c>
      <c r="C21" s="5">
        <v>44882</v>
      </c>
      <c r="D21" s="5">
        <v>45769</v>
      </c>
    </row>
    <row r="22" spans="1:4" x14ac:dyDescent="0.35">
      <c r="A22" s="2" t="s">
        <v>166</v>
      </c>
      <c r="B22" s="2" t="s">
        <v>4462</v>
      </c>
      <c r="C22" s="5">
        <v>44106</v>
      </c>
      <c r="D22" s="5">
        <v>45974</v>
      </c>
    </row>
    <row r="23" spans="1:4" x14ac:dyDescent="0.35">
      <c r="A23" s="2" t="s">
        <v>166</v>
      </c>
      <c r="B23" s="2" t="s">
        <v>4463</v>
      </c>
      <c r="C23" s="5">
        <v>43526</v>
      </c>
      <c r="D23" s="5">
        <v>45960</v>
      </c>
    </row>
    <row r="24" spans="1:4" x14ac:dyDescent="0.35">
      <c r="A24" s="2" t="s">
        <v>425</v>
      </c>
      <c r="B24" s="2" t="s">
        <v>4464</v>
      </c>
      <c r="C24" s="5">
        <v>43617</v>
      </c>
      <c r="D24" s="5">
        <v>43617</v>
      </c>
    </row>
    <row r="25" spans="1:4" x14ac:dyDescent="0.35">
      <c r="A25" s="2" t="s">
        <v>425</v>
      </c>
      <c r="B25" s="2" t="s">
        <v>4465</v>
      </c>
      <c r="C25" s="5">
        <v>43355</v>
      </c>
      <c r="D25" s="5">
        <v>45970</v>
      </c>
    </row>
    <row r="26" spans="1:4" x14ac:dyDescent="0.35">
      <c r="A26" s="2" t="s">
        <v>425</v>
      </c>
      <c r="B26" s="2" t="s">
        <v>4466</v>
      </c>
      <c r="C26" s="5">
        <v>43526</v>
      </c>
      <c r="D26" s="5">
        <v>45944</v>
      </c>
    </row>
    <row r="27" spans="1:4" x14ac:dyDescent="0.35">
      <c r="A27" s="2" t="s">
        <v>425</v>
      </c>
      <c r="B27" s="2" t="s">
        <v>4467</v>
      </c>
      <c r="C27" s="5">
        <v>43526</v>
      </c>
      <c r="D27" s="5">
        <v>45973</v>
      </c>
    </row>
    <row r="28" spans="1:4" x14ac:dyDescent="0.35">
      <c r="A28" s="2" t="s">
        <v>425</v>
      </c>
      <c r="B28" s="2" t="s">
        <v>4468</v>
      </c>
      <c r="C28" s="5">
        <v>43600</v>
      </c>
      <c r="D28" s="5">
        <v>43997</v>
      </c>
    </row>
    <row r="29" spans="1:4" x14ac:dyDescent="0.35">
      <c r="A29" s="2" t="s">
        <v>425</v>
      </c>
      <c r="B29" s="2" t="s">
        <v>4469</v>
      </c>
      <c r="C29" s="5">
        <v>43600</v>
      </c>
      <c r="D29" s="5">
        <v>43997</v>
      </c>
    </row>
    <row r="30" spans="1:4" x14ac:dyDescent="0.35">
      <c r="A30" s="2" t="s">
        <v>425</v>
      </c>
      <c r="B30" s="2" t="s">
        <v>4470</v>
      </c>
      <c r="C30" s="5">
        <v>44111</v>
      </c>
      <c r="D30" s="5">
        <v>45948</v>
      </c>
    </row>
    <row r="31" spans="1:4" x14ac:dyDescent="0.35">
      <c r="A31" s="2" t="s">
        <v>425</v>
      </c>
      <c r="B31" s="2" t="s">
        <v>4471</v>
      </c>
      <c r="C31" s="5">
        <v>44121</v>
      </c>
      <c r="D31" s="5">
        <v>44177</v>
      </c>
    </row>
    <row r="32" spans="1:4" x14ac:dyDescent="0.35">
      <c r="A32" s="2" t="s">
        <v>425</v>
      </c>
      <c r="B32" s="2" t="s">
        <v>4472</v>
      </c>
      <c r="C32" s="5">
        <v>44155</v>
      </c>
      <c r="D32" s="5">
        <v>45961</v>
      </c>
    </row>
    <row r="33" spans="1:4" x14ac:dyDescent="0.35">
      <c r="A33" s="2" t="s">
        <v>425</v>
      </c>
      <c r="B33" s="2" t="s">
        <v>4473</v>
      </c>
      <c r="C33" s="5">
        <v>44121</v>
      </c>
      <c r="D33" s="5">
        <v>44228</v>
      </c>
    </row>
    <row r="34" spans="1:4" x14ac:dyDescent="0.35">
      <c r="A34" s="2" t="s">
        <v>425</v>
      </c>
      <c r="B34" s="2" t="s">
        <v>4474</v>
      </c>
      <c r="C34" s="5">
        <v>44121</v>
      </c>
      <c r="D34" s="5">
        <v>45969</v>
      </c>
    </row>
    <row r="35" spans="1:4" x14ac:dyDescent="0.35">
      <c r="A35" s="2" t="s">
        <v>425</v>
      </c>
      <c r="B35" s="2" t="s">
        <v>4475</v>
      </c>
      <c r="C35" s="5">
        <v>44430</v>
      </c>
      <c r="D35" s="5">
        <v>44653</v>
      </c>
    </row>
    <row r="36" spans="1:4" x14ac:dyDescent="0.35">
      <c r="A36" s="2" t="s">
        <v>425</v>
      </c>
      <c r="B36" s="2" t="s">
        <v>4476</v>
      </c>
      <c r="C36" s="5">
        <v>44595</v>
      </c>
      <c r="D36" s="5">
        <v>45327</v>
      </c>
    </row>
    <row r="37" spans="1:4" x14ac:dyDescent="0.35">
      <c r="A37" s="2" t="s">
        <v>425</v>
      </c>
      <c r="B37" s="2" t="s">
        <v>4477</v>
      </c>
      <c r="C37" s="5">
        <v>43600</v>
      </c>
      <c r="D37" s="5">
        <v>45384</v>
      </c>
    </row>
    <row r="38" spans="1:4" x14ac:dyDescent="0.35">
      <c r="A38" s="2" t="s">
        <v>425</v>
      </c>
      <c r="B38" s="2" t="s">
        <v>4478</v>
      </c>
      <c r="C38" s="5">
        <v>43600</v>
      </c>
      <c r="D38" s="5">
        <v>45384</v>
      </c>
    </row>
    <row r="39" spans="1:4" x14ac:dyDescent="0.35">
      <c r="A39" s="2" t="s">
        <v>425</v>
      </c>
      <c r="B39" s="2" t="s">
        <v>4479</v>
      </c>
      <c r="C39" s="5">
        <v>43600</v>
      </c>
      <c r="D39" s="5">
        <v>45400</v>
      </c>
    </row>
    <row r="40" spans="1:4" x14ac:dyDescent="0.35">
      <c r="A40" s="2" t="s">
        <v>425</v>
      </c>
      <c r="B40" s="2" t="s">
        <v>4480</v>
      </c>
      <c r="C40" s="5">
        <v>43600</v>
      </c>
      <c r="D40" s="5">
        <v>45400</v>
      </c>
    </row>
    <row r="41" spans="1:4" x14ac:dyDescent="0.35">
      <c r="A41" s="2" t="s">
        <v>425</v>
      </c>
      <c r="B41" s="2" t="s">
        <v>4481</v>
      </c>
      <c r="C41" s="5">
        <v>44502</v>
      </c>
      <c r="D41" s="5">
        <v>45400</v>
      </c>
    </row>
    <row r="42" spans="1:4" x14ac:dyDescent="0.35">
      <c r="A42" s="2" t="s">
        <v>425</v>
      </c>
      <c r="B42" s="2" t="s">
        <v>4482</v>
      </c>
      <c r="C42" s="5">
        <v>43600</v>
      </c>
      <c r="D42" s="5">
        <v>45406</v>
      </c>
    </row>
    <row r="43" spans="1:4" x14ac:dyDescent="0.35">
      <c r="A43" s="2" t="s">
        <v>425</v>
      </c>
      <c r="B43" s="2" t="s">
        <v>4483</v>
      </c>
      <c r="C43" s="5">
        <v>43355</v>
      </c>
      <c r="D43" s="5">
        <v>45452</v>
      </c>
    </row>
    <row r="44" spans="1:4" x14ac:dyDescent="0.35">
      <c r="A44" s="2" t="s">
        <v>425</v>
      </c>
      <c r="B44" s="2" t="s">
        <v>4484</v>
      </c>
      <c r="C44" s="5">
        <v>43355</v>
      </c>
      <c r="D44" s="5">
        <v>45552</v>
      </c>
    </row>
    <row r="45" spans="1:4" x14ac:dyDescent="0.35">
      <c r="A45" s="2" t="s">
        <v>425</v>
      </c>
      <c r="B45" s="2" t="s">
        <v>4485</v>
      </c>
      <c r="C45" s="5">
        <v>44121</v>
      </c>
      <c r="D45" s="5">
        <v>45552</v>
      </c>
    </row>
    <row r="46" spans="1:4" x14ac:dyDescent="0.35">
      <c r="A46" s="2" t="s">
        <v>425</v>
      </c>
      <c r="B46" s="2" t="s">
        <v>4486</v>
      </c>
      <c r="C46" s="5">
        <v>44121</v>
      </c>
      <c r="D46" s="5">
        <v>45552</v>
      </c>
    </row>
    <row r="47" spans="1:4" x14ac:dyDescent="0.35">
      <c r="A47" s="2" t="s">
        <v>425</v>
      </c>
      <c r="B47" s="2" t="s">
        <v>4487</v>
      </c>
      <c r="C47" s="5">
        <v>44121</v>
      </c>
      <c r="D47" s="5">
        <v>45552</v>
      </c>
    </row>
    <row r="48" spans="1:4" x14ac:dyDescent="0.35">
      <c r="A48" s="2" t="s">
        <v>425</v>
      </c>
      <c r="B48" s="2" t="s">
        <v>4488</v>
      </c>
      <c r="C48" s="5">
        <v>44460</v>
      </c>
      <c r="D48" s="5">
        <v>45552</v>
      </c>
    </row>
    <row r="49" spans="1:4" x14ac:dyDescent="0.35">
      <c r="A49" s="2" t="s">
        <v>425</v>
      </c>
      <c r="B49" s="2" t="s">
        <v>4489</v>
      </c>
      <c r="C49" s="5">
        <v>43355</v>
      </c>
      <c r="D49" s="5">
        <v>45552</v>
      </c>
    </row>
    <row r="50" spans="1:4" x14ac:dyDescent="0.35">
      <c r="A50" s="2" t="s">
        <v>425</v>
      </c>
      <c r="B50" s="2" t="s">
        <v>4490</v>
      </c>
      <c r="C50" s="5">
        <v>44121</v>
      </c>
      <c r="D50" s="5">
        <v>45552</v>
      </c>
    </row>
    <row r="51" spans="1:4" x14ac:dyDescent="0.35">
      <c r="A51" s="2" t="s">
        <v>425</v>
      </c>
      <c r="B51" s="2" t="s">
        <v>4491</v>
      </c>
      <c r="C51" s="5">
        <v>44125</v>
      </c>
      <c r="D51" s="5">
        <v>45552</v>
      </c>
    </row>
    <row r="52" spans="1:4" x14ac:dyDescent="0.35">
      <c r="A52" s="2" t="s">
        <v>425</v>
      </c>
      <c r="B52" s="2" t="s">
        <v>4492</v>
      </c>
      <c r="C52" s="5">
        <v>44753</v>
      </c>
      <c r="D52" s="5">
        <v>45552</v>
      </c>
    </row>
    <row r="53" spans="1:4" x14ac:dyDescent="0.35">
      <c r="A53" s="2" t="s">
        <v>425</v>
      </c>
      <c r="B53" s="2" t="s">
        <v>4493</v>
      </c>
      <c r="C53" s="5">
        <v>44460</v>
      </c>
      <c r="D53" s="5">
        <v>45552</v>
      </c>
    </row>
    <row r="54" spans="1:4" x14ac:dyDescent="0.35">
      <c r="A54" s="2" t="s">
        <v>425</v>
      </c>
      <c r="B54" s="2" t="s">
        <v>4494</v>
      </c>
      <c r="C54" s="5">
        <v>44460</v>
      </c>
      <c r="D54" s="5">
        <v>45552</v>
      </c>
    </row>
    <row r="55" spans="1:4" x14ac:dyDescent="0.35">
      <c r="A55" s="2" t="s">
        <v>425</v>
      </c>
      <c r="B55" s="2" t="s">
        <v>4495</v>
      </c>
      <c r="C55" s="5">
        <v>43355</v>
      </c>
      <c r="D55" s="5">
        <v>45552</v>
      </c>
    </row>
    <row r="56" spans="1:4" x14ac:dyDescent="0.35">
      <c r="A56" s="2" t="s">
        <v>425</v>
      </c>
      <c r="B56" s="2" t="s">
        <v>4496</v>
      </c>
      <c r="C56" s="5">
        <v>45426</v>
      </c>
      <c r="D56" s="5">
        <v>45970</v>
      </c>
    </row>
    <row r="57" spans="1:4" x14ac:dyDescent="0.35">
      <c r="A57" s="2" t="s">
        <v>425</v>
      </c>
      <c r="B57" s="2" t="s">
        <v>4497</v>
      </c>
      <c r="C57" s="5">
        <v>45444</v>
      </c>
      <c r="D57" s="5">
        <v>45945</v>
      </c>
    </row>
    <row r="58" spans="1:4" x14ac:dyDescent="0.35">
      <c r="A58" s="2" t="s">
        <v>425</v>
      </c>
      <c r="B58" s="2" t="s">
        <v>4498</v>
      </c>
      <c r="C58" s="5">
        <v>43355</v>
      </c>
      <c r="D58" s="5">
        <v>45607</v>
      </c>
    </row>
    <row r="59" spans="1:4" x14ac:dyDescent="0.35">
      <c r="A59" s="2" t="s">
        <v>425</v>
      </c>
      <c r="B59" s="2" t="s">
        <v>4499</v>
      </c>
      <c r="C59" s="5">
        <v>44590</v>
      </c>
      <c r="D59" s="5">
        <v>45612</v>
      </c>
    </row>
    <row r="60" spans="1:4" x14ac:dyDescent="0.35">
      <c r="A60" s="2" t="s">
        <v>425</v>
      </c>
      <c r="B60" s="2" t="s">
        <v>4500</v>
      </c>
      <c r="C60" s="5">
        <v>44162</v>
      </c>
      <c r="D60" s="5">
        <v>45963</v>
      </c>
    </row>
    <row r="61" spans="1:4" x14ac:dyDescent="0.35">
      <c r="A61" s="2" t="s">
        <v>425</v>
      </c>
      <c r="B61" s="2" t="s">
        <v>4501</v>
      </c>
      <c r="C61" s="5">
        <v>45384</v>
      </c>
      <c r="D61" s="5">
        <v>45981</v>
      </c>
    </row>
    <row r="62" spans="1:4" x14ac:dyDescent="0.35">
      <c r="A62" s="2" t="s">
        <v>425</v>
      </c>
      <c r="B62" s="2" t="s">
        <v>4502</v>
      </c>
      <c r="C62" s="5">
        <v>45367</v>
      </c>
      <c r="D62" s="5">
        <v>45964</v>
      </c>
    </row>
    <row r="63" spans="1:4" x14ac:dyDescent="0.35">
      <c r="A63" s="2" t="s">
        <v>425</v>
      </c>
      <c r="B63" s="2" t="s">
        <v>4503</v>
      </c>
      <c r="C63" s="5">
        <v>44769</v>
      </c>
      <c r="D63" s="5">
        <v>45974</v>
      </c>
    </row>
    <row r="64" spans="1:4" x14ac:dyDescent="0.35">
      <c r="A64" s="2" t="s">
        <v>425</v>
      </c>
      <c r="B64" s="2" t="s">
        <v>4504</v>
      </c>
      <c r="C64" s="5">
        <v>44525</v>
      </c>
      <c r="D64" s="5">
        <v>45937</v>
      </c>
    </row>
    <row r="65" spans="1:4" x14ac:dyDescent="0.35">
      <c r="A65" s="2" t="s">
        <v>425</v>
      </c>
      <c r="B65" s="2" t="s">
        <v>4505</v>
      </c>
      <c r="C65" s="5">
        <v>45367</v>
      </c>
      <c r="D65" s="5">
        <v>45968</v>
      </c>
    </row>
    <row r="66" spans="1:4" x14ac:dyDescent="0.35">
      <c r="A66" s="2" t="s">
        <v>425</v>
      </c>
      <c r="B66" s="2" t="s">
        <v>4506</v>
      </c>
      <c r="C66" s="5">
        <v>45624</v>
      </c>
      <c r="D66" s="5">
        <v>45962</v>
      </c>
    </row>
    <row r="67" spans="1:4" x14ac:dyDescent="0.35">
      <c r="A67" s="2" t="s">
        <v>425</v>
      </c>
      <c r="B67" s="2" t="s">
        <v>4507</v>
      </c>
      <c r="C67" s="5">
        <v>44871</v>
      </c>
      <c r="D67" s="5">
        <v>45947</v>
      </c>
    </row>
    <row r="68" spans="1:4" x14ac:dyDescent="0.35">
      <c r="A68" s="2" t="s">
        <v>425</v>
      </c>
      <c r="B68" s="2" t="s">
        <v>4508</v>
      </c>
      <c r="C68" s="5">
        <v>45367</v>
      </c>
      <c r="D68" s="5">
        <v>45963</v>
      </c>
    </row>
    <row r="69" spans="1:4" x14ac:dyDescent="0.35">
      <c r="A69" s="2" t="s">
        <v>425</v>
      </c>
      <c r="B69" s="2" t="s">
        <v>4509</v>
      </c>
      <c r="C69" s="5">
        <v>44526</v>
      </c>
      <c r="D69" s="5">
        <v>45973</v>
      </c>
    </row>
    <row r="70" spans="1:4" x14ac:dyDescent="0.35">
      <c r="A70" s="2" t="s">
        <v>425</v>
      </c>
      <c r="B70" s="2" t="s">
        <v>4510</v>
      </c>
      <c r="C70" s="5">
        <v>45384</v>
      </c>
      <c r="D70" s="5">
        <v>45941</v>
      </c>
    </row>
    <row r="71" spans="1:4" x14ac:dyDescent="0.35">
      <c r="A71" s="2" t="s">
        <v>425</v>
      </c>
      <c r="B71" s="2" t="s">
        <v>4511</v>
      </c>
      <c r="C71" s="5">
        <v>45381</v>
      </c>
      <c r="D71" s="5">
        <v>45978</v>
      </c>
    </row>
    <row r="72" spans="1:4" x14ac:dyDescent="0.35">
      <c r="A72" s="2" t="s">
        <v>425</v>
      </c>
      <c r="B72" s="2" t="s">
        <v>4512</v>
      </c>
      <c r="C72" s="5">
        <v>45773</v>
      </c>
      <c r="D72" s="5">
        <v>45773</v>
      </c>
    </row>
    <row r="73" spans="1:4" x14ac:dyDescent="0.35">
      <c r="A73" s="2" t="s">
        <v>425</v>
      </c>
      <c r="B73" s="2" t="s">
        <v>4513</v>
      </c>
      <c r="C73" s="5">
        <v>45773</v>
      </c>
      <c r="D73" s="5">
        <v>45773</v>
      </c>
    </row>
    <row r="74" spans="1:4" x14ac:dyDescent="0.35">
      <c r="A74" s="2" t="s">
        <v>425</v>
      </c>
      <c r="B74" s="2" t="s">
        <v>4514</v>
      </c>
      <c r="C74" s="5">
        <v>45773</v>
      </c>
      <c r="D74" s="5">
        <v>45773</v>
      </c>
    </row>
    <row r="75" spans="1:4" x14ac:dyDescent="0.35">
      <c r="A75" s="2" t="s">
        <v>425</v>
      </c>
      <c r="B75" s="2" t="s">
        <v>4515</v>
      </c>
      <c r="C75" s="5">
        <v>45384</v>
      </c>
      <c r="D75" s="5">
        <v>45942</v>
      </c>
    </row>
    <row r="76" spans="1:4" x14ac:dyDescent="0.35">
      <c r="A76" s="2" t="s">
        <v>425</v>
      </c>
      <c r="B76" s="2" t="s">
        <v>4516</v>
      </c>
      <c r="C76" s="5">
        <v>43711</v>
      </c>
      <c r="D76" s="5">
        <v>45946</v>
      </c>
    </row>
    <row r="77" spans="1:4" x14ac:dyDescent="0.35">
      <c r="A77" s="2" t="s">
        <v>425</v>
      </c>
      <c r="B77" s="2" t="s">
        <v>4517</v>
      </c>
      <c r="C77" s="5">
        <v>43657</v>
      </c>
      <c r="D77" s="5">
        <v>45947</v>
      </c>
    </row>
    <row r="78" spans="1:4" x14ac:dyDescent="0.35">
      <c r="A78" s="2" t="s">
        <v>425</v>
      </c>
      <c r="B78" s="2" t="s">
        <v>4518</v>
      </c>
      <c r="C78" s="5">
        <v>43355</v>
      </c>
      <c r="D78" s="5">
        <v>45971</v>
      </c>
    </row>
    <row r="79" spans="1:4" x14ac:dyDescent="0.35">
      <c r="A79" s="2" t="s">
        <v>425</v>
      </c>
      <c r="B79" s="2" t="s">
        <v>4519</v>
      </c>
      <c r="C79" s="5">
        <v>43367</v>
      </c>
      <c r="D79" s="5">
        <v>45956</v>
      </c>
    </row>
    <row r="80" spans="1:4" x14ac:dyDescent="0.35">
      <c r="A80" s="2" t="s">
        <v>425</v>
      </c>
      <c r="B80" s="2" t="s">
        <v>4520</v>
      </c>
      <c r="C80" s="5">
        <v>44121</v>
      </c>
      <c r="D80" s="5">
        <v>45970</v>
      </c>
    </row>
    <row r="81" spans="1:4" x14ac:dyDescent="0.35">
      <c r="A81" s="2" t="s">
        <v>425</v>
      </c>
      <c r="B81" s="2" t="s">
        <v>4521</v>
      </c>
      <c r="C81" s="5">
        <v>45384</v>
      </c>
      <c r="D81" s="5">
        <v>45949</v>
      </c>
    </row>
    <row r="82" spans="1:4" x14ac:dyDescent="0.35">
      <c r="A82" s="2" t="s">
        <v>425</v>
      </c>
      <c r="B82" s="2" t="s">
        <v>4522</v>
      </c>
      <c r="C82" s="5">
        <v>45384</v>
      </c>
      <c r="D82" s="5">
        <v>45920</v>
      </c>
    </row>
    <row r="83" spans="1:4" x14ac:dyDescent="0.35">
      <c r="A83" s="2" t="s">
        <v>425</v>
      </c>
      <c r="B83" s="2" t="s">
        <v>4523</v>
      </c>
      <c r="C83" s="5">
        <v>45384</v>
      </c>
      <c r="D83" s="5">
        <v>45939</v>
      </c>
    </row>
    <row r="84" spans="1:4" x14ac:dyDescent="0.35">
      <c r="A84" s="2" t="s">
        <v>425</v>
      </c>
      <c r="B84" s="2" t="s">
        <v>4524</v>
      </c>
      <c r="C84" s="5">
        <v>45384</v>
      </c>
      <c r="D84" s="5">
        <v>45965</v>
      </c>
    </row>
    <row r="85" spans="1:4" x14ac:dyDescent="0.35">
      <c r="A85" s="2" t="s">
        <v>425</v>
      </c>
      <c r="B85" s="2" t="s">
        <v>4525</v>
      </c>
      <c r="C85" s="5">
        <v>43702</v>
      </c>
      <c r="D85" s="5">
        <v>45963</v>
      </c>
    </row>
    <row r="86" spans="1:4" x14ac:dyDescent="0.35">
      <c r="A86" s="2" t="s">
        <v>425</v>
      </c>
      <c r="B86" s="2" t="s">
        <v>4526</v>
      </c>
      <c r="C86" s="5">
        <v>43355</v>
      </c>
      <c r="D86" s="5">
        <v>45944</v>
      </c>
    </row>
    <row r="87" spans="1:4" x14ac:dyDescent="0.35">
      <c r="A87" s="2" t="s">
        <v>425</v>
      </c>
      <c r="B87" s="2" t="s">
        <v>4527</v>
      </c>
      <c r="C87" s="5">
        <v>43367</v>
      </c>
      <c r="D87" s="5">
        <v>45946</v>
      </c>
    </row>
    <row r="88" spans="1:4" x14ac:dyDescent="0.35">
      <c r="A88" s="2" t="s">
        <v>425</v>
      </c>
      <c r="B88" s="2" t="s">
        <v>4528</v>
      </c>
      <c r="C88" s="5">
        <v>45888</v>
      </c>
      <c r="D88" s="5">
        <v>45977</v>
      </c>
    </row>
    <row r="89" spans="1:4" x14ac:dyDescent="0.35">
      <c r="A89" s="2" t="s">
        <v>425</v>
      </c>
      <c r="B89" s="2" t="s">
        <v>4529</v>
      </c>
      <c r="C89" s="5">
        <v>45901</v>
      </c>
      <c r="D89" s="5">
        <v>45973</v>
      </c>
    </row>
    <row r="90" spans="1:4" x14ac:dyDescent="0.35">
      <c r="A90" s="2" t="s">
        <v>458</v>
      </c>
      <c r="B90" s="2" t="s">
        <v>4530</v>
      </c>
      <c r="C90" s="5">
        <v>43355</v>
      </c>
      <c r="D90" s="5">
        <v>43433</v>
      </c>
    </row>
    <row r="91" spans="1:4" x14ac:dyDescent="0.35">
      <c r="A91" s="2" t="s">
        <v>458</v>
      </c>
      <c r="B91" s="2" t="s">
        <v>4531</v>
      </c>
      <c r="C91" s="5">
        <v>43355</v>
      </c>
      <c r="D91" s="5">
        <v>43401</v>
      </c>
    </row>
    <row r="92" spans="1:4" x14ac:dyDescent="0.35">
      <c r="A92" s="2" t="s">
        <v>458</v>
      </c>
      <c r="B92" s="2" t="s">
        <v>4532</v>
      </c>
      <c r="C92" s="5">
        <v>43355</v>
      </c>
      <c r="D92" s="5">
        <v>43485</v>
      </c>
    </row>
    <row r="93" spans="1:4" x14ac:dyDescent="0.35">
      <c r="A93" s="2" t="s">
        <v>458</v>
      </c>
      <c r="B93" s="2" t="s">
        <v>4533</v>
      </c>
      <c r="C93" s="5">
        <v>43256</v>
      </c>
      <c r="D93" s="5">
        <v>43526</v>
      </c>
    </row>
    <row r="94" spans="1:4" x14ac:dyDescent="0.35">
      <c r="A94" s="2" t="s">
        <v>458</v>
      </c>
      <c r="B94" s="2" t="s">
        <v>4534</v>
      </c>
      <c r="C94" s="5">
        <v>43256</v>
      </c>
      <c r="D94" s="5">
        <v>43360</v>
      </c>
    </row>
    <row r="95" spans="1:4" x14ac:dyDescent="0.35">
      <c r="A95" s="2" t="s">
        <v>458</v>
      </c>
      <c r="B95" s="2" t="s">
        <v>4535</v>
      </c>
      <c r="C95" s="5">
        <v>43256</v>
      </c>
      <c r="D95" s="5">
        <v>43465</v>
      </c>
    </row>
    <row r="96" spans="1:4" x14ac:dyDescent="0.35">
      <c r="A96" s="2" t="s">
        <v>458</v>
      </c>
      <c r="B96" s="2" t="s">
        <v>4536</v>
      </c>
      <c r="C96" s="5">
        <v>43256</v>
      </c>
      <c r="D96" s="5">
        <v>43465</v>
      </c>
    </row>
    <row r="97" spans="1:4" x14ac:dyDescent="0.35">
      <c r="A97" s="2" t="s">
        <v>458</v>
      </c>
      <c r="B97" s="2" t="s">
        <v>4537</v>
      </c>
      <c r="C97" s="5">
        <v>43256</v>
      </c>
      <c r="D97" s="5">
        <v>43465</v>
      </c>
    </row>
    <row r="98" spans="1:4" x14ac:dyDescent="0.35">
      <c r="A98" s="2" t="s">
        <v>458</v>
      </c>
      <c r="B98" s="2" t="s">
        <v>4538</v>
      </c>
      <c r="C98" s="5">
        <v>43482</v>
      </c>
      <c r="D98" s="5">
        <v>43499</v>
      </c>
    </row>
    <row r="99" spans="1:4" x14ac:dyDescent="0.35">
      <c r="A99" s="2" t="s">
        <v>458</v>
      </c>
      <c r="B99" s="2" t="s">
        <v>4539</v>
      </c>
      <c r="C99" s="5">
        <v>43482</v>
      </c>
      <c r="D99" s="5">
        <v>43499</v>
      </c>
    </row>
    <row r="100" spans="1:4" x14ac:dyDescent="0.35">
      <c r="A100" s="2" t="s">
        <v>458</v>
      </c>
      <c r="B100" s="2" t="s">
        <v>4540</v>
      </c>
      <c r="C100" s="5">
        <v>43482</v>
      </c>
      <c r="D100" s="5">
        <v>43499</v>
      </c>
    </row>
    <row r="101" spans="1:4" x14ac:dyDescent="0.35">
      <c r="A101" s="2" t="s">
        <v>458</v>
      </c>
      <c r="B101" s="2" t="s">
        <v>4541</v>
      </c>
      <c r="C101" s="5">
        <v>43482</v>
      </c>
      <c r="D101" s="5">
        <v>43499</v>
      </c>
    </row>
    <row r="102" spans="1:4" x14ac:dyDescent="0.35">
      <c r="A102" s="2" t="s">
        <v>458</v>
      </c>
      <c r="B102" s="2" t="s">
        <v>4542</v>
      </c>
      <c r="C102" s="5">
        <v>43454</v>
      </c>
      <c r="D102" s="5">
        <v>43499</v>
      </c>
    </row>
    <row r="103" spans="1:4" x14ac:dyDescent="0.35">
      <c r="A103" s="2" t="s">
        <v>458</v>
      </c>
      <c r="B103" s="2" t="s">
        <v>4543</v>
      </c>
      <c r="C103" s="5">
        <v>43256</v>
      </c>
      <c r="D103" s="5">
        <v>43549</v>
      </c>
    </row>
    <row r="104" spans="1:4" x14ac:dyDescent="0.35">
      <c r="A104" s="2" t="s">
        <v>458</v>
      </c>
      <c r="B104" s="2" t="s">
        <v>4544</v>
      </c>
      <c r="C104" s="5">
        <v>43256</v>
      </c>
      <c r="D104" s="5">
        <v>43603</v>
      </c>
    </row>
    <row r="105" spans="1:4" x14ac:dyDescent="0.35">
      <c r="A105" s="2" t="s">
        <v>458</v>
      </c>
      <c r="B105" s="2" t="s">
        <v>4545</v>
      </c>
      <c r="C105" s="5">
        <v>43256</v>
      </c>
      <c r="D105" s="5">
        <v>43603</v>
      </c>
    </row>
    <row r="106" spans="1:4" x14ac:dyDescent="0.35">
      <c r="A106" s="2" t="s">
        <v>458</v>
      </c>
      <c r="B106" s="2" t="s">
        <v>4546</v>
      </c>
      <c r="C106" s="5">
        <v>43256</v>
      </c>
      <c r="D106" s="5">
        <v>43663</v>
      </c>
    </row>
    <row r="107" spans="1:4" x14ac:dyDescent="0.35">
      <c r="A107" s="2" t="s">
        <v>458</v>
      </c>
      <c r="B107" s="2" t="s">
        <v>4547</v>
      </c>
      <c r="C107" s="5">
        <v>44079</v>
      </c>
      <c r="D107" s="5">
        <v>44079</v>
      </c>
    </row>
    <row r="108" spans="1:4" x14ac:dyDescent="0.35">
      <c r="A108" s="2" t="s">
        <v>458</v>
      </c>
      <c r="B108" s="2" t="s">
        <v>4548</v>
      </c>
      <c r="C108" s="5">
        <v>43966</v>
      </c>
      <c r="D108" s="5">
        <v>44087</v>
      </c>
    </row>
    <row r="109" spans="1:4" x14ac:dyDescent="0.35">
      <c r="A109" s="2" t="s">
        <v>458</v>
      </c>
      <c r="B109" s="2" t="s">
        <v>4549</v>
      </c>
      <c r="C109" s="5">
        <v>44105</v>
      </c>
      <c r="D109" s="5">
        <v>44169</v>
      </c>
    </row>
    <row r="110" spans="1:4" x14ac:dyDescent="0.35">
      <c r="A110" s="2" t="s">
        <v>458</v>
      </c>
      <c r="B110" s="2" t="s">
        <v>4550</v>
      </c>
      <c r="C110" s="5">
        <v>44428</v>
      </c>
      <c r="D110" s="5">
        <v>44432</v>
      </c>
    </row>
    <row r="111" spans="1:4" x14ac:dyDescent="0.35">
      <c r="A111" s="2" t="s">
        <v>458</v>
      </c>
      <c r="B111" s="2" t="s">
        <v>4551</v>
      </c>
      <c r="C111" s="5">
        <v>43256</v>
      </c>
      <c r="D111" s="5">
        <v>44438</v>
      </c>
    </row>
    <row r="112" spans="1:4" x14ac:dyDescent="0.35">
      <c r="A112" s="2" t="s">
        <v>458</v>
      </c>
      <c r="B112" s="2" t="s">
        <v>4552</v>
      </c>
      <c r="C112" s="5">
        <v>43256</v>
      </c>
      <c r="D112" s="5">
        <v>44438</v>
      </c>
    </row>
    <row r="113" spans="1:4" x14ac:dyDescent="0.35">
      <c r="A113" s="2" t="s">
        <v>458</v>
      </c>
      <c r="B113" s="2" t="s">
        <v>4553</v>
      </c>
      <c r="C113" s="5">
        <v>43256</v>
      </c>
      <c r="D113" s="5">
        <v>44438</v>
      </c>
    </row>
    <row r="114" spans="1:4" x14ac:dyDescent="0.35">
      <c r="A114" s="2" t="s">
        <v>458</v>
      </c>
      <c r="B114" s="2" t="s">
        <v>4554</v>
      </c>
      <c r="C114" s="5">
        <v>43256</v>
      </c>
      <c r="D114" s="5">
        <v>44438</v>
      </c>
    </row>
    <row r="115" spans="1:4" x14ac:dyDescent="0.35">
      <c r="A115" s="2" t="s">
        <v>458</v>
      </c>
      <c r="B115" s="2" t="s">
        <v>4555</v>
      </c>
      <c r="C115" s="5">
        <v>43256</v>
      </c>
      <c r="D115" s="5">
        <v>44438</v>
      </c>
    </row>
    <row r="116" spans="1:4" x14ac:dyDescent="0.35">
      <c r="A116" s="2" t="s">
        <v>458</v>
      </c>
      <c r="B116" s="2" t="s">
        <v>4556</v>
      </c>
      <c r="C116" s="5">
        <v>43256</v>
      </c>
      <c r="D116" s="5">
        <v>44438</v>
      </c>
    </row>
    <row r="117" spans="1:4" x14ac:dyDescent="0.35">
      <c r="A117" s="2" t="s">
        <v>458</v>
      </c>
      <c r="B117" s="2" t="s">
        <v>4557</v>
      </c>
      <c r="C117" s="5">
        <v>43256</v>
      </c>
      <c r="D117" s="5">
        <v>44438</v>
      </c>
    </row>
    <row r="118" spans="1:4" x14ac:dyDescent="0.35">
      <c r="A118" s="2" t="s">
        <v>458</v>
      </c>
      <c r="B118" s="2" t="s">
        <v>4558</v>
      </c>
      <c r="C118" s="5">
        <v>44480</v>
      </c>
      <c r="D118" s="5">
        <v>44480</v>
      </c>
    </row>
    <row r="119" spans="1:4" x14ac:dyDescent="0.35">
      <c r="A119" s="2" t="s">
        <v>458</v>
      </c>
      <c r="B119" s="2" t="s">
        <v>4559</v>
      </c>
      <c r="C119" s="5">
        <v>43256</v>
      </c>
      <c r="D119" s="5">
        <v>44568</v>
      </c>
    </row>
    <row r="120" spans="1:4" x14ac:dyDescent="0.35">
      <c r="A120" s="2" t="s">
        <v>458</v>
      </c>
      <c r="B120" s="2" t="s">
        <v>4560</v>
      </c>
      <c r="C120" s="5">
        <v>44664</v>
      </c>
      <c r="D120" s="5">
        <v>44792</v>
      </c>
    </row>
    <row r="121" spans="1:4" x14ac:dyDescent="0.35">
      <c r="A121" s="2" t="s">
        <v>458</v>
      </c>
      <c r="B121" s="2" t="s">
        <v>4561</v>
      </c>
      <c r="C121" s="5">
        <v>43774</v>
      </c>
      <c r="D121" s="5">
        <v>44943</v>
      </c>
    </row>
    <row r="122" spans="1:4" x14ac:dyDescent="0.35">
      <c r="A122" s="2" t="s">
        <v>458</v>
      </c>
      <c r="B122" s="2" t="s">
        <v>4562</v>
      </c>
      <c r="C122" s="5">
        <v>44776</v>
      </c>
      <c r="D122" s="5">
        <v>45268</v>
      </c>
    </row>
    <row r="123" spans="1:4" x14ac:dyDescent="0.35">
      <c r="A123" s="2" t="s">
        <v>458</v>
      </c>
      <c r="B123" s="2" t="s">
        <v>4563</v>
      </c>
      <c r="C123" s="5">
        <v>44776</v>
      </c>
      <c r="D123" s="5">
        <v>45383</v>
      </c>
    </row>
    <row r="124" spans="1:4" x14ac:dyDescent="0.35">
      <c r="A124" s="2" t="s">
        <v>458</v>
      </c>
      <c r="B124" s="2" t="s">
        <v>4564</v>
      </c>
      <c r="C124" s="5">
        <v>44049</v>
      </c>
      <c r="D124" s="5">
        <v>45400</v>
      </c>
    </row>
    <row r="125" spans="1:4" x14ac:dyDescent="0.35">
      <c r="A125" s="2" t="s">
        <v>458</v>
      </c>
      <c r="B125" s="2" t="s">
        <v>4565</v>
      </c>
      <c r="C125" s="5">
        <v>44693</v>
      </c>
      <c r="D125" s="5">
        <v>45551</v>
      </c>
    </row>
    <row r="126" spans="1:4" x14ac:dyDescent="0.35">
      <c r="A126" s="2" t="s">
        <v>458</v>
      </c>
      <c r="B126" s="2" t="s">
        <v>4566</v>
      </c>
      <c r="C126" s="5">
        <v>45081</v>
      </c>
      <c r="D126" s="5">
        <v>45680</v>
      </c>
    </row>
    <row r="127" spans="1:4" x14ac:dyDescent="0.35">
      <c r="A127" s="2" t="s">
        <v>458</v>
      </c>
      <c r="B127" s="2" t="s">
        <v>4567</v>
      </c>
      <c r="C127" s="5">
        <v>45043</v>
      </c>
      <c r="D127" s="5">
        <v>45680</v>
      </c>
    </row>
    <row r="128" spans="1:4" x14ac:dyDescent="0.35">
      <c r="A128" s="2" t="s">
        <v>458</v>
      </c>
      <c r="B128" s="2" t="s">
        <v>4568</v>
      </c>
      <c r="C128" s="5">
        <v>45081</v>
      </c>
      <c r="D128" s="5">
        <v>45680</v>
      </c>
    </row>
    <row r="129" spans="1:4" x14ac:dyDescent="0.35">
      <c r="A129" s="2" t="s">
        <v>458</v>
      </c>
      <c r="B129" s="2" t="s">
        <v>4569</v>
      </c>
      <c r="C129" s="5">
        <v>43674</v>
      </c>
      <c r="D129" s="5">
        <v>45761</v>
      </c>
    </row>
    <row r="130" spans="1:4" x14ac:dyDescent="0.35">
      <c r="A130" s="2" t="s">
        <v>458</v>
      </c>
      <c r="B130" s="2" t="s">
        <v>4570</v>
      </c>
      <c r="C130" s="5">
        <v>44916</v>
      </c>
      <c r="D130" s="5">
        <v>45761</v>
      </c>
    </row>
    <row r="131" spans="1:4" x14ac:dyDescent="0.35">
      <c r="A131" s="2" t="s">
        <v>458</v>
      </c>
      <c r="B131" s="2" t="s">
        <v>4571</v>
      </c>
      <c r="C131" s="5">
        <v>43355</v>
      </c>
      <c r="D131" s="5">
        <v>45764</v>
      </c>
    </row>
    <row r="132" spans="1:4" x14ac:dyDescent="0.35">
      <c r="A132" s="2" t="s">
        <v>458</v>
      </c>
      <c r="B132" s="2" t="s">
        <v>4572</v>
      </c>
      <c r="C132" s="5">
        <v>44858</v>
      </c>
      <c r="D132" s="5">
        <v>45764</v>
      </c>
    </row>
    <row r="133" spans="1:4" x14ac:dyDescent="0.35">
      <c r="A133" s="2" t="s">
        <v>458</v>
      </c>
      <c r="B133" s="2" t="s">
        <v>4573</v>
      </c>
      <c r="C133" s="5">
        <v>44534</v>
      </c>
      <c r="D133" s="5">
        <v>45973</v>
      </c>
    </row>
    <row r="134" spans="1:4" x14ac:dyDescent="0.35">
      <c r="A134" s="2" t="s">
        <v>458</v>
      </c>
      <c r="B134" s="2" t="s">
        <v>4574</v>
      </c>
      <c r="C134" s="5">
        <v>45567</v>
      </c>
      <c r="D134" s="5">
        <v>45768</v>
      </c>
    </row>
    <row r="135" spans="1:4" x14ac:dyDescent="0.35">
      <c r="A135" s="2" t="s">
        <v>458</v>
      </c>
      <c r="B135" s="2" t="s">
        <v>4575</v>
      </c>
      <c r="C135" s="5">
        <v>45599</v>
      </c>
      <c r="D135" s="5">
        <v>45768</v>
      </c>
    </row>
    <row r="136" spans="1:4" x14ac:dyDescent="0.35">
      <c r="A136" s="2" t="s">
        <v>458</v>
      </c>
      <c r="B136" s="2" t="s">
        <v>4576</v>
      </c>
      <c r="C136" s="5">
        <v>43922</v>
      </c>
      <c r="D136" s="5">
        <v>45966</v>
      </c>
    </row>
    <row r="137" spans="1:4" x14ac:dyDescent="0.35">
      <c r="A137" s="2" t="s">
        <v>458</v>
      </c>
      <c r="B137" s="2" t="s">
        <v>4577</v>
      </c>
      <c r="C137" s="5">
        <v>44660</v>
      </c>
      <c r="D137" s="5">
        <v>45775</v>
      </c>
    </row>
    <row r="138" spans="1:4" x14ac:dyDescent="0.35">
      <c r="A138" s="2" t="s">
        <v>458</v>
      </c>
      <c r="B138" s="2" t="s">
        <v>4578</v>
      </c>
      <c r="C138" s="5">
        <v>43256</v>
      </c>
      <c r="D138" s="5">
        <v>45775</v>
      </c>
    </row>
    <row r="139" spans="1:4" x14ac:dyDescent="0.35">
      <c r="A139" s="2" t="s">
        <v>458</v>
      </c>
      <c r="B139" s="2" t="s">
        <v>4579</v>
      </c>
      <c r="C139" s="5">
        <v>44660</v>
      </c>
      <c r="D139" s="5">
        <v>45775</v>
      </c>
    </row>
    <row r="140" spans="1:4" x14ac:dyDescent="0.35">
      <c r="A140" s="2" t="s">
        <v>458</v>
      </c>
      <c r="B140" s="2" t="s">
        <v>4580</v>
      </c>
      <c r="C140" s="5">
        <v>43256</v>
      </c>
      <c r="D140" s="5">
        <v>45775</v>
      </c>
    </row>
    <row r="141" spans="1:4" x14ac:dyDescent="0.35">
      <c r="A141" s="2" t="s">
        <v>458</v>
      </c>
      <c r="B141" s="2" t="s">
        <v>4581</v>
      </c>
      <c r="C141" s="5">
        <v>44356</v>
      </c>
      <c r="D141" s="5">
        <v>45775</v>
      </c>
    </row>
    <row r="142" spans="1:4" x14ac:dyDescent="0.35">
      <c r="A142" s="2" t="s">
        <v>458</v>
      </c>
      <c r="B142" s="2" t="s">
        <v>4582</v>
      </c>
      <c r="C142" s="5">
        <v>44356</v>
      </c>
      <c r="D142" s="5">
        <v>45775</v>
      </c>
    </row>
    <row r="143" spans="1:4" x14ac:dyDescent="0.35">
      <c r="A143" s="2" t="s">
        <v>458</v>
      </c>
      <c r="B143" s="2" t="s">
        <v>4583</v>
      </c>
      <c r="C143" s="5">
        <v>43256</v>
      </c>
      <c r="D143" s="5">
        <v>45775</v>
      </c>
    </row>
    <row r="144" spans="1:4" x14ac:dyDescent="0.35">
      <c r="A144" s="2" t="s">
        <v>458</v>
      </c>
      <c r="B144" s="2" t="s">
        <v>4584</v>
      </c>
      <c r="C144" s="5">
        <v>43256</v>
      </c>
      <c r="D144" s="5">
        <v>45775</v>
      </c>
    </row>
    <row r="145" spans="1:4" x14ac:dyDescent="0.35">
      <c r="A145" s="2" t="s">
        <v>458</v>
      </c>
      <c r="B145" s="2" t="s">
        <v>4585</v>
      </c>
      <c r="C145" s="5">
        <v>43256</v>
      </c>
      <c r="D145" s="5">
        <v>45775</v>
      </c>
    </row>
    <row r="146" spans="1:4" x14ac:dyDescent="0.35">
      <c r="A146" s="2" t="s">
        <v>458</v>
      </c>
      <c r="B146" s="2" t="s">
        <v>4586</v>
      </c>
      <c r="C146" s="5">
        <v>43256</v>
      </c>
      <c r="D146" s="5">
        <v>45775</v>
      </c>
    </row>
    <row r="147" spans="1:4" x14ac:dyDescent="0.35">
      <c r="A147" s="2" t="s">
        <v>458</v>
      </c>
      <c r="B147" s="2" t="s">
        <v>4587</v>
      </c>
      <c r="C147" s="5">
        <v>43355</v>
      </c>
      <c r="D147" s="5">
        <v>45775</v>
      </c>
    </row>
    <row r="148" spans="1:4" x14ac:dyDescent="0.35">
      <c r="A148" s="2" t="s">
        <v>458</v>
      </c>
      <c r="B148" s="2" t="s">
        <v>4588</v>
      </c>
      <c r="C148" s="5">
        <v>43355</v>
      </c>
      <c r="D148" s="5">
        <v>45775</v>
      </c>
    </row>
    <row r="149" spans="1:4" x14ac:dyDescent="0.35">
      <c r="A149" s="2" t="s">
        <v>458</v>
      </c>
      <c r="B149" s="2" t="s">
        <v>4589</v>
      </c>
      <c r="C149" s="5">
        <v>43256</v>
      </c>
      <c r="D149" s="5">
        <v>45775</v>
      </c>
    </row>
    <row r="150" spans="1:4" x14ac:dyDescent="0.35">
      <c r="A150" s="2" t="s">
        <v>458</v>
      </c>
      <c r="B150" s="2" t="s">
        <v>4590</v>
      </c>
      <c r="C150" s="5">
        <v>43256</v>
      </c>
      <c r="D150" s="5">
        <v>45775</v>
      </c>
    </row>
    <row r="151" spans="1:4" x14ac:dyDescent="0.35">
      <c r="A151" s="2" t="s">
        <v>458</v>
      </c>
      <c r="B151" s="2" t="s">
        <v>4591</v>
      </c>
      <c r="C151" s="5">
        <v>43256</v>
      </c>
      <c r="D151" s="5">
        <v>45775</v>
      </c>
    </row>
    <row r="152" spans="1:4" x14ac:dyDescent="0.35">
      <c r="A152" s="2" t="s">
        <v>458</v>
      </c>
      <c r="B152" s="2" t="s">
        <v>4592</v>
      </c>
      <c r="C152" s="5">
        <v>43629</v>
      </c>
      <c r="D152" s="5">
        <v>45775</v>
      </c>
    </row>
    <row r="153" spans="1:4" x14ac:dyDescent="0.35">
      <c r="A153" s="2" t="s">
        <v>458</v>
      </c>
      <c r="B153" s="2" t="s">
        <v>4593</v>
      </c>
      <c r="C153" s="5">
        <v>43256</v>
      </c>
      <c r="D153" s="5">
        <v>45775</v>
      </c>
    </row>
    <row r="154" spans="1:4" x14ac:dyDescent="0.35">
      <c r="A154" s="2" t="s">
        <v>458</v>
      </c>
      <c r="B154" s="2" t="s">
        <v>4594</v>
      </c>
      <c r="C154" s="5">
        <v>43256</v>
      </c>
      <c r="D154" s="5">
        <v>45775</v>
      </c>
    </row>
    <row r="155" spans="1:4" x14ac:dyDescent="0.35">
      <c r="A155" s="2" t="s">
        <v>458</v>
      </c>
      <c r="B155" s="2" t="s">
        <v>4595</v>
      </c>
      <c r="C155" s="5">
        <v>43355</v>
      </c>
      <c r="D155" s="5">
        <v>45775</v>
      </c>
    </row>
    <row r="156" spans="1:4" x14ac:dyDescent="0.35">
      <c r="A156" s="2" t="s">
        <v>458</v>
      </c>
      <c r="B156" s="2" t="s">
        <v>4596</v>
      </c>
      <c r="C156" s="5">
        <v>43629</v>
      </c>
      <c r="D156" s="5">
        <v>45775</v>
      </c>
    </row>
    <row r="157" spans="1:4" x14ac:dyDescent="0.35">
      <c r="A157" s="2" t="s">
        <v>458</v>
      </c>
      <c r="B157" s="2" t="s">
        <v>4597</v>
      </c>
      <c r="C157" s="5">
        <v>43355</v>
      </c>
      <c r="D157" s="5">
        <v>45775</v>
      </c>
    </row>
    <row r="158" spans="1:4" x14ac:dyDescent="0.35">
      <c r="A158" s="2" t="s">
        <v>458</v>
      </c>
      <c r="B158" s="2" t="s">
        <v>4598</v>
      </c>
      <c r="C158" s="5">
        <v>43256</v>
      </c>
      <c r="D158" s="5">
        <v>45775</v>
      </c>
    </row>
    <row r="159" spans="1:4" x14ac:dyDescent="0.35">
      <c r="A159" s="2" t="s">
        <v>458</v>
      </c>
      <c r="B159" s="2" t="s">
        <v>4599</v>
      </c>
      <c r="C159" s="5">
        <v>43355</v>
      </c>
      <c r="D159" s="5">
        <v>45775</v>
      </c>
    </row>
    <row r="160" spans="1:4" x14ac:dyDescent="0.35">
      <c r="A160" s="2" t="s">
        <v>458</v>
      </c>
      <c r="B160" s="2" t="s">
        <v>4600</v>
      </c>
      <c r="C160" s="5">
        <v>43629</v>
      </c>
      <c r="D160" s="5">
        <v>45775</v>
      </c>
    </row>
    <row r="161" spans="1:4" x14ac:dyDescent="0.35">
      <c r="A161" s="2" t="s">
        <v>458</v>
      </c>
      <c r="B161" s="2" t="s">
        <v>4601</v>
      </c>
      <c r="C161" s="5">
        <v>43355</v>
      </c>
      <c r="D161" s="5">
        <v>45775</v>
      </c>
    </row>
    <row r="162" spans="1:4" x14ac:dyDescent="0.35">
      <c r="A162" s="2" t="s">
        <v>458</v>
      </c>
      <c r="B162" s="2" t="s">
        <v>4602</v>
      </c>
      <c r="C162" s="5">
        <v>43256</v>
      </c>
      <c r="D162" s="5">
        <v>45775</v>
      </c>
    </row>
    <row r="163" spans="1:4" x14ac:dyDescent="0.35">
      <c r="A163" s="2" t="s">
        <v>458</v>
      </c>
      <c r="B163" s="2" t="s">
        <v>4603</v>
      </c>
      <c r="C163" s="5">
        <v>43256</v>
      </c>
      <c r="D163" s="5">
        <v>45775</v>
      </c>
    </row>
    <row r="164" spans="1:4" x14ac:dyDescent="0.35">
      <c r="A164" s="2" t="s">
        <v>458</v>
      </c>
      <c r="B164" s="2" t="s">
        <v>4604</v>
      </c>
      <c r="C164" s="5">
        <v>43355</v>
      </c>
      <c r="D164" s="5">
        <v>45775</v>
      </c>
    </row>
    <row r="165" spans="1:4" x14ac:dyDescent="0.35">
      <c r="A165" s="2" t="s">
        <v>458</v>
      </c>
      <c r="B165" s="2" t="s">
        <v>4605</v>
      </c>
      <c r="C165" s="5">
        <v>43702</v>
      </c>
      <c r="D165" s="5">
        <v>45775</v>
      </c>
    </row>
    <row r="166" spans="1:4" x14ac:dyDescent="0.35">
      <c r="A166" s="2" t="s">
        <v>458</v>
      </c>
      <c r="B166" s="2" t="s">
        <v>4606</v>
      </c>
      <c r="C166" s="5">
        <v>43256</v>
      </c>
      <c r="D166" s="5">
        <v>45775</v>
      </c>
    </row>
    <row r="167" spans="1:4" x14ac:dyDescent="0.35">
      <c r="A167" s="2" t="s">
        <v>458</v>
      </c>
      <c r="B167" s="2" t="s">
        <v>4607</v>
      </c>
      <c r="C167" s="5">
        <v>43355</v>
      </c>
      <c r="D167" s="5">
        <v>45775</v>
      </c>
    </row>
    <row r="168" spans="1:4" x14ac:dyDescent="0.35">
      <c r="A168" s="2" t="s">
        <v>458</v>
      </c>
      <c r="B168" s="2" t="s">
        <v>4608</v>
      </c>
      <c r="C168" s="5">
        <v>43256</v>
      </c>
      <c r="D168" s="5">
        <v>45775</v>
      </c>
    </row>
    <row r="169" spans="1:4" x14ac:dyDescent="0.35">
      <c r="A169" s="2" t="s">
        <v>458</v>
      </c>
      <c r="B169" s="2" t="s">
        <v>4609</v>
      </c>
      <c r="C169" s="5">
        <v>43355</v>
      </c>
      <c r="D169" s="5">
        <v>45775</v>
      </c>
    </row>
    <row r="170" spans="1:4" x14ac:dyDescent="0.35">
      <c r="A170" s="2" t="s">
        <v>458</v>
      </c>
      <c r="B170" s="2" t="s">
        <v>4610</v>
      </c>
      <c r="C170" s="5">
        <v>43355</v>
      </c>
      <c r="D170" s="5">
        <v>45775</v>
      </c>
    </row>
    <row r="171" spans="1:4" x14ac:dyDescent="0.35">
      <c r="A171" s="2" t="s">
        <v>458</v>
      </c>
      <c r="B171" s="2" t="s">
        <v>4611</v>
      </c>
      <c r="C171" s="5">
        <v>43256</v>
      </c>
      <c r="D171" s="5">
        <v>45775</v>
      </c>
    </row>
    <row r="172" spans="1:4" x14ac:dyDescent="0.35">
      <c r="A172" s="2" t="s">
        <v>458</v>
      </c>
      <c r="B172" s="2" t="s">
        <v>4612</v>
      </c>
      <c r="C172" s="5">
        <v>43629</v>
      </c>
      <c r="D172" s="5">
        <v>45775</v>
      </c>
    </row>
    <row r="173" spans="1:4" x14ac:dyDescent="0.35">
      <c r="A173" s="2" t="s">
        <v>458</v>
      </c>
      <c r="B173" s="2" t="s">
        <v>4613</v>
      </c>
      <c r="C173" s="5">
        <v>43256</v>
      </c>
      <c r="D173" s="5">
        <v>45775</v>
      </c>
    </row>
    <row r="174" spans="1:4" x14ac:dyDescent="0.35">
      <c r="A174" s="2" t="s">
        <v>458</v>
      </c>
      <c r="B174" s="2" t="s">
        <v>4614</v>
      </c>
      <c r="C174" s="5">
        <v>43355</v>
      </c>
      <c r="D174" s="5">
        <v>45775</v>
      </c>
    </row>
    <row r="175" spans="1:4" x14ac:dyDescent="0.35">
      <c r="A175" s="2" t="s">
        <v>458</v>
      </c>
      <c r="B175" s="2" t="s">
        <v>4615</v>
      </c>
      <c r="C175" s="5">
        <v>43256</v>
      </c>
      <c r="D175" s="5">
        <v>45775</v>
      </c>
    </row>
    <row r="176" spans="1:4" x14ac:dyDescent="0.35">
      <c r="A176" s="2" t="s">
        <v>458</v>
      </c>
      <c r="B176" s="2" t="s">
        <v>4616</v>
      </c>
      <c r="C176" s="5">
        <v>44356</v>
      </c>
      <c r="D176" s="5">
        <v>45775</v>
      </c>
    </row>
    <row r="177" spans="1:4" x14ac:dyDescent="0.35">
      <c r="A177" s="2" t="s">
        <v>458</v>
      </c>
      <c r="B177" s="2" t="s">
        <v>4617</v>
      </c>
      <c r="C177" s="5">
        <v>43355</v>
      </c>
      <c r="D177" s="5">
        <v>45775</v>
      </c>
    </row>
    <row r="178" spans="1:4" x14ac:dyDescent="0.35">
      <c r="A178" s="2" t="s">
        <v>458</v>
      </c>
      <c r="B178" s="2" t="s">
        <v>4618</v>
      </c>
      <c r="C178" s="5">
        <v>43629</v>
      </c>
      <c r="D178" s="5">
        <v>45775</v>
      </c>
    </row>
    <row r="179" spans="1:4" x14ac:dyDescent="0.35">
      <c r="A179" s="2" t="s">
        <v>458</v>
      </c>
      <c r="B179" s="2" t="s">
        <v>4619</v>
      </c>
      <c r="C179" s="5">
        <v>43629</v>
      </c>
      <c r="D179" s="5">
        <v>45775</v>
      </c>
    </row>
    <row r="180" spans="1:4" x14ac:dyDescent="0.35">
      <c r="A180" s="2" t="s">
        <v>458</v>
      </c>
      <c r="B180" s="2" t="s">
        <v>4620</v>
      </c>
      <c r="C180" s="5">
        <v>43566</v>
      </c>
      <c r="D180" s="5">
        <v>45775</v>
      </c>
    </row>
    <row r="181" spans="1:4" x14ac:dyDescent="0.35">
      <c r="A181" s="2" t="s">
        <v>458</v>
      </c>
      <c r="B181" s="2" t="s">
        <v>4621</v>
      </c>
      <c r="C181" s="5">
        <v>43477</v>
      </c>
      <c r="D181" s="5">
        <v>45775</v>
      </c>
    </row>
    <row r="182" spans="1:4" x14ac:dyDescent="0.35">
      <c r="A182" s="2" t="s">
        <v>458</v>
      </c>
      <c r="B182" s="2" t="s">
        <v>4622</v>
      </c>
      <c r="C182" s="5">
        <v>43367</v>
      </c>
      <c r="D182" s="5">
        <v>45775</v>
      </c>
    </row>
    <row r="183" spans="1:4" x14ac:dyDescent="0.35">
      <c r="A183" s="2" t="s">
        <v>458</v>
      </c>
      <c r="B183" s="2" t="s">
        <v>4623</v>
      </c>
      <c r="C183" s="5">
        <v>43355</v>
      </c>
      <c r="D183" s="5">
        <v>45775</v>
      </c>
    </row>
    <row r="184" spans="1:4" x14ac:dyDescent="0.35">
      <c r="A184" s="2" t="s">
        <v>458</v>
      </c>
      <c r="B184" s="2" t="s">
        <v>4624</v>
      </c>
      <c r="C184" s="5">
        <v>43355</v>
      </c>
      <c r="D184" s="5">
        <v>45775</v>
      </c>
    </row>
    <row r="185" spans="1:4" x14ac:dyDescent="0.35">
      <c r="A185" s="2" t="s">
        <v>458</v>
      </c>
      <c r="B185" s="2" t="s">
        <v>4625</v>
      </c>
      <c r="C185" s="5">
        <v>43256</v>
      </c>
      <c r="D185" s="5">
        <v>45775</v>
      </c>
    </row>
    <row r="186" spans="1:4" x14ac:dyDescent="0.35">
      <c r="A186" s="2" t="s">
        <v>458</v>
      </c>
      <c r="B186" s="2" t="s">
        <v>4626</v>
      </c>
      <c r="C186" s="5">
        <v>43256</v>
      </c>
      <c r="D186" s="5">
        <v>45775</v>
      </c>
    </row>
    <row r="187" spans="1:4" x14ac:dyDescent="0.35">
      <c r="A187" s="2" t="s">
        <v>458</v>
      </c>
      <c r="B187" s="2" t="s">
        <v>4627</v>
      </c>
      <c r="C187" s="5">
        <v>43256</v>
      </c>
      <c r="D187" s="5">
        <v>45775</v>
      </c>
    </row>
    <row r="188" spans="1:4" x14ac:dyDescent="0.35">
      <c r="A188" s="2" t="s">
        <v>458</v>
      </c>
      <c r="B188" s="2" t="s">
        <v>4628</v>
      </c>
      <c r="C188" s="5">
        <v>43256</v>
      </c>
      <c r="D188" s="5">
        <v>45775</v>
      </c>
    </row>
    <row r="189" spans="1:4" x14ac:dyDescent="0.35">
      <c r="A189" s="2" t="s">
        <v>458</v>
      </c>
      <c r="B189" s="2" t="s">
        <v>4629</v>
      </c>
      <c r="C189" s="5">
        <v>43256</v>
      </c>
      <c r="D189" s="5">
        <v>45775</v>
      </c>
    </row>
    <row r="190" spans="1:4" x14ac:dyDescent="0.35">
      <c r="A190" s="2" t="s">
        <v>458</v>
      </c>
      <c r="B190" s="2" t="s">
        <v>4630</v>
      </c>
      <c r="C190" s="5">
        <v>43256</v>
      </c>
      <c r="D190" s="5">
        <v>45775</v>
      </c>
    </row>
    <row r="191" spans="1:4" x14ac:dyDescent="0.35">
      <c r="A191" s="2" t="s">
        <v>458</v>
      </c>
      <c r="B191" s="2" t="s">
        <v>4631</v>
      </c>
      <c r="C191" s="5">
        <v>43256</v>
      </c>
      <c r="D191" s="5">
        <v>45775</v>
      </c>
    </row>
    <row r="192" spans="1:4" x14ac:dyDescent="0.35">
      <c r="A192" s="2" t="s">
        <v>458</v>
      </c>
      <c r="B192" s="2" t="s">
        <v>4632</v>
      </c>
      <c r="C192" s="5">
        <v>43256</v>
      </c>
      <c r="D192" s="5">
        <v>45775</v>
      </c>
    </row>
    <row r="193" spans="1:4" x14ac:dyDescent="0.35">
      <c r="A193" s="2" t="s">
        <v>458</v>
      </c>
      <c r="B193" s="2" t="s">
        <v>4633</v>
      </c>
      <c r="C193" s="5">
        <v>44356</v>
      </c>
      <c r="D193" s="5">
        <v>45775</v>
      </c>
    </row>
    <row r="194" spans="1:4" x14ac:dyDescent="0.35">
      <c r="A194" s="2" t="s">
        <v>458</v>
      </c>
      <c r="B194" s="2" t="s">
        <v>4634</v>
      </c>
      <c r="C194" s="5">
        <v>43256</v>
      </c>
      <c r="D194" s="5">
        <v>45775</v>
      </c>
    </row>
    <row r="195" spans="1:4" x14ac:dyDescent="0.35">
      <c r="A195" s="2" t="s">
        <v>458</v>
      </c>
      <c r="B195" s="2" t="s">
        <v>4635</v>
      </c>
      <c r="C195" s="5">
        <v>43256</v>
      </c>
      <c r="D195" s="5">
        <v>45775</v>
      </c>
    </row>
    <row r="196" spans="1:4" x14ac:dyDescent="0.35">
      <c r="A196" s="2" t="s">
        <v>458</v>
      </c>
      <c r="B196" s="2" t="s">
        <v>4636</v>
      </c>
      <c r="C196" s="5">
        <v>45082</v>
      </c>
      <c r="D196" s="5">
        <v>45775</v>
      </c>
    </row>
    <row r="197" spans="1:4" x14ac:dyDescent="0.35">
      <c r="A197" s="2" t="s">
        <v>458</v>
      </c>
      <c r="B197" s="2" t="s">
        <v>4637</v>
      </c>
      <c r="C197" s="5">
        <v>43256</v>
      </c>
      <c r="D197" s="5">
        <v>45776</v>
      </c>
    </row>
    <row r="198" spans="1:4" x14ac:dyDescent="0.35">
      <c r="A198" s="2" t="s">
        <v>458</v>
      </c>
      <c r="B198" s="2" t="s">
        <v>4638</v>
      </c>
      <c r="C198" s="5">
        <v>45082</v>
      </c>
      <c r="D198" s="5">
        <v>45776</v>
      </c>
    </row>
    <row r="199" spans="1:4" x14ac:dyDescent="0.35">
      <c r="A199" s="2" t="s">
        <v>458</v>
      </c>
      <c r="B199" s="2" t="s">
        <v>4639</v>
      </c>
      <c r="C199" s="5">
        <v>43355</v>
      </c>
      <c r="D199" s="5">
        <v>45778</v>
      </c>
    </row>
    <row r="200" spans="1:4" x14ac:dyDescent="0.35">
      <c r="A200" s="2" t="s">
        <v>458</v>
      </c>
      <c r="B200" s="2" t="s">
        <v>4640</v>
      </c>
      <c r="C200" s="5">
        <v>43256</v>
      </c>
      <c r="D200" s="5">
        <v>45778</v>
      </c>
    </row>
    <row r="201" spans="1:4" x14ac:dyDescent="0.35">
      <c r="A201" s="2" t="s">
        <v>458</v>
      </c>
      <c r="B201" s="2" t="s">
        <v>4641</v>
      </c>
      <c r="C201" s="5">
        <v>43256</v>
      </c>
      <c r="D201" s="5">
        <v>45778</v>
      </c>
    </row>
    <row r="202" spans="1:4" x14ac:dyDescent="0.35">
      <c r="A202" s="2" t="s">
        <v>458</v>
      </c>
      <c r="B202" s="2" t="s">
        <v>4642</v>
      </c>
      <c r="C202" s="5">
        <v>43629</v>
      </c>
      <c r="D202" s="5">
        <v>45778</v>
      </c>
    </row>
    <row r="203" spans="1:4" x14ac:dyDescent="0.35">
      <c r="A203" s="2" t="s">
        <v>458</v>
      </c>
      <c r="B203" s="2" t="s">
        <v>4643</v>
      </c>
      <c r="C203" s="5">
        <v>43355</v>
      </c>
      <c r="D203" s="5">
        <v>45778</v>
      </c>
    </row>
    <row r="204" spans="1:4" x14ac:dyDescent="0.35">
      <c r="A204" s="2" t="s">
        <v>458</v>
      </c>
      <c r="B204" s="2" t="s">
        <v>4644</v>
      </c>
      <c r="C204" s="5">
        <v>43256</v>
      </c>
      <c r="D204" s="5">
        <v>45778</v>
      </c>
    </row>
    <row r="205" spans="1:4" x14ac:dyDescent="0.35">
      <c r="A205" s="2" t="s">
        <v>458</v>
      </c>
      <c r="B205" s="2" t="s">
        <v>4645</v>
      </c>
      <c r="C205" s="5">
        <v>43256</v>
      </c>
      <c r="D205" s="5">
        <v>45778</v>
      </c>
    </row>
    <row r="206" spans="1:4" x14ac:dyDescent="0.35">
      <c r="A206" s="2" t="s">
        <v>458</v>
      </c>
      <c r="B206" s="2" t="s">
        <v>4646</v>
      </c>
      <c r="C206" s="5">
        <v>43355</v>
      </c>
      <c r="D206" s="5">
        <v>45778</v>
      </c>
    </row>
    <row r="207" spans="1:4" x14ac:dyDescent="0.35">
      <c r="A207" s="2" t="s">
        <v>458</v>
      </c>
      <c r="B207" s="2" t="s">
        <v>4647</v>
      </c>
      <c r="C207" s="5">
        <v>43256</v>
      </c>
      <c r="D207" s="5">
        <v>45778</v>
      </c>
    </row>
    <row r="208" spans="1:4" x14ac:dyDescent="0.35">
      <c r="A208" s="2" t="s">
        <v>458</v>
      </c>
      <c r="B208" s="2" t="s">
        <v>4648</v>
      </c>
      <c r="C208" s="5">
        <v>43256</v>
      </c>
      <c r="D208" s="5">
        <v>45778</v>
      </c>
    </row>
    <row r="209" spans="1:4" x14ac:dyDescent="0.35">
      <c r="A209" s="2" t="s">
        <v>458</v>
      </c>
      <c r="B209" s="2" t="s">
        <v>4649</v>
      </c>
      <c r="C209" s="5">
        <v>43355</v>
      </c>
      <c r="D209" s="5">
        <v>45778</v>
      </c>
    </row>
    <row r="210" spans="1:4" x14ac:dyDescent="0.35">
      <c r="A210" s="2" t="s">
        <v>458</v>
      </c>
      <c r="B210" s="2" t="s">
        <v>4650</v>
      </c>
      <c r="C210" s="5">
        <v>43355</v>
      </c>
      <c r="D210" s="5">
        <v>45778</v>
      </c>
    </row>
    <row r="211" spans="1:4" x14ac:dyDescent="0.35">
      <c r="A211" s="2" t="s">
        <v>458</v>
      </c>
      <c r="B211" s="2" t="s">
        <v>4651</v>
      </c>
      <c r="C211" s="5">
        <v>43355</v>
      </c>
      <c r="D211" s="5">
        <v>45778</v>
      </c>
    </row>
    <row r="212" spans="1:4" x14ac:dyDescent="0.35">
      <c r="A212" s="2" t="s">
        <v>458</v>
      </c>
      <c r="B212" s="2" t="s">
        <v>4652</v>
      </c>
      <c r="C212" s="5">
        <v>43256</v>
      </c>
      <c r="D212" s="5">
        <v>45778</v>
      </c>
    </row>
    <row r="213" spans="1:4" x14ac:dyDescent="0.35">
      <c r="A213" s="2" t="s">
        <v>458</v>
      </c>
      <c r="B213" s="2" t="s">
        <v>4653</v>
      </c>
      <c r="C213" s="5">
        <v>43499</v>
      </c>
      <c r="D213" s="5">
        <v>45778</v>
      </c>
    </row>
    <row r="214" spans="1:4" x14ac:dyDescent="0.35">
      <c r="A214" s="2" t="s">
        <v>458</v>
      </c>
      <c r="B214" s="2" t="s">
        <v>4654</v>
      </c>
      <c r="C214" s="5">
        <v>43256</v>
      </c>
      <c r="D214" s="5">
        <v>45778</v>
      </c>
    </row>
    <row r="215" spans="1:4" x14ac:dyDescent="0.35">
      <c r="A215" s="2" t="s">
        <v>458</v>
      </c>
      <c r="B215" s="2" t="s">
        <v>4655</v>
      </c>
      <c r="C215" s="5">
        <v>43256</v>
      </c>
      <c r="D215" s="5">
        <v>45778</v>
      </c>
    </row>
    <row r="216" spans="1:4" x14ac:dyDescent="0.35">
      <c r="A216" s="2" t="s">
        <v>458</v>
      </c>
      <c r="B216" s="2" t="s">
        <v>4656</v>
      </c>
      <c r="C216" s="5">
        <v>43355</v>
      </c>
      <c r="D216" s="5">
        <v>45778</v>
      </c>
    </row>
    <row r="217" spans="1:4" x14ac:dyDescent="0.35">
      <c r="A217" s="2" t="s">
        <v>458</v>
      </c>
      <c r="B217" s="2" t="s">
        <v>4657</v>
      </c>
      <c r="C217" s="5">
        <v>44292</v>
      </c>
      <c r="D217" s="5">
        <v>45778</v>
      </c>
    </row>
    <row r="218" spans="1:4" x14ac:dyDescent="0.35">
      <c r="A218" s="2" t="s">
        <v>458</v>
      </c>
      <c r="B218" s="2" t="s">
        <v>4658</v>
      </c>
      <c r="C218" s="5">
        <v>43256</v>
      </c>
      <c r="D218" s="5">
        <v>45778</v>
      </c>
    </row>
    <row r="219" spans="1:4" x14ac:dyDescent="0.35">
      <c r="A219" s="2" t="s">
        <v>458</v>
      </c>
      <c r="B219" s="2" t="s">
        <v>4659</v>
      </c>
      <c r="C219" s="5">
        <v>43256</v>
      </c>
      <c r="D219" s="5">
        <v>45778</v>
      </c>
    </row>
    <row r="220" spans="1:4" x14ac:dyDescent="0.35">
      <c r="A220" s="2" t="s">
        <v>458</v>
      </c>
      <c r="B220" s="2" t="s">
        <v>4660</v>
      </c>
      <c r="C220" s="5">
        <v>43474</v>
      </c>
      <c r="D220" s="5">
        <v>45778</v>
      </c>
    </row>
    <row r="221" spans="1:4" x14ac:dyDescent="0.35">
      <c r="A221" s="2" t="s">
        <v>458</v>
      </c>
      <c r="B221" s="2" t="s">
        <v>4661</v>
      </c>
      <c r="C221" s="5">
        <v>43355</v>
      </c>
      <c r="D221" s="5">
        <v>45778</v>
      </c>
    </row>
    <row r="222" spans="1:4" x14ac:dyDescent="0.35">
      <c r="A222" s="2" t="s">
        <v>458</v>
      </c>
      <c r="B222" s="2" t="s">
        <v>4662</v>
      </c>
      <c r="C222" s="5">
        <v>45297</v>
      </c>
      <c r="D222" s="5">
        <v>45966</v>
      </c>
    </row>
    <row r="223" spans="1:4" x14ac:dyDescent="0.35">
      <c r="A223" s="2" t="s">
        <v>458</v>
      </c>
      <c r="B223" s="2" t="s">
        <v>4663</v>
      </c>
      <c r="C223" s="5">
        <v>43355</v>
      </c>
      <c r="D223" s="5">
        <v>45778</v>
      </c>
    </row>
    <row r="224" spans="1:4" x14ac:dyDescent="0.35">
      <c r="A224" s="2" t="s">
        <v>458</v>
      </c>
      <c r="B224" s="2" t="s">
        <v>4664</v>
      </c>
      <c r="C224" s="5">
        <v>43600</v>
      </c>
      <c r="D224" s="5">
        <v>45778</v>
      </c>
    </row>
    <row r="225" spans="1:4" x14ac:dyDescent="0.35">
      <c r="A225" s="2" t="s">
        <v>458</v>
      </c>
      <c r="B225" s="2" t="s">
        <v>4665</v>
      </c>
      <c r="C225" s="5">
        <v>43355</v>
      </c>
      <c r="D225" s="5">
        <v>45778</v>
      </c>
    </row>
    <row r="226" spans="1:4" x14ac:dyDescent="0.35">
      <c r="A226" s="2" t="s">
        <v>458</v>
      </c>
      <c r="B226" s="2" t="s">
        <v>4666</v>
      </c>
      <c r="C226" s="5">
        <v>43367</v>
      </c>
      <c r="D226" s="5">
        <v>45778</v>
      </c>
    </row>
    <row r="227" spans="1:4" x14ac:dyDescent="0.35">
      <c r="A227" s="2" t="s">
        <v>458</v>
      </c>
      <c r="B227" s="2" t="s">
        <v>4667</v>
      </c>
      <c r="C227" s="5">
        <v>43256</v>
      </c>
      <c r="D227" s="5">
        <v>45778</v>
      </c>
    </row>
    <row r="228" spans="1:4" x14ac:dyDescent="0.35">
      <c r="A228" s="2" t="s">
        <v>458</v>
      </c>
      <c r="B228" s="2" t="s">
        <v>4668</v>
      </c>
      <c r="C228" s="5">
        <v>43355</v>
      </c>
      <c r="D228" s="5">
        <v>45778</v>
      </c>
    </row>
    <row r="229" spans="1:4" x14ac:dyDescent="0.35">
      <c r="A229" s="2" t="s">
        <v>458</v>
      </c>
      <c r="B229" s="2" t="s">
        <v>4669</v>
      </c>
      <c r="C229" s="5">
        <v>44038</v>
      </c>
      <c r="D229" s="5">
        <v>45966</v>
      </c>
    </row>
    <row r="230" spans="1:4" x14ac:dyDescent="0.35">
      <c r="A230" s="2" t="s">
        <v>458</v>
      </c>
      <c r="B230" s="2" t="s">
        <v>4670</v>
      </c>
      <c r="C230" s="5">
        <v>43355</v>
      </c>
      <c r="D230" s="5">
        <v>45778</v>
      </c>
    </row>
    <row r="231" spans="1:4" x14ac:dyDescent="0.35">
      <c r="A231" s="2" t="s">
        <v>458</v>
      </c>
      <c r="B231" s="2" t="s">
        <v>4671</v>
      </c>
      <c r="C231" s="5">
        <v>43256</v>
      </c>
      <c r="D231" s="5">
        <v>45778</v>
      </c>
    </row>
    <row r="232" spans="1:4" x14ac:dyDescent="0.35">
      <c r="A232" s="2" t="s">
        <v>458</v>
      </c>
      <c r="B232" s="2" t="s">
        <v>4672</v>
      </c>
      <c r="C232" s="5">
        <v>43355</v>
      </c>
      <c r="D232" s="5">
        <v>45778</v>
      </c>
    </row>
    <row r="233" spans="1:4" x14ac:dyDescent="0.35">
      <c r="A233" s="2" t="s">
        <v>458</v>
      </c>
      <c r="B233" s="2" t="s">
        <v>4673</v>
      </c>
      <c r="C233" s="5">
        <v>43355</v>
      </c>
      <c r="D233" s="5">
        <v>45778</v>
      </c>
    </row>
    <row r="234" spans="1:4" x14ac:dyDescent="0.35">
      <c r="A234" s="2" t="s">
        <v>458</v>
      </c>
      <c r="B234" s="2" t="s">
        <v>4674</v>
      </c>
      <c r="C234" s="5">
        <v>43256</v>
      </c>
      <c r="D234" s="5">
        <v>45778</v>
      </c>
    </row>
    <row r="235" spans="1:4" x14ac:dyDescent="0.35">
      <c r="A235" s="2" t="s">
        <v>458</v>
      </c>
      <c r="B235" s="2" t="s">
        <v>4675</v>
      </c>
      <c r="C235" s="5">
        <v>43355</v>
      </c>
      <c r="D235" s="5">
        <v>45778</v>
      </c>
    </row>
    <row r="236" spans="1:4" x14ac:dyDescent="0.35">
      <c r="A236" s="2" t="s">
        <v>458</v>
      </c>
      <c r="B236" s="2" t="s">
        <v>4676</v>
      </c>
      <c r="C236" s="5">
        <v>43256</v>
      </c>
      <c r="D236" s="5">
        <v>45778</v>
      </c>
    </row>
    <row r="237" spans="1:4" x14ac:dyDescent="0.35">
      <c r="A237" s="2" t="s">
        <v>458</v>
      </c>
      <c r="B237" s="2" t="s">
        <v>4677</v>
      </c>
      <c r="C237" s="5">
        <v>43355</v>
      </c>
      <c r="D237" s="5">
        <v>45778</v>
      </c>
    </row>
    <row r="238" spans="1:4" x14ac:dyDescent="0.35">
      <c r="A238" s="2" t="s">
        <v>458</v>
      </c>
      <c r="B238" s="2" t="s">
        <v>4678</v>
      </c>
      <c r="C238" s="5">
        <v>43256</v>
      </c>
      <c r="D238" s="5">
        <v>45778</v>
      </c>
    </row>
    <row r="239" spans="1:4" x14ac:dyDescent="0.35">
      <c r="A239" s="2" t="s">
        <v>458</v>
      </c>
      <c r="B239" s="2" t="s">
        <v>4679</v>
      </c>
      <c r="C239" s="5">
        <v>43629</v>
      </c>
      <c r="D239" s="5">
        <v>45778</v>
      </c>
    </row>
    <row r="240" spans="1:4" x14ac:dyDescent="0.35">
      <c r="A240" s="2" t="s">
        <v>458</v>
      </c>
      <c r="B240" s="2" t="s">
        <v>4680</v>
      </c>
      <c r="C240" s="5">
        <v>43629</v>
      </c>
      <c r="D240" s="5">
        <v>45778</v>
      </c>
    </row>
    <row r="241" spans="1:4" x14ac:dyDescent="0.35">
      <c r="A241" s="2" t="s">
        <v>458</v>
      </c>
      <c r="B241" s="2" t="s">
        <v>4681</v>
      </c>
      <c r="C241" s="5">
        <v>44660</v>
      </c>
      <c r="D241" s="5">
        <v>45778</v>
      </c>
    </row>
    <row r="242" spans="1:4" x14ac:dyDescent="0.35">
      <c r="A242" s="2" t="s">
        <v>458</v>
      </c>
      <c r="B242" s="2" t="s">
        <v>4682</v>
      </c>
      <c r="C242" s="5">
        <v>43256</v>
      </c>
      <c r="D242" s="5">
        <v>45778</v>
      </c>
    </row>
    <row r="243" spans="1:4" x14ac:dyDescent="0.35">
      <c r="A243" s="2" t="s">
        <v>458</v>
      </c>
      <c r="B243" s="2" t="s">
        <v>4683</v>
      </c>
      <c r="C243" s="5">
        <v>43355</v>
      </c>
      <c r="D243" s="5">
        <v>45778</v>
      </c>
    </row>
    <row r="244" spans="1:4" x14ac:dyDescent="0.35">
      <c r="A244" s="2" t="s">
        <v>458</v>
      </c>
      <c r="B244" s="2" t="s">
        <v>4684</v>
      </c>
      <c r="C244" s="5">
        <v>43256</v>
      </c>
      <c r="D244" s="5">
        <v>45778</v>
      </c>
    </row>
    <row r="245" spans="1:4" x14ac:dyDescent="0.35">
      <c r="A245" s="2" t="s">
        <v>458</v>
      </c>
      <c r="B245" s="2" t="s">
        <v>4685</v>
      </c>
      <c r="C245" s="5">
        <v>43256</v>
      </c>
      <c r="D245" s="5">
        <v>45778</v>
      </c>
    </row>
    <row r="246" spans="1:4" x14ac:dyDescent="0.35">
      <c r="A246" s="2" t="s">
        <v>458</v>
      </c>
      <c r="B246" s="2" t="s">
        <v>4686</v>
      </c>
      <c r="C246" s="5">
        <v>43256</v>
      </c>
      <c r="D246" s="5">
        <v>45778</v>
      </c>
    </row>
    <row r="247" spans="1:4" x14ac:dyDescent="0.35">
      <c r="A247" s="2" t="s">
        <v>458</v>
      </c>
      <c r="B247" s="2" t="s">
        <v>4687</v>
      </c>
      <c r="C247" s="5">
        <v>43355</v>
      </c>
      <c r="D247" s="5">
        <v>45778</v>
      </c>
    </row>
    <row r="248" spans="1:4" x14ac:dyDescent="0.35">
      <c r="A248" s="2" t="s">
        <v>458</v>
      </c>
      <c r="B248" s="2" t="s">
        <v>4688</v>
      </c>
      <c r="C248" s="5">
        <v>43256</v>
      </c>
      <c r="D248" s="5">
        <v>45778</v>
      </c>
    </row>
    <row r="249" spans="1:4" x14ac:dyDescent="0.35">
      <c r="A249" s="2" t="s">
        <v>458</v>
      </c>
      <c r="B249" s="2" t="s">
        <v>4689</v>
      </c>
      <c r="C249" s="5">
        <v>44356</v>
      </c>
      <c r="D249" s="5">
        <v>45778</v>
      </c>
    </row>
    <row r="250" spans="1:4" x14ac:dyDescent="0.35">
      <c r="A250" s="2" t="s">
        <v>458</v>
      </c>
      <c r="B250" s="2" t="s">
        <v>4690</v>
      </c>
      <c r="C250" s="5">
        <v>43256</v>
      </c>
      <c r="D250" s="5">
        <v>45778</v>
      </c>
    </row>
    <row r="251" spans="1:4" x14ac:dyDescent="0.35">
      <c r="A251" s="2" t="s">
        <v>458</v>
      </c>
      <c r="B251" s="2" t="s">
        <v>4691</v>
      </c>
      <c r="C251" s="5">
        <v>43256</v>
      </c>
      <c r="D251" s="5">
        <v>45778</v>
      </c>
    </row>
    <row r="252" spans="1:4" x14ac:dyDescent="0.35">
      <c r="A252" s="2" t="s">
        <v>458</v>
      </c>
      <c r="B252" s="2" t="s">
        <v>4692</v>
      </c>
      <c r="C252" s="5">
        <v>43355</v>
      </c>
      <c r="D252" s="5">
        <v>45778</v>
      </c>
    </row>
    <row r="253" spans="1:4" x14ac:dyDescent="0.35">
      <c r="A253" s="2" t="s">
        <v>458</v>
      </c>
      <c r="B253" s="2" t="s">
        <v>4693</v>
      </c>
      <c r="C253" s="5">
        <v>44292</v>
      </c>
      <c r="D253" s="5">
        <v>45778</v>
      </c>
    </row>
    <row r="254" spans="1:4" x14ac:dyDescent="0.35">
      <c r="A254" s="2" t="s">
        <v>458</v>
      </c>
      <c r="B254" s="2" t="s">
        <v>4694</v>
      </c>
      <c r="C254" s="5">
        <v>43256</v>
      </c>
      <c r="D254" s="5">
        <v>45778</v>
      </c>
    </row>
    <row r="255" spans="1:4" x14ac:dyDescent="0.35">
      <c r="A255" s="2" t="s">
        <v>458</v>
      </c>
      <c r="B255" s="2" t="s">
        <v>4695</v>
      </c>
      <c r="C255" s="5">
        <v>43256</v>
      </c>
      <c r="D255" s="5">
        <v>45778</v>
      </c>
    </row>
    <row r="256" spans="1:4" x14ac:dyDescent="0.35">
      <c r="A256" s="2" t="s">
        <v>458</v>
      </c>
      <c r="B256" s="2" t="s">
        <v>4696</v>
      </c>
      <c r="C256" s="5">
        <v>43256</v>
      </c>
      <c r="D256" s="5">
        <v>45778</v>
      </c>
    </row>
    <row r="257" spans="1:4" x14ac:dyDescent="0.35">
      <c r="A257" s="2" t="s">
        <v>458</v>
      </c>
      <c r="B257" s="2" t="s">
        <v>4697</v>
      </c>
      <c r="C257" s="5">
        <v>43256</v>
      </c>
      <c r="D257" s="5">
        <v>45778</v>
      </c>
    </row>
    <row r="258" spans="1:4" x14ac:dyDescent="0.35">
      <c r="A258" s="2" t="s">
        <v>458</v>
      </c>
      <c r="B258" s="2" t="s">
        <v>4698</v>
      </c>
      <c r="C258" s="5">
        <v>43367</v>
      </c>
      <c r="D258" s="5">
        <v>45778</v>
      </c>
    </row>
    <row r="259" spans="1:4" x14ac:dyDescent="0.35">
      <c r="A259" s="2" t="s">
        <v>458</v>
      </c>
      <c r="B259" s="2" t="s">
        <v>4699</v>
      </c>
      <c r="C259" s="5">
        <v>43355</v>
      </c>
      <c r="D259" s="5">
        <v>45778</v>
      </c>
    </row>
    <row r="260" spans="1:4" x14ac:dyDescent="0.35">
      <c r="A260" s="2" t="s">
        <v>458</v>
      </c>
      <c r="B260" s="2" t="s">
        <v>4700</v>
      </c>
      <c r="C260" s="5">
        <v>43355</v>
      </c>
      <c r="D260" s="5">
        <v>45778</v>
      </c>
    </row>
    <row r="261" spans="1:4" x14ac:dyDescent="0.35">
      <c r="A261" s="2" t="s">
        <v>458</v>
      </c>
      <c r="B261" s="2" t="s">
        <v>4701</v>
      </c>
      <c r="C261" s="5">
        <v>43355</v>
      </c>
      <c r="D261" s="5">
        <v>45778</v>
      </c>
    </row>
    <row r="262" spans="1:4" x14ac:dyDescent="0.35">
      <c r="A262" s="2" t="s">
        <v>458</v>
      </c>
      <c r="B262" s="2" t="s">
        <v>4702</v>
      </c>
      <c r="C262" s="5">
        <v>43355</v>
      </c>
      <c r="D262" s="5">
        <v>45778</v>
      </c>
    </row>
    <row r="263" spans="1:4" x14ac:dyDescent="0.35">
      <c r="A263" s="2" t="s">
        <v>458</v>
      </c>
      <c r="B263" s="2" t="s">
        <v>4703</v>
      </c>
      <c r="C263" s="5">
        <v>43256</v>
      </c>
      <c r="D263" s="5">
        <v>45778</v>
      </c>
    </row>
    <row r="264" spans="1:4" x14ac:dyDescent="0.35">
      <c r="A264" s="2" t="s">
        <v>458</v>
      </c>
      <c r="B264" s="2" t="s">
        <v>4704</v>
      </c>
      <c r="C264" s="5">
        <v>43256</v>
      </c>
      <c r="D264" s="5">
        <v>45778</v>
      </c>
    </row>
    <row r="265" spans="1:4" x14ac:dyDescent="0.35">
      <c r="A265" s="2" t="s">
        <v>458</v>
      </c>
      <c r="B265" s="2" t="s">
        <v>4705</v>
      </c>
      <c r="C265" s="5">
        <v>44293</v>
      </c>
      <c r="D265" s="5">
        <v>45778</v>
      </c>
    </row>
    <row r="266" spans="1:4" x14ac:dyDescent="0.35">
      <c r="A266" s="2" t="s">
        <v>458</v>
      </c>
      <c r="B266" s="2" t="s">
        <v>4706</v>
      </c>
      <c r="C266" s="5">
        <v>43355</v>
      </c>
      <c r="D266" s="5">
        <v>45778</v>
      </c>
    </row>
    <row r="267" spans="1:4" x14ac:dyDescent="0.35">
      <c r="A267" s="2" t="s">
        <v>458</v>
      </c>
      <c r="B267" s="2" t="s">
        <v>4707</v>
      </c>
      <c r="C267" s="5">
        <v>44292</v>
      </c>
      <c r="D267" s="5">
        <v>45778</v>
      </c>
    </row>
    <row r="268" spans="1:4" x14ac:dyDescent="0.35">
      <c r="A268" s="2" t="s">
        <v>458</v>
      </c>
      <c r="B268" s="2" t="s">
        <v>4708</v>
      </c>
      <c r="C268" s="5">
        <v>43256</v>
      </c>
      <c r="D268" s="5">
        <v>45778</v>
      </c>
    </row>
    <row r="269" spans="1:4" x14ac:dyDescent="0.35">
      <c r="A269" s="2" t="s">
        <v>458</v>
      </c>
      <c r="B269" s="2" t="s">
        <v>4709</v>
      </c>
      <c r="C269" s="5">
        <v>43367</v>
      </c>
      <c r="D269" s="5">
        <v>45778</v>
      </c>
    </row>
    <row r="270" spans="1:4" x14ac:dyDescent="0.35">
      <c r="A270" s="2" t="s">
        <v>458</v>
      </c>
      <c r="B270" s="2" t="s">
        <v>4710</v>
      </c>
      <c r="C270" s="5">
        <v>43256</v>
      </c>
      <c r="D270" s="5">
        <v>45778</v>
      </c>
    </row>
    <row r="271" spans="1:4" x14ac:dyDescent="0.35">
      <c r="A271" s="2" t="s">
        <v>458</v>
      </c>
      <c r="B271" s="2" t="s">
        <v>4711</v>
      </c>
      <c r="C271" s="5">
        <v>43256</v>
      </c>
      <c r="D271" s="5">
        <v>45778</v>
      </c>
    </row>
    <row r="272" spans="1:4" x14ac:dyDescent="0.35">
      <c r="A272" s="2" t="s">
        <v>458</v>
      </c>
      <c r="B272" s="2" t="s">
        <v>4712</v>
      </c>
      <c r="C272" s="5">
        <v>43256</v>
      </c>
      <c r="D272" s="5">
        <v>45778</v>
      </c>
    </row>
    <row r="273" spans="1:4" x14ac:dyDescent="0.35">
      <c r="A273" s="2" t="s">
        <v>458</v>
      </c>
      <c r="B273" s="2" t="s">
        <v>4713</v>
      </c>
      <c r="C273" s="5">
        <v>43629</v>
      </c>
      <c r="D273" s="5">
        <v>45778</v>
      </c>
    </row>
    <row r="274" spans="1:4" x14ac:dyDescent="0.35">
      <c r="A274" s="2" t="s">
        <v>458</v>
      </c>
      <c r="B274" s="2" t="s">
        <v>4714</v>
      </c>
      <c r="C274" s="5">
        <v>43629</v>
      </c>
      <c r="D274" s="5">
        <v>45778</v>
      </c>
    </row>
    <row r="275" spans="1:4" x14ac:dyDescent="0.35">
      <c r="A275" s="2" t="s">
        <v>458</v>
      </c>
      <c r="B275" s="2" t="s">
        <v>4715</v>
      </c>
      <c r="C275" s="5">
        <v>43367</v>
      </c>
      <c r="D275" s="5">
        <v>45778</v>
      </c>
    </row>
    <row r="276" spans="1:4" x14ac:dyDescent="0.35">
      <c r="A276" s="2" t="s">
        <v>458</v>
      </c>
      <c r="B276" s="2" t="s">
        <v>4716</v>
      </c>
      <c r="C276" s="5">
        <v>43355</v>
      </c>
      <c r="D276" s="5">
        <v>45778</v>
      </c>
    </row>
    <row r="277" spans="1:4" x14ac:dyDescent="0.35">
      <c r="A277" s="2" t="s">
        <v>458</v>
      </c>
      <c r="B277" s="2" t="s">
        <v>4717</v>
      </c>
      <c r="C277" s="5">
        <v>43256</v>
      </c>
      <c r="D277" s="5">
        <v>45778</v>
      </c>
    </row>
    <row r="278" spans="1:4" x14ac:dyDescent="0.35">
      <c r="A278" s="2" t="s">
        <v>458</v>
      </c>
      <c r="B278" s="2" t="s">
        <v>4718</v>
      </c>
      <c r="C278" s="5">
        <v>43355</v>
      </c>
      <c r="D278" s="5">
        <v>45778</v>
      </c>
    </row>
    <row r="279" spans="1:4" x14ac:dyDescent="0.35">
      <c r="A279" s="2" t="s">
        <v>458</v>
      </c>
      <c r="B279" s="2" t="s">
        <v>4719</v>
      </c>
      <c r="C279" s="5">
        <v>43355</v>
      </c>
      <c r="D279" s="5">
        <v>45778</v>
      </c>
    </row>
    <row r="280" spans="1:4" x14ac:dyDescent="0.35">
      <c r="A280" s="2" t="s">
        <v>458</v>
      </c>
      <c r="B280" s="2" t="s">
        <v>4720</v>
      </c>
      <c r="C280" s="5">
        <v>43256</v>
      </c>
      <c r="D280" s="5">
        <v>45778</v>
      </c>
    </row>
    <row r="281" spans="1:4" x14ac:dyDescent="0.35">
      <c r="A281" s="2" t="s">
        <v>458</v>
      </c>
      <c r="B281" s="2" t="s">
        <v>4721</v>
      </c>
      <c r="C281" s="5">
        <v>43256</v>
      </c>
      <c r="D281" s="5">
        <v>45778</v>
      </c>
    </row>
    <row r="282" spans="1:4" x14ac:dyDescent="0.35">
      <c r="A282" s="2" t="s">
        <v>458</v>
      </c>
      <c r="B282" s="2" t="s">
        <v>4722</v>
      </c>
      <c r="C282" s="5">
        <v>43256</v>
      </c>
      <c r="D282" s="5">
        <v>45778</v>
      </c>
    </row>
    <row r="283" spans="1:4" x14ac:dyDescent="0.35">
      <c r="A283" s="2" t="s">
        <v>458</v>
      </c>
      <c r="B283" s="2" t="s">
        <v>4723</v>
      </c>
      <c r="C283" s="5">
        <v>44292</v>
      </c>
      <c r="D283" s="5">
        <v>45778</v>
      </c>
    </row>
    <row r="284" spans="1:4" x14ac:dyDescent="0.35">
      <c r="A284" s="2" t="s">
        <v>458</v>
      </c>
      <c r="B284" s="2" t="s">
        <v>4724</v>
      </c>
      <c r="C284" s="5">
        <v>43256</v>
      </c>
      <c r="D284" s="5">
        <v>45778</v>
      </c>
    </row>
    <row r="285" spans="1:4" x14ac:dyDescent="0.35">
      <c r="A285" s="2" t="s">
        <v>458</v>
      </c>
      <c r="B285" s="2" t="s">
        <v>4725</v>
      </c>
      <c r="C285" s="5">
        <v>44292</v>
      </c>
      <c r="D285" s="5">
        <v>45778</v>
      </c>
    </row>
    <row r="286" spans="1:4" x14ac:dyDescent="0.35">
      <c r="A286" s="2" t="s">
        <v>458</v>
      </c>
      <c r="B286" s="2" t="s">
        <v>4726</v>
      </c>
      <c r="C286" s="5">
        <v>43629</v>
      </c>
      <c r="D286" s="5">
        <v>45778</v>
      </c>
    </row>
    <row r="287" spans="1:4" x14ac:dyDescent="0.35">
      <c r="A287" s="2" t="s">
        <v>458</v>
      </c>
      <c r="B287" s="2" t="s">
        <v>4727</v>
      </c>
      <c r="C287" s="5">
        <v>43256</v>
      </c>
      <c r="D287" s="5">
        <v>45778</v>
      </c>
    </row>
    <row r="288" spans="1:4" x14ac:dyDescent="0.35">
      <c r="A288" s="2" t="s">
        <v>458</v>
      </c>
      <c r="B288" s="2" t="s">
        <v>4728</v>
      </c>
      <c r="C288" s="5">
        <v>43256</v>
      </c>
      <c r="D288" s="5">
        <v>45778</v>
      </c>
    </row>
    <row r="289" spans="1:4" x14ac:dyDescent="0.35">
      <c r="A289" s="2" t="s">
        <v>458</v>
      </c>
      <c r="B289" s="2" t="s">
        <v>4729</v>
      </c>
      <c r="C289" s="5">
        <v>43256</v>
      </c>
      <c r="D289" s="5">
        <v>45778</v>
      </c>
    </row>
    <row r="290" spans="1:4" x14ac:dyDescent="0.35">
      <c r="A290" s="2" t="s">
        <v>458</v>
      </c>
      <c r="B290" s="2" t="s">
        <v>4730</v>
      </c>
      <c r="C290" s="5">
        <v>45953</v>
      </c>
      <c r="D290" s="5">
        <v>45981</v>
      </c>
    </row>
    <row r="291" spans="1:4" x14ac:dyDescent="0.35">
      <c r="A291" s="2" t="s">
        <v>470</v>
      </c>
      <c r="B291" s="2" t="s">
        <v>4731</v>
      </c>
      <c r="C291" s="5">
        <v>44099</v>
      </c>
      <c r="D291" s="5">
        <v>45448</v>
      </c>
    </row>
    <row r="292" spans="1:4" x14ac:dyDescent="0.35">
      <c r="A292" s="2" t="s">
        <v>470</v>
      </c>
      <c r="B292" s="2" t="s">
        <v>4732</v>
      </c>
      <c r="C292" s="5">
        <v>44106</v>
      </c>
      <c r="D292" s="5">
        <v>45448</v>
      </c>
    </row>
    <row r="293" spans="1:4" x14ac:dyDescent="0.35">
      <c r="A293" s="2" t="s">
        <v>470</v>
      </c>
      <c r="B293" s="2" t="s">
        <v>4733</v>
      </c>
      <c r="C293" s="5">
        <v>45407</v>
      </c>
      <c r="D293" s="5">
        <v>45962</v>
      </c>
    </row>
    <row r="294" spans="1:4" x14ac:dyDescent="0.35">
      <c r="A294" s="2" t="s">
        <v>470</v>
      </c>
      <c r="B294" s="2" t="s">
        <v>4734</v>
      </c>
      <c r="C294" s="5">
        <v>45407</v>
      </c>
      <c r="D294" s="5">
        <v>45476</v>
      </c>
    </row>
    <row r="295" spans="1:4" x14ac:dyDescent="0.35">
      <c r="A295" s="2" t="s">
        <v>470</v>
      </c>
      <c r="B295" s="2" t="s">
        <v>4735</v>
      </c>
      <c r="C295" s="5">
        <v>44902</v>
      </c>
      <c r="D295" s="5">
        <v>45547</v>
      </c>
    </row>
    <row r="296" spans="1:4" x14ac:dyDescent="0.35">
      <c r="A296" s="2" t="s">
        <v>470</v>
      </c>
      <c r="B296" s="2" t="s">
        <v>4736</v>
      </c>
      <c r="C296" s="5">
        <v>45547</v>
      </c>
      <c r="D296" s="5">
        <v>45547</v>
      </c>
    </row>
    <row r="297" spans="1:4" x14ac:dyDescent="0.35">
      <c r="A297" s="2" t="s">
        <v>470</v>
      </c>
      <c r="B297" s="2" t="s">
        <v>4737</v>
      </c>
      <c r="C297" s="5">
        <v>45151</v>
      </c>
      <c r="D297" s="5">
        <v>45981</v>
      </c>
    </row>
    <row r="298" spans="1:4" x14ac:dyDescent="0.35">
      <c r="A298" s="2" t="s">
        <v>470</v>
      </c>
      <c r="B298" s="2" t="s">
        <v>4738</v>
      </c>
      <c r="C298" s="5">
        <v>45172</v>
      </c>
      <c r="D298" s="5">
        <v>45747</v>
      </c>
    </row>
    <row r="299" spans="1:4" x14ac:dyDescent="0.35">
      <c r="A299" s="2" t="s">
        <v>470</v>
      </c>
      <c r="B299" s="2" t="s">
        <v>4739</v>
      </c>
      <c r="C299" s="5">
        <v>44093</v>
      </c>
      <c r="D299" s="5">
        <v>45939</v>
      </c>
    </row>
    <row r="300" spans="1:4" x14ac:dyDescent="0.35">
      <c r="A300" s="2" t="s">
        <v>470</v>
      </c>
      <c r="B300" s="2" t="s">
        <v>4740</v>
      </c>
      <c r="C300" s="5">
        <v>45474</v>
      </c>
      <c r="D300" s="5">
        <v>45748</v>
      </c>
    </row>
    <row r="301" spans="1:4" x14ac:dyDescent="0.35">
      <c r="A301" s="2" t="s">
        <v>470</v>
      </c>
      <c r="B301" s="2" t="s">
        <v>4741</v>
      </c>
      <c r="C301" s="5">
        <v>44472</v>
      </c>
      <c r="D301" s="5">
        <v>45965</v>
      </c>
    </row>
    <row r="302" spans="1:4" x14ac:dyDescent="0.35">
      <c r="A302" s="2" t="s">
        <v>470</v>
      </c>
      <c r="B302" s="2" t="s">
        <v>4742</v>
      </c>
      <c r="C302" s="5">
        <v>45967</v>
      </c>
      <c r="D302" s="5">
        <v>45973</v>
      </c>
    </row>
    <row r="303" spans="1:4" x14ac:dyDescent="0.35">
      <c r="A303" s="2" t="s">
        <v>635</v>
      </c>
      <c r="B303" s="2" t="s">
        <v>4743</v>
      </c>
      <c r="C303" s="5">
        <v>43367</v>
      </c>
      <c r="D303" s="5">
        <v>43477</v>
      </c>
    </row>
    <row r="304" spans="1:4" x14ac:dyDescent="0.35">
      <c r="A304" s="2" t="s">
        <v>635</v>
      </c>
      <c r="B304" s="2" t="s">
        <v>4744</v>
      </c>
      <c r="C304" s="5">
        <v>44105</v>
      </c>
      <c r="D304" s="5">
        <v>44426</v>
      </c>
    </row>
    <row r="305" spans="1:4" x14ac:dyDescent="0.35">
      <c r="A305" s="2" t="s">
        <v>635</v>
      </c>
      <c r="B305" s="2" t="s">
        <v>4745</v>
      </c>
      <c r="C305" s="5">
        <v>44502</v>
      </c>
      <c r="D305" s="5">
        <v>44824</v>
      </c>
    </row>
    <row r="306" spans="1:4" x14ac:dyDescent="0.35">
      <c r="A306" s="2" t="s">
        <v>635</v>
      </c>
      <c r="B306" s="2" t="s">
        <v>4746</v>
      </c>
      <c r="C306" s="5">
        <v>44581</v>
      </c>
      <c r="D306" s="5">
        <v>45457</v>
      </c>
    </row>
    <row r="307" spans="1:4" x14ac:dyDescent="0.35">
      <c r="A307" s="2" t="s">
        <v>635</v>
      </c>
      <c r="B307" s="2" t="s">
        <v>4747</v>
      </c>
      <c r="C307" s="5">
        <v>43355</v>
      </c>
      <c r="D307" s="5">
        <v>45962</v>
      </c>
    </row>
    <row r="308" spans="1:4" x14ac:dyDescent="0.35">
      <c r="A308" s="2" t="s">
        <v>635</v>
      </c>
      <c r="B308" s="2" t="s">
        <v>4748</v>
      </c>
      <c r="C308" s="5">
        <v>44105</v>
      </c>
      <c r="D308" s="5">
        <v>45937</v>
      </c>
    </row>
    <row r="309" spans="1:4" x14ac:dyDescent="0.35">
      <c r="A309" s="2" t="s">
        <v>635</v>
      </c>
      <c r="B309" s="2" t="s">
        <v>4749</v>
      </c>
      <c r="C309" s="5">
        <v>43779</v>
      </c>
      <c r="D309" s="5">
        <v>45975</v>
      </c>
    </row>
    <row r="310" spans="1:4" x14ac:dyDescent="0.35">
      <c r="A310" s="2" t="s">
        <v>635</v>
      </c>
      <c r="B310" s="2" t="s">
        <v>4750</v>
      </c>
      <c r="C310" s="5">
        <v>43702</v>
      </c>
      <c r="D310" s="5">
        <v>45962</v>
      </c>
    </row>
    <row r="311" spans="1:4" x14ac:dyDescent="0.35">
      <c r="A311" s="2" t="s">
        <v>663</v>
      </c>
      <c r="B311" s="2" t="s">
        <v>4751</v>
      </c>
      <c r="C311" s="5">
        <v>45885</v>
      </c>
      <c r="D311" s="5">
        <v>45974</v>
      </c>
    </row>
    <row r="312" spans="1:4" x14ac:dyDescent="0.35">
      <c r="A312" s="2" t="s">
        <v>663</v>
      </c>
      <c r="B312" s="2" t="s">
        <v>4752</v>
      </c>
      <c r="C312" s="5">
        <v>45915</v>
      </c>
      <c r="D312" s="5">
        <v>45915</v>
      </c>
    </row>
    <row r="313" spans="1:4" x14ac:dyDescent="0.35">
      <c r="A313" s="2" t="s">
        <v>663</v>
      </c>
      <c r="B313" s="2" t="s">
        <v>4753</v>
      </c>
      <c r="C313" s="5">
        <v>45915</v>
      </c>
      <c r="D313" s="5">
        <v>45917</v>
      </c>
    </row>
    <row r="314" spans="1:4" x14ac:dyDescent="0.35">
      <c r="A314" s="2" t="s">
        <v>729</v>
      </c>
      <c r="B314" s="2" t="s">
        <v>4754</v>
      </c>
      <c r="C314" s="5">
        <v>43401</v>
      </c>
      <c r="D314" s="5">
        <v>44223</v>
      </c>
    </row>
    <row r="315" spans="1:4" x14ac:dyDescent="0.35">
      <c r="A315" s="2" t="s">
        <v>729</v>
      </c>
      <c r="B315" s="2" t="s">
        <v>4755</v>
      </c>
      <c r="C315" s="5">
        <v>43572</v>
      </c>
      <c r="D315" s="5">
        <v>44278</v>
      </c>
    </row>
    <row r="316" spans="1:4" x14ac:dyDescent="0.35">
      <c r="A316" s="2" t="s">
        <v>729</v>
      </c>
      <c r="B316" s="2" t="s">
        <v>4756</v>
      </c>
      <c r="C316" s="5">
        <v>44101</v>
      </c>
      <c r="D316" s="5">
        <v>44286</v>
      </c>
    </row>
    <row r="317" spans="1:4" x14ac:dyDescent="0.35">
      <c r="A317" s="2" t="s">
        <v>729</v>
      </c>
      <c r="B317" s="2" t="s">
        <v>4757</v>
      </c>
      <c r="C317" s="5">
        <v>43355</v>
      </c>
      <c r="D317" s="5">
        <v>44326</v>
      </c>
    </row>
    <row r="318" spans="1:4" x14ac:dyDescent="0.35">
      <c r="A318" s="2" t="s">
        <v>729</v>
      </c>
      <c r="B318" s="2" t="s">
        <v>4758</v>
      </c>
      <c r="C318" s="5">
        <v>43568</v>
      </c>
      <c r="D318" s="5">
        <v>44344</v>
      </c>
    </row>
    <row r="319" spans="1:4" x14ac:dyDescent="0.35">
      <c r="A319" s="2" t="s">
        <v>729</v>
      </c>
      <c r="B319" s="2" t="s">
        <v>4759</v>
      </c>
      <c r="C319" s="5">
        <v>43367</v>
      </c>
      <c r="D319" s="5">
        <v>44344</v>
      </c>
    </row>
    <row r="320" spans="1:4" x14ac:dyDescent="0.35">
      <c r="A320" s="2" t="s">
        <v>729</v>
      </c>
      <c r="B320" s="2" t="s">
        <v>4760</v>
      </c>
      <c r="C320" s="5">
        <v>44103</v>
      </c>
      <c r="D320" s="5">
        <v>44471</v>
      </c>
    </row>
    <row r="321" spans="1:4" x14ac:dyDescent="0.35">
      <c r="A321" s="2" t="s">
        <v>729</v>
      </c>
      <c r="B321" s="2" t="s">
        <v>4761</v>
      </c>
      <c r="C321" s="5">
        <v>43617</v>
      </c>
      <c r="D321" s="5">
        <v>44612</v>
      </c>
    </row>
    <row r="322" spans="1:4" x14ac:dyDescent="0.35">
      <c r="A322" s="2" t="s">
        <v>729</v>
      </c>
      <c r="B322" s="2" t="s">
        <v>4762</v>
      </c>
      <c r="C322" s="5">
        <v>43611</v>
      </c>
      <c r="D322" s="5">
        <v>45029</v>
      </c>
    </row>
    <row r="323" spans="1:4" x14ac:dyDescent="0.35">
      <c r="A323" s="2" t="s">
        <v>729</v>
      </c>
      <c r="B323" s="2" t="s">
        <v>4763</v>
      </c>
      <c r="C323" s="5">
        <v>45192</v>
      </c>
      <c r="D323" s="5">
        <v>45944</v>
      </c>
    </row>
    <row r="324" spans="1:4" x14ac:dyDescent="0.35">
      <c r="A324" s="2" t="s">
        <v>729</v>
      </c>
      <c r="B324" s="2" t="s">
        <v>4764</v>
      </c>
      <c r="C324" s="5">
        <v>44585</v>
      </c>
      <c r="D324" s="5">
        <v>45946</v>
      </c>
    </row>
    <row r="325" spans="1:4" x14ac:dyDescent="0.35">
      <c r="A325" s="2" t="s">
        <v>759</v>
      </c>
      <c r="B325" s="2" t="s">
        <v>4765</v>
      </c>
      <c r="C325" s="5">
        <v>43355</v>
      </c>
      <c r="D325" s="5">
        <v>43433</v>
      </c>
    </row>
    <row r="326" spans="1:4" x14ac:dyDescent="0.35">
      <c r="A326" s="2" t="s">
        <v>759</v>
      </c>
      <c r="B326" s="2" t="s">
        <v>4766</v>
      </c>
      <c r="C326" s="5">
        <v>43355</v>
      </c>
      <c r="D326" s="5">
        <v>43485</v>
      </c>
    </row>
    <row r="327" spans="1:4" x14ac:dyDescent="0.35">
      <c r="A327" s="2" t="s">
        <v>759</v>
      </c>
      <c r="B327" s="2" t="s">
        <v>4767</v>
      </c>
      <c r="C327" s="5">
        <v>43355</v>
      </c>
      <c r="D327" s="5">
        <v>43521</v>
      </c>
    </row>
    <row r="328" spans="1:4" x14ac:dyDescent="0.35">
      <c r="A328" s="2" t="s">
        <v>759</v>
      </c>
      <c r="B328" s="2" t="s">
        <v>4768</v>
      </c>
      <c r="C328" s="5">
        <v>43774</v>
      </c>
      <c r="D328" s="5">
        <v>43779</v>
      </c>
    </row>
    <row r="329" spans="1:4" x14ac:dyDescent="0.35">
      <c r="A329" s="2" t="s">
        <v>759</v>
      </c>
      <c r="B329" s="2" t="s">
        <v>4769</v>
      </c>
      <c r="C329" s="5">
        <v>43355</v>
      </c>
      <c r="D329" s="5">
        <v>44093</v>
      </c>
    </row>
    <row r="330" spans="1:4" x14ac:dyDescent="0.35">
      <c r="A330" s="2" t="s">
        <v>759</v>
      </c>
      <c r="B330" s="2" t="s">
        <v>4770</v>
      </c>
      <c r="C330" s="5">
        <v>43355</v>
      </c>
      <c r="D330" s="5">
        <v>44093</v>
      </c>
    </row>
    <row r="331" spans="1:4" x14ac:dyDescent="0.35">
      <c r="A331" s="2" t="s">
        <v>759</v>
      </c>
      <c r="B331" s="2" t="s">
        <v>4771</v>
      </c>
      <c r="C331" s="5">
        <v>43355</v>
      </c>
      <c r="D331" s="5">
        <v>44129</v>
      </c>
    </row>
    <row r="332" spans="1:4" x14ac:dyDescent="0.35">
      <c r="A332" s="2" t="s">
        <v>759</v>
      </c>
      <c r="B332" s="2" t="s">
        <v>4772</v>
      </c>
      <c r="C332" s="5">
        <v>43355</v>
      </c>
      <c r="D332" s="5">
        <v>44159</v>
      </c>
    </row>
    <row r="333" spans="1:4" x14ac:dyDescent="0.35">
      <c r="A333" s="2" t="s">
        <v>759</v>
      </c>
      <c r="B333" s="2" t="s">
        <v>4773</v>
      </c>
      <c r="C333" s="5">
        <v>43355</v>
      </c>
      <c r="D333" s="5">
        <v>44180</v>
      </c>
    </row>
    <row r="334" spans="1:4" x14ac:dyDescent="0.35">
      <c r="A334" s="2" t="s">
        <v>759</v>
      </c>
      <c r="B334" s="2" t="s">
        <v>4774</v>
      </c>
      <c r="C334" s="5">
        <v>43355</v>
      </c>
      <c r="D334" s="5">
        <v>44180</v>
      </c>
    </row>
    <row r="335" spans="1:4" x14ac:dyDescent="0.35">
      <c r="A335" s="2" t="s">
        <v>759</v>
      </c>
      <c r="B335" s="2" t="s">
        <v>4775</v>
      </c>
      <c r="C335" s="5">
        <v>43398</v>
      </c>
      <c r="D335" s="5">
        <v>44196</v>
      </c>
    </row>
    <row r="336" spans="1:4" x14ac:dyDescent="0.35">
      <c r="A336" s="2" t="s">
        <v>759</v>
      </c>
      <c r="B336" s="2" t="s">
        <v>4776</v>
      </c>
      <c r="C336" s="5">
        <v>43355</v>
      </c>
      <c r="D336" s="5">
        <v>44196</v>
      </c>
    </row>
    <row r="337" spans="1:4" x14ac:dyDescent="0.35">
      <c r="A337" s="2" t="s">
        <v>759</v>
      </c>
      <c r="B337" s="2" t="s">
        <v>4777</v>
      </c>
      <c r="C337" s="5">
        <v>43355</v>
      </c>
      <c r="D337" s="5">
        <v>44196</v>
      </c>
    </row>
    <row r="338" spans="1:4" x14ac:dyDescent="0.35">
      <c r="A338" s="2" t="s">
        <v>759</v>
      </c>
      <c r="B338" s="2" t="s">
        <v>4778</v>
      </c>
      <c r="C338" s="5">
        <v>43355</v>
      </c>
      <c r="D338" s="5">
        <v>44196</v>
      </c>
    </row>
    <row r="339" spans="1:4" x14ac:dyDescent="0.35">
      <c r="A339" s="2" t="s">
        <v>759</v>
      </c>
      <c r="B339" s="2" t="s">
        <v>4779</v>
      </c>
      <c r="C339" s="5">
        <v>43355</v>
      </c>
      <c r="D339" s="5">
        <v>45960</v>
      </c>
    </row>
    <row r="340" spans="1:4" x14ac:dyDescent="0.35">
      <c r="A340" s="2" t="s">
        <v>759</v>
      </c>
      <c r="B340" s="2" t="s">
        <v>4780</v>
      </c>
      <c r="C340" s="5">
        <v>43355</v>
      </c>
      <c r="D340" s="5">
        <v>45942</v>
      </c>
    </row>
    <row r="341" spans="1:4" x14ac:dyDescent="0.35">
      <c r="A341" s="2" t="s">
        <v>759</v>
      </c>
      <c r="B341" s="2" t="s">
        <v>4781</v>
      </c>
      <c r="C341" s="5">
        <v>43355</v>
      </c>
      <c r="D341" s="5">
        <v>45946</v>
      </c>
    </row>
    <row r="342" spans="1:4" x14ac:dyDescent="0.35">
      <c r="A342" s="2" t="s">
        <v>759</v>
      </c>
      <c r="B342" s="2" t="s">
        <v>4782</v>
      </c>
      <c r="C342" s="5">
        <v>43355</v>
      </c>
      <c r="D342" s="5">
        <v>45965</v>
      </c>
    </row>
    <row r="343" spans="1:4" x14ac:dyDescent="0.35">
      <c r="A343" s="2" t="s">
        <v>759</v>
      </c>
      <c r="B343" s="2" t="s">
        <v>4783</v>
      </c>
      <c r="C343" s="5">
        <v>43355</v>
      </c>
      <c r="D343" s="5">
        <v>45968</v>
      </c>
    </row>
    <row r="344" spans="1:4" x14ac:dyDescent="0.35">
      <c r="A344" s="2" t="s">
        <v>759</v>
      </c>
      <c r="B344" s="2" t="s">
        <v>4784</v>
      </c>
      <c r="C344" s="5">
        <v>43355</v>
      </c>
      <c r="D344" s="5">
        <v>45918</v>
      </c>
    </row>
    <row r="345" spans="1:4" x14ac:dyDescent="0.35">
      <c r="A345" s="2" t="s">
        <v>759</v>
      </c>
      <c r="B345" s="2" t="s">
        <v>4785</v>
      </c>
      <c r="C345" s="5">
        <v>43355</v>
      </c>
      <c r="D345" s="5">
        <v>45956</v>
      </c>
    </row>
    <row r="346" spans="1:4" x14ac:dyDescent="0.35">
      <c r="A346" s="2" t="s">
        <v>759</v>
      </c>
      <c r="B346" s="2" t="s">
        <v>4786</v>
      </c>
      <c r="C346" s="5">
        <v>43355</v>
      </c>
      <c r="D346" s="5">
        <v>45978</v>
      </c>
    </row>
    <row r="347" spans="1:4" x14ac:dyDescent="0.35">
      <c r="A347" s="2" t="s">
        <v>759</v>
      </c>
      <c r="B347" s="2" t="s">
        <v>4787</v>
      </c>
      <c r="C347" s="5">
        <v>43355</v>
      </c>
      <c r="D347" s="5">
        <v>45960</v>
      </c>
    </row>
    <row r="348" spans="1:4" x14ac:dyDescent="0.35">
      <c r="A348" s="2" t="s">
        <v>759</v>
      </c>
      <c r="B348" s="2" t="s">
        <v>4788</v>
      </c>
      <c r="C348" s="5">
        <v>43355</v>
      </c>
      <c r="D348" s="5">
        <v>45940</v>
      </c>
    </row>
    <row r="349" spans="1:4" x14ac:dyDescent="0.35">
      <c r="A349" s="2" t="s">
        <v>759</v>
      </c>
      <c r="B349" s="2" t="s">
        <v>4789</v>
      </c>
      <c r="C349" s="5">
        <v>43355</v>
      </c>
      <c r="D349" s="5">
        <v>45942</v>
      </c>
    </row>
    <row r="350" spans="1:4" x14ac:dyDescent="0.35">
      <c r="A350" s="2" t="s">
        <v>759</v>
      </c>
      <c r="B350" s="2" t="s">
        <v>4790</v>
      </c>
      <c r="C350" s="5">
        <v>45731</v>
      </c>
      <c r="D350" s="5">
        <v>45944</v>
      </c>
    </row>
    <row r="351" spans="1:4" x14ac:dyDescent="0.35">
      <c r="A351" s="2" t="s">
        <v>759</v>
      </c>
      <c r="B351" s="2" t="s">
        <v>4791</v>
      </c>
      <c r="C351" s="5">
        <v>43355</v>
      </c>
      <c r="D351" s="5">
        <v>45947</v>
      </c>
    </row>
    <row r="352" spans="1:4" x14ac:dyDescent="0.35">
      <c r="A352" s="2" t="s">
        <v>759</v>
      </c>
      <c r="B352" s="2" t="s">
        <v>4792</v>
      </c>
      <c r="C352" s="5">
        <v>45748</v>
      </c>
      <c r="D352" s="5">
        <v>45967</v>
      </c>
    </row>
    <row r="353" spans="1:4" x14ac:dyDescent="0.35">
      <c r="A353" s="2" t="s">
        <v>759</v>
      </c>
      <c r="B353" s="2" t="s">
        <v>4793</v>
      </c>
      <c r="C353" s="5">
        <v>43367</v>
      </c>
      <c r="D353" s="5">
        <v>45956</v>
      </c>
    </row>
    <row r="354" spans="1:4" x14ac:dyDescent="0.35">
      <c r="A354" s="2" t="s">
        <v>759</v>
      </c>
      <c r="B354" s="2" t="s">
        <v>4794</v>
      </c>
      <c r="C354" s="5">
        <v>43355</v>
      </c>
      <c r="D354" s="5">
        <v>45926</v>
      </c>
    </row>
    <row r="355" spans="1:4" x14ac:dyDescent="0.35">
      <c r="A355" s="2" t="s">
        <v>759</v>
      </c>
      <c r="B355" s="2" t="s">
        <v>4795</v>
      </c>
      <c r="C355" s="5">
        <v>43355</v>
      </c>
      <c r="D355" s="5">
        <v>45974</v>
      </c>
    </row>
    <row r="356" spans="1:4" x14ac:dyDescent="0.35">
      <c r="A356" s="2" t="s">
        <v>759</v>
      </c>
      <c r="B356" s="2" t="s">
        <v>4796</v>
      </c>
      <c r="C356" s="5">
        <v>43355</v>
      </c>
      <c r="D356" s="5">
        <v>45925</v>
      </c>
    </row>
    <row r="357" spans="1:4" x14ac:dyDescent="0.35">
      <c r="A357" s="2" t="s">
        <v>759</v>
      </c>
      <c r="B357" s="2" t="s">
        <v>4797</v>
      </c>
      <c r="C357" s="5">
        <v>45728</v>
      </c>
      <c r="D357" s="5">
        <v>45947</v>
      </c>
    </row>
    <row r="358" spans="1:4" x14ac:dyDescent="0.35">
      <c r="A358" s="2" t="s">
        <v>759</v>
      </c>
      <c r="B358" s="2" t="s">
        <v>4798</v>
      </c>
      <c r="C358" s="5">
        <v>43355</v>
      </c>
      <c r="D358" s="5">
        <v>45945</v>
      </c>
    </row>
    <row r="359" spans="1:4" x14ac:dyDescent="0.35">
      <c r="A359" s="2" t="s">
        <v>759</v>
      </c>
      <c r="B359" s="2" t="s">
        <v>4799</v>
      </c>
      <c r="C359" s="5">
        <v>43256</v>
      </c>
      <c r="D359" s="5">
        <v>45956</v>
      </c>
    </row>
    <row r="360" spans="1:4" x14ac:dyDescent="0.35">
      <c r="A360" s="2" t="s">
        <v>759</v>
      </c>
      <c r="B360" s="2" t="s">
        <v>4800</v>
      </c>
      <c r="C360" s="5">
        <v>43256</v>
      </c>
      <c r="D360" s="5">
        <v>45947</v>
      </c>
    </row>
    <row r="361" spans="1:4" x14ac:dyDescent="0.35">
      <c r="A361" s="2" t="s">
        <v>759</v>
      </c>
      <c r="B361" s="2" t="s">
        <v>4801</v>
      </c>
      <c r="C361" s="5">
        <v>45766</v>
      </c>
      <c r="D361" s="5">
        <v>45958</v>
      </c>
    </row>
    <row r="362" spans="1:4" x14ac:dyDescent="0.35">
      <c r="A362" s="2" t="s">
        <v>759</v>
      </c>
      <c r="B362" s="2" t="s">
        <v>4802</v>
      </c>
      <c r="C362" s="5">
        <v>45709</v>
      </c>
      <c r="D362" s="5">
        <v>45970</v>
      </c>
    </row>
    <row r="363" spans="1:4" x14ac:dyDescent="0.35">
      <c r="A363" s="2" t="s">
        <v>759</v>
      </c>
      <c r="B363" s="2" t="s">
        <v>4803</v>
      </c>
      <c r="C363" s="5">
        <v>45776</v>
      </c>
      <c r="D363" s="5">
        <v>45953</v>
      </c>
    </row>
    <row r="364" spans="1:4" x14ac:dyDescent="0.35">
      <c r="A364" s="2" t="s">
        <v>759</v>
      </c>
      <c r="B364" s="2" t="s">
        <v>4804</v>
      </c>
      <c r="C364" s="5">
        <v>43355</v>
      </c>
      <c r="D364" s="5">
        <v>45970</v>
      </c>
    </row>
    <row r="365" spans="1:4" x14ac:dyDescent="0.35">
      <c r="A365" s="2" t="s">
        <v>759</v>
      </c>
      <c r="B365" s="2" t="s">
        <v>4805</v>
      </c>
      <c r="C365" s="5">
        <v>43355</v>
      </c>
      <c r="D365" s="5">
        <v>45939</v>
      </c>
    </row>
    <row r="366" spans="1:4" x14ac:dyDescent="0.35">
      <c r="A366" s="2" t="s">
        <v>759</v>
      </c>
      <c r="B366" s="2" t="s">
        <v>4806</v>
      </c>
      <c r="C366" s="5">
        <v>45777</v>
      </c>
      <c r="D366" s="5">
        <v>45956</v>
      </c>
    </row>
    <row r="367" spans="1:4" x14ac:dyDescent="0.35">
      <c r="A367" s="2" t="s">
        <v>759</v>
      </c>
      <c r="B367" s="2" t="s">
        <v>4807</v>
      </c>
      <c r="C367" s="5">
        <v>45920</v>
      </c>
      <c r="D367" s="5">
        <v>45959</v>
      </c>
    </row>
    <row r="368" spans="1:4" x14ac:dyDescent="0.35">
      <c r="A368" s="2" t="s">
        <v>759</v>
      </c>
      <c r="B368" s="2" t="s">
        <v>4808</v>
      </c>
      <c r="C368" s="5">
        <v>45924</v>
      </c>
      <c r="D368" s="5">
        <v>45965</v>
      </c>
    </row>
    <row r="369" spans="1:4" x14ac:dyDescent="0.35">
      <c r="A369" s="2" t="s">
        <v>759</v>
      </c>
      <c r="B369" s="2" t="s">
        <v>4809</v>
      </c>
      <c r="C369" s="5">
        <v>45943</v>
      </c>
      <c r="D369" s="5">
        <v>45948</v>
      </c>
    </row>
    <row r="370" spans="1:4" x14ac:dyDescent="0.35">
      <c r="A370" s="2" t="s">
        <v>759</v>
      </c>
      <c r="B370" s="2" t="s">
        <v>4810</v>
      </c>
      <c r="C370" s="5">
        <v>45944</v>
      </c>
      <c r="D370" s="5">
        <v>45962</v>
      </c>
    </row>
    <row r="371" spans="1:4" x14ac:dyDescent="0.35">
      <c r="A371" s="2" t="s">
        <v>759</v>
      </c>
      <c r="B371" s="2" t="s">
        <v>4811</v>
      </c>
      <c r="C371" s="5">
        <v>45943</v>
      </c>
      <c r="D371" s="5">
        <v>45943</v>
      </c>
    </row>
    <row r="372" spans="1:4" x14ac:dyDescent="0.35">
      <c r="A372" s="2" t="s">
        <v>861</v>
      </c>
      <c r="B372" s="2" t="s">
        <v>4812</v>
      </c>
      <c r="C372" s="5">
        <v>44591</v>
      </c>
      <c r="D372" s="5">
        <v>44607</v>
      </c>
    </row>
    <row r="373" spans="1:4" x14ac:dyDescent="0.35">
      <c r="A373" s="2" t="s">
        <v>861</v>
      </c>
      <c r="B373" s="2" t="s">
        <v>4813</v>
      </c>
      <c r="C373" s="5">
        <v>44591</v>
      </c>
      <c r="D373" s="5">
        <v>44607</v>
      </c>
    </row>
    <row r="374" spans="1:4" x14ac:dyDescent="0.35">
      <c r="A374" s="2" t="s">
        <v>861</v>
      </c>
      <c r="B374" s="2" t="s">
        <v>4814</v>
      </c>
      <c r="C374" s="5">
        <v>44591</v>
      </c>
      <c r="D374" s="5">
        <v>44829</v>
      </c>
    </row>
    <row r="375" spans="1:4" x14ac:dyDescent="0.35">
      <c r="A375" s="2" t="s">
        <v>861</v>
      </c>
      <c r="B375" s="2" t="s">
        <v>4815</v>
      </c>
      <c r="C375" s="5">
        <v>44591</v>
      </c>
      <c r="D375" s="5">
        <v>45355</v>
      </c>
    </row>
    <row r="376" spans="1:4" x14ac:dyDescent="0.35">
      <c r="A376" s="2" t="s">
        <v>861</v>
      </c>
      <c r="B376" s="2" t="s">
        <v>4816</v>
      </c>
      <c r="C376" s="5">
        <v>43355</v>
      </c>
      <c r="D376" s="5">
        <v>45940</v>
      </c>
    </row>
    <row r="377" spans="1:4" x14ac:dyDescent="0.35">
      <c r="A377" s="2" t="s">
        <v>861</v>
      </c>
      <c r="B377" s="2" t="s">
        <v>4817</v>
      </c>
      <c r="C377" s="5">
        <v>44590</v>
      </c>
      <c r="D377" s="5">
        <v>45562</v>
      </c>
    </row>
    <row r="378" spans="1:4" x14ac:dyDescent="0.35">
      <c r="A378" s="2" t="s">
        <v>861</v>
      </c>
      <c r="B378" s="2" t="s">
        <v>4818</v>
      </c>
      <c r="C378" s="5">
        <v>44594</v>
      </c>
      <c r="D378" s="5">
        <v>45562</v>
      </c>
    </row>
    <row r="379" spans="1:4" x14ac:dyDescent="0.35">
      <c r="A379" s="2" t="s">
        <v>861</v>
      </c>
      <c r="B379" s="2" t="s">
        <v>4819</v>
      </c>
      <c r="C379" s="5">
        <v>44591</v>
      </c>
      <c r="D379" s="5">
        <v>45564</v>
      </c>
    </row>
    <row r="380" spans="1:4" x14ac:dyDescent="0.35">
      <c r="A380" s="2" t="s">
        <v>861</v>
      </c>
      <c r="B380" s="2" t="s">
        <v>4820</v>
      </c>
      <c r="C380" s="5">
        <v>44591</v>
      </c>
      <c r="D380" s="5">
        <v>45564</v>
      </c>
    </row>
    <row r="381" spans="1:4" x14ac:dyDescent="0.35">
      <c r="A381" s="2" t="s">
        <v>861</v>
      </c>
      <c r="B381" s="2" t="s">
        <v>4821</v>
      </c>
      <c r="C381" s="5">
        <v>44591</v>
      </c>
      <c r="D381" s="5">
        <v>45565</v>
      </c>
    </row>
    <row r="382" spans="1:4" x14ac:dyDescent="0.35">
      <c r="A382" s="2" t="s">
        <v>861</v>
      </c>
      <c r="B382" s="2" t="s">
        <v>4822</v>
      </c>
      <c r="C382" s="5">
        <v>44591</v>
      </c>
      <c r="D382" s="5">
        <v>45565</v>
      </c>
    </row>
    <row r="383" spans="1:4" x14ac:dyDescent="0.35">
      <c r="A383" s="2" t="s">
        <v>861</v>
      </c>
      <c r="B383" s="2" t="s">
        <v>4823</v>
      </c>
      <c r="C383" s="5">
        <v>44591</v>
      </c>
      <c r="D383" s="5">
        <v>45565</v>
      </c>
    </row>
    <row r="384" spans="1:4" x14ac:dyDescent="0.35">
      <c r="A384" s="2" t="s">
        <v>861</v>
      </c>
      <c r="B384" s="2" t="s">
        <v>4824</v>
      </c>
      <c r="C384" s="5">
        <v>44595</v>
      </c>
      <c r="D384" s="5">
        <v>45567</v>
      </c>
    </row>
    <row r="385" spans="1:4" x14ac:dyDescent="0.35">
      <c r="A385" s="2" t="s">
        <v>861</v>
      </c>
      <c r="B385" s="2" t="s">
        <v>4825</v>
      </c>
      <c r="C385" s="5">
        <v>44591</v>
      </c>
      <c r="D385" s="5">
        <v>45567</v>
      </c>
    </row>
    <row r="386" spans="1:4" x14ac:dyDescent="0.35">
      <c r="A386" s="2" t="s">
        <v>861</v>
      </c>
      <c r="B386" s="2" t="s">
        <v>4826</v>
      </c>
      <c r="C386" s="5">
        <v>44595</v>
      </c>
      <c r="D386" s="5">
        <v>45567</v>
      </c>
    </row>
    <row r="387" spans="1:4" x14ac:dyDescent="0.35">
      <c r="A387" s="2" t="s">
        <v>861</v>
      </c>
      <c r="B387" s="2" t="s">
        <v>4827</v>
      </c>
      <c r="C387" s="5">
        <v>44590</v>
      </c>
      <c r="D387" s="5">
        <v>45581</v>
      </c>
    </row>
    <row r="388" spans="1:4" x14ac:dyDescent="0.35">
      <c r="A388" s="2" t="s">
        <v>861</v>
      </c>
      <c r="B388" s="2" t="s">
        <v>4828</v>
      </c>
      <c r="C388" s="5">
        <v>44595</v>
      </c>
      <c r="D388" s="5">
        <v>45581</v>
      </c>
    </row>
    <row r="389" spans="1:4" x14ac:dyDescent="0.35">
      <c r="A389" s="2" t="s">
        <v>861</v>
      </c>
      <c r="B389" s="2" t="s">
        <v>4829</v>
      </c>
      <c r="C389" s="5">
        <v>45094</v>
      </c>
      <c r="D389" s="5">
        <v>45910</v>
      </c>
    </row>
    <row r="390" spans="1:4" x14ac:dyDescent="0.35">
      <c r="A390" s="2" t="s">
        <v>888</v>
      </c>
      <c r="B390" s="2" t="s">
        <v>4830</v>
      </c>
      <c r="C390" s="5">
        <v>44117</v>
      </c>
      <c r="D390" s="5">
        <v>44220</v>
      </c>
    </row>
    <row r="391" spans="1:4" x14ac:dyDescent="0.35">
      <c r="A391" s="2" t="s">
        <v>888</v>
      </c>
      <c r="B391" s="2" t="s">
        <v>4831</v>
      </c>
      <c r="C391" s="5">
        <v>44117</v>
      </c>
      <c r="D391" s="5">
        <v>44220</v>
      </c>
    </row>
    <row r="392" spans="1:4" x14ac:dyDescent="0.35">
      <c r="A392" s="2" t="s">
        <v>888</v>
      </c>
      <c r="B392" s="2" t="s">
        <v>4832</v>
      </c>
      <c r="C392" s="5">
        <v>44117</v>
      </c>
      <c r="D392" s="5">
        <v>44220</v>
      </c>
    </row>
    <row r="393" spans="1:4" x14ac:dyDescent="0.35">
      <c r="A393" s="2" t="s">
        <v>888</v>
      </c>
      <c r="B393" s="2" t="s">
        <v>4833</v>
      </c>
      <c r="C393" s="5">
        <v>44106</v>
      </c>
      <c r="D393" s="5">
        <v>44272</v>
      </c>
    </row>
    <row r="394" spans="1:4" x14ac:dyDescent="0.35">
      <c r="A394" s="2" t="s">
        <v>888</v>
      </c>
      <c r="B394" s="2" t="s">
        <v>4834</v>
      </c>
      <c r="C394" s="5">
        <v>44479</v>
      </c>
      <c r="D394" s="5">
        <v>44586</v>
      </c>
    </row>
    <row r="395" spans="1:4" x14ac:dyDescent="0.35">
      <c r="A395" s="2" t="s">
        <v>888</v>
      </c>
      <c r="B395" s="2" t="s">
        <v>4835</v>
      </c>
      <c r="C395" s="5">
        <v>44102</v>
      </c>
      <c r="D395" s="5">
        <v>45961</v>
      </c>
    </row>
    <row r="396" spans="1:4" x14ac:dyDescent="0.35">
      <c r="A396" s="2" t="s">
        <v>888</v>
      </c>
      <c r="B396" s="2" t="s">
        <v>4836</v>
      </c>
      <c r="C396" s="5">
        <v>44106</v>
      </c>
      <c r="D396" s="5">
        <v>45966</v>
      </c>
    </row>
    <row r="397" spans="1:4" x14ac:dyDescent="0.35">
      <c r="A397" s="2" t="s">
        <v>888</v>
      </c>
      <c r="B397" s="2" t="s">
        <v>4837</v>
      </c>
      <c r="C397" s="5">
        <v>44102</v>
      </c>
      <c r="D397" s="5">
        <v>45962</v>
      </c>
    </row>
    <row r="398" spans="1:4" x14ac:dyDescent="0.35">
      <c r="A398" s="2" t="s">
        <v>888</v>
      </c>
      <c r="B398" s="2" t="s">
        <v>4838</v>
      </c>
      <c r="C398" s="5">
        <v>44100</v>
      </c>
      <c r="D398" s="5">
        <v>45957</v>
      </c>
    </row>
    <row r="399" spans="1:4" x14ac:dyDescent="0.35">
      <c r="A399" s="2" t="s">
        <v>888</v>
      </c>
      <c r="B399" s="2" t="s">
        <v>4839</v>
      </c>
      <c r="C399" s="5">
        <v>44100</v>
      </c>
      <c r="D399" s="5">
        <v>45943</v>
      </c>
    </row>
    <row r="400" spans="1:4" x14ac:dyDescent="0.35">
      <c r="A400" s="2" t="s">
        <v>925</v>
      </c>
      <c r="B400" s="2" t="s">
        <v>4840</v>
      </c>
      <c r="C400" s="5">
        <v>44928</v>
      </c>
      <c r="D400" s="5">
        <v>44928</v>
      </c>
    </row>
    <row r="401" spans="1:4" x14ac:dyDescent="0.35">
      <c r="A401" s="2" t="s">
        <v>925</v>
      </c>
      <c r="B401" s="2" t="s">
        <v>4841</v>
      </c>
      <c r="C401" s="5">
        <v>44981</v>
      </c>
      <c r="D401" s="5">
        <v>44981</v>
      </c>
    </row>
    <row r="402" spans="1:4" x14ac:dyDescent="0.35">
      <c r="A402" s="2" t="s">
        <v>925</v>
      </c>
      <c r="B402" s="2" t="s">
        <v>4842</v>
      </c>
      <c r="C402" s="5">
        <v>44617</v>
      </c>
      <c r="D402" s="5">
        <v>44982</v>
      </c>
    </row>
    <row r="403" spans="1:4" x14ac:dyDescent="0.35">
      <c r="A403" s="2" t="s">
        <v>925</v>
      </c>
      <c r="B403" s="2" t="s">
        <v>4843</v>
      </c>
      <c r="C403" s="5">
        <v>45008</v>
      </c>
      <c r="D403" s="5">
        <v>45191</v>
      </c>
    </row>
    <row r="404" spans="1:4" x14ac:dyDescent="0.35">
      <c r="A404" s="2" t="s">
        <v>925</v>
      </c>
      <c r="B404" s="2" t="s">
        <v>4844</v>
      </c>
      <c r="C404" s="5">
        <v>44960</v>
      </c>
      <c r="D404" s="5">
        <v>45250</v>
      </c>
    </row>
    <row r="405" spans="1:4" x14ac:dyDescent="0.35">
      <c r="A405" s="2" t="s">
        <v>925</v>
      </c>
      <c r="B405" s="2" t="s">
        <v>4845</v>
      </c>
      <c r="C405" s="5">
        <v>44916</v>
      </c>
      <c r="D405" s="5">
        <v>45363</v>
      </c>
    </row>
    <row r="406" spans="1:4" x14ac:dyDescent="0.35">
      <c r="A406" s="2" t="s">
        <v>925</v>
      </c>
      <c r="B406" s="2" t="s">
        <v>4846</v>
      </c>
      <c r="C406" s="5">
        <v>43774</v>
      </c>
      <c r="D406" s="5">
        <v>45426</v>
      </c>
    </row>
    <row r="407" spans="1:4" x14ac:dyDescent="0.35">
      <c r="A407" s="2" t="s">
        <v>925</v>
      </c>
      <c r="B407" s="2" t="s">
        <v>4847</v>
      </c>
      <c r="C407" s="5">
        <v>45006</v>
      </c>
      <c r="D407" s="5">
        <v>45430</v>
      </c>
    </row>
    <row r="408" spans="1:4" x14ac:dyDescent="0.35">
      <c r="A408" s="2" t="s">
        <v>925</v>
      </c>
      <c r="B408" s="2" t="s">
        <v>4848</v>
      </c>
      <c r="C408" s="5">
        <v>44957</v>
      </c>
      <c r="D408" s="5">
        <v>45430</v>
      </c>
    </row>
    <row r="409" spans="1:4" x14ac:dyDescent="0.35">
      <c r="A409" s="2" t="s">
        <v>925</v>
      </c>
      <c r="B409" s="2" t="s">
        <v>4849</v>
      </c>
      <c r="C409" s="5">
        <v>45006</v>
      </c>
      <c r="D409" s="5">
        <v>45464</v>
      </c>
    </row>
    <row r="410" spans="1:4" x14ac:dyDescent="0.35">
      <c r="A410" s="2" t="s">
        <v>925</v>
      </c>
      <c r="B410" s="2" t="s">
        <v>4850</v>
      </c>
      <c r="C410" s="5">
        <v>45240</v>
      </c>
      <c r="D410" s="5">
        <v>45464</v>
      </c>
    </row>
    <row r="411" spans="1:4" x14ac:dyDescent="0.35">
      <c r="A411" s="2" t="s">
        <v>925</v>
      </c>
      <c r="B411" s="2" t="s">
        <v>4851</v>
      </c>
      <c r="C411" s="5">
        <v>45239</v>
      </c>
      <c r="D411" s="5">
        <v>45478</v>
      </c>
    </row>
    <row r="412" spans="1:4" x14ac:dyDescent="0.35">
      <c r="A412" s="2" t="s">
        <v>925</v>
      </c>
      <c r="B412" s="2" t="s">
        <v>4852</v>
      </c>
      <c r="C412" s="5">
        <v>44957</v>
      </c>
      <c r="D412" s="5">
        <v>45478</v>
      </c>
    </row>
    <row r="413" spans="1:4" x14ac:dyDescent="0.35">
      <c r="A413" s="2" t="s">
        <v>925</v>
      </c>
      <c r="B413" s="2" t="s">
        <v>4853</v>
      </c>
      <c r="C413" s="5">
        <v>44960</v>
      </c>
      <c r="D413" s="5">
        <v>45489</v>
      </c>
    </row>
    <row r="414" spans="1:4" x14ac:dyDescent="0.35">
      <c r="A414" s="2" t="s">
        <v>925</v>
      </c>
      <c r="B414" s="2" t="s">
        <v>4854</v>
      </c>
      <c r="C414" s="5">
        <v>45575</v>
      </c>
      <c r="D414" s="5">
        <v>45981</v>
      </c>
    </row>
    <row r="415" spans="1:4" x14ac:dyDescent="0.35">
      <c r="A415" s="2" t="s">
        <v>925</v>
      </c>
      <c r="B415" s="2" t="s">
        <v>4855</v>
      </c>
      <c r="C415" s="5">
        <v>45575</v>
      </c>
      <c r="D415" s="5">
        <v>45952</v>
      </c>
    </row>
    <row r="416" spans="1:4" x14ac:dyDescent="0.35">
      <c r="A416" s="2" t="s">
        <v>925</v>
      </c>
      <c r="B416" s="2" t="s">
        <v>4856</v>
      </c>
      <c r="C416" s="5">
        <v>45575</v>
      </c>
      <c r="D416" s="5">
        <v>45969</v>
      </c>
    </row>
    <row r="417" spans="1:4" x14ac:dyDescent="0.35">
      <c r="A417" s="2" t="s">
        <v>925</v>
      </c>
      <c r="B417" s="2" t="s">
        <v>4857</v>
      </c>
      <c r="C417" s="5">
        <v>45560</v>
      </c>
      <c r="D417" s="5">
        <v>45978</v>
      </c>
    </row>
    <row r="418" spans="1:4" x14ac:dyDescent="0.35">
      <c r="A418" s="2" t="s">
        <v>925</v>
      </c>
      <c r="B418" s="2" t="s">
        <v>4858</v>
      </c>
      <c r="C418" s="5">
        <v>45560</v>
      </c>
      <c r="D418" s="5">
        <v>45978</v>
      </c>
    </row>
    <row r="419" spans="1:4" x14ac:dyDescent="0.35">
      <c r="A419" s="2" t="s">
        <v>925</v>
      </c>
      <c r="B419" s="2" t="s">
        <v>4859</v>
      </c>
      <c r="C419" s="5">
        <v>44115</v>
      </c>
      <c r="D419" s="5">
        <v>45953</v>
      </c>
    </row>
    <row r="420" spans="1:4" x14ac:dyDescent="0.35">
      <c r="A420" s="2" t="s">
        <v>925</v>
      </c>
      <c r="B420" s="2" t="s">
        <v>4860</v>
      </c>
      <c r="C420" s="5">
        <v>44115</v>
      </c>
      <c r="D420" s="5">
        <v>45978</v>
      </c>
    </row>
    <row r="421" spans="1:4" x14ac:dyDescent="0.35">
      <c r="A421" s="2" t="s">
        <v>925</v>
      </c>
      <c r="B421" s="2" t="s">
        <v>4861</v>
      </c>
      <c r="C421" s="5">
        <v>45575</v>
      </c>
      <c r="D421" s="5">
        <v>45953</v>
      </c>
    </row>
    <row r="422" spans="1:4" x14ac:dyDescent="0.35">
      <c r="A422" s="2" t="s">
        <v>925</v>
      </c>
      <c r="B422" s="2" t="s">
        <v>4862</v>
      </c>
      <c r="C422" s="5">
        <v>45244</v>
      </c>
      <c r="D422" s="5">
        <v>45954</v>
      </c>
    </row>
    <row r="423" spans="1:4" x14ac:dyDescent="0.35">
      <c r="A423" s="2" t="s">
        <v>925</v>
      </c>
      <c r="B423" s="2" t="s">
        <v>4863</v>
      </c>
      <c r="C423" s="5">
        <v>45318</v>
      </c>
      <c r="D423" s="5">
        <v>45972</v>
      </c>
    </row>
    <row r="424" spans="1:4" x14ac:dyDescent="0.35">
      <c r="A424" s="2" t="s">
        <v>925</v>
      </c>
      <c r="B424" s="2" t="s">
        <v>4864</v>
      </c>
      <c r="C424" s="5">
        <v>45318</v>
      </c>
      <c r="D424" s="5">
        <v>45976</v>
      </c>
    </row>
    <row r="425" spans="1:4" x14ac:dyDescent="0.35">
      <c r="A425" s="2" t="s">
        <v>925</v>
      </c>
      <c r="B425" s="2" t="s">
        <v>4865</v>
      </c>
      <c r="C425" s="5">
        <v>45244</v>
      </c>
      <c r="D425" s="5">
        <v>45965</v>
      </c>
    </row>
    <row r="426" spans="1:4" x14ac:dyDescent="0.35">
      <c r="A426" s="2" t="s">
        <v>925</v>
      </c>
      <c r="B426" s="2" t="s">
        <v>4866</v>
      </c>
      <c r="C426" s="5">
        <v>43355</v>
      </c>
      <c r="D426" s="5">
        <v>45956</v>
      </c>
    </row>
    <row r="427" spans="1:4" x14ac:dyDescent="0.35">
      <c r="A427" s="2" t="s">
        <v>925</v>
      </c>
      <c r="B427" s="2" t="s">
        <v>4867</v>
      </c>
      <c r="C427" s="5">
        <v>43355</v>
      </c>
      <c r="D427" s="5">
        <v>45964</v>
      </c>
    </row>
    <row r="428" spans="1:4" x14ac:dyDescent="0.35">
      <c r="A428" s="2" t="s">
        <v>925</v>
      </c>
      <c r="B428" s="2" t="s">
        <v>4868</v>
      </c>
      <c r="C428" s="5">
        <v>43355</v>
      </c>
      <c r="D428" s="5">
        <v>45981</v>
      </c>
    </row>
    <row r="429" spans="1:4" x14ac:dyDescent="0.35">
      <c r="A429" s="2" t="s">
        <v>925</v>
      </c>
      <c r="B429" s="2" t="s">
        <v>4869</v>
      </c>
      <c r="C429" s="5">
        <v>45244</v>
      </c>
      <c r="D429" s="5">
        <v>45981</v>
      </c>
    </row>
    <row r="430" spans="1:4" x14ac:dyDescent="0.35">
      <c r="A430" s="2" t="s">
        <v>925</v>
      </c>
      <c r="B430" s="2" t="s">
        <v>4870</v>
      </c>
      <c r="C430" s="5">
        <v>44510</v>
      </c>
      <c r="D430" s="5">
        <v>45978</v>
      </c>
    </row>
    <row r="431" spans="1:4" x14ac:dyDescent="0.35">
      <c r="A431" s="2" t="s">
        <v>925</v>
      </c>
      <c r="B431" s="2" t="s">
        <v>4871</v>
      </c>
      <c r="C431" s="5">
        <v>45567</v>
      </c>
      <c r="D431" s="5">
        <v>45975</v>
      </c>
    </row>
    <row r="432" spans="1:4" x14ac:dyDescent="0.35">
      <c r="A432" s="2" t="s">
        <v>925</v>
      </c>
      <c r="B432" s="2" t="s">
        <v>4872</v>
      </c>
      <c r="C432" s="5">
        <v>43355</v>
      </c>
      <c r="D432" s="5">
        <v>45981</v>
      </c>
    </row>
    <row r="433" spans="1:4" x14ac:dyDescent="0.35">
      <c r="A433" s="2" t="s">
        <v>925</v>
      </c>
      <c r="B433" s="2" t="s">
        <v>4873</v>
      </c>
      <c r="C433" s="5">
        <v>43355</v>
      </c>
      <c r="D433" s="5">
        <v>45937</v>
      </c>
    </row>
    <row r="434" spans="1:4" x14ac:dyDescent="0.35">
      <c r="A434" s="2" t="s">
        <v>1019</v>
      </c>
      <c r="B434" s="2" t="s">
        <v>4874</v>
      </c>
      <c r="C434" s="5">
        <v>43256</v>
      </c>
      <c r="D434" s="5">
        <v>43922</v>
      </c>
    </row>
    <row r="435" spans="1:4" x14ac:dyDescent="0.35">
      <c r="A435" s="2" t="s">
        <v>1019</v>
      </c>
      <c r="B435" s="2" t="s">
        <v>4875</v>
      </c>
      <c r="C435" s="5">
        <v>43317</v>
      </c>
      <c r="D435" s="5">
        <v>44231</v>
      </c>
    </row>
    <row r="436" spans="1:4" x14ac:dyDescent="0.35">
      <c r="A436" s="2" t="s">
        <v>1019</v>
      </c>
      <c r="B436" s="2" t="s">
        <v>4876</v>
      </c>
      <c r="C436" s="5">
        <v>43256</v>
      </c>
      <c r="D436" s="5">
        <v>45914</v>
      </c>
    </row>
    <row r="437" spans="1:4" x14ac:dyDescent="0.35">
      <c r="A437" s="2" t="s">
        <v>1019</v>
      </c>
      <c r="B437" s="2" t="s">
        <v>4877</v>
      </c>
      <c r="C437" s="5">
        <v>43256</v>
      </c>
      <c r="D437" s="5">
        <v>45970</v>
      </c>
    </row>
    <row r="438" spans="1:4" x14ac:dyDescent="0.35">
      <c r="A438" s="2" t="s">
        <v>1019</v>
      </c>
      <c r="B438" s="2" t="s">
        <v>4878</v>
      </c>
      <c r="C438" s="5">
        <v>45455</v>
      </c>
      <c r="D438" s="5">
        <v>45460</v>
      </c>
    </row>
    <row r="439" spans="1:4" x14ac:dyDescent="0.35">
      <c r="A439" s="2" t="s">
        <v>1019</v>
      </c>
      <c r="B439" s="2" t="s">
        <v>4879</v>
      </c>
      <c r="C439" s="5">
        <v>44524</v>
      </c>
      <c r="D439" s="5">
        <v>45515</v>
      </c>
    </row>
    <row r="440" spans="1:4" x14ac:dyDescent="0.35">
      <c r="A440" s="2" t="s">
        <v>1019</v>
      </c>
      <c r="B440" s="2" t="s">
        <v>4880</v>
      </c>
      <c r="C440" s="5">
        <v>44517</v>
      </c>
      <c r="D440" s="5">
        <v>45515</v>
      </c>
    </row>
    <row r="441" spans="1:4" x14ac:dyDescent="0.35">
      <c r="A441" s="2" t="s">
        <v>1019</v>
      </c>
      <c r="B441" s="2" t="s">
        <v>4881</v>
      </c>
      <c r="C441" s="5">
        <v>43256</v>
      </c>
      <c r="D441" s="5">
        <v>45542</v>
      </c>
    </row>
    <row r="442" spans="1:4" x14ac:dyDescent="0.35">
      <c r="A442" s="2" t="s">
        <v>1019</v>
      </c>
      <c r="B442" s="2" t="s">
        <v>4882</v>
      </c>
      <c r="C442" s="5">
        <v>43256</v>
      </c>
      <c r="D442" s="5">
        <v>45958</v>
      </c>
    </row>
    <row r="443" spans="1:4" x14ac:dyDescent="0.35">
      <c r="A443" s="2" t="s">
        <v>1019</v>
      </c>
      <c r="B443" s="2" t="s">
        <v>4883</v>
      </c>
      <c r="C443" s="5">
        <v>43256</v>
      </c>
      <c r="D443" s="5">
        <v>45972</v>
      </c>
    </row>
    <row r="444" spans="1:4" x14ac:dyDescent="0.35">
      <c r="A444" s="2" t="s">
        <v>1019</v>
      </c>
      <c r="B444" s="2" t="s">
        <v>4884</v>
      </c>
      <c r="C444" s="5">
        <v>43256</v>
      </c>
      <c r="D444" s="5">
        <v>45596</v>
      </c>
    </row>
    <row r="445" spans="1:4" x14ac:dyDescent="0.35">
      <c r="A445" s="2" t="s">
        <v>1019</v>
      </c>
      <c r="B445" s="2" t="s">
        <v>4885</v>
      </c>
      <c r="C445" s="5">
        <v>43256</v>
      </c>
      <c r="D445" s="5">
        <v>45938</v>
      </c>
    </row>
    <row r="446" spans="1:4" x14ac:dyDescent="0.35">
      <c r="A446" s="2" t="s">
        <v>1019</v>
      </c>
      <c r="B446" s="2" t="s">
        <v>4886</v>
      </c>
      <c r="C446" s="5">
        <v>43256</v>
      </c>
      <c r="D446" s="5">
        <v>45952</v>
      </c>
    </row>
    <row r="447" spans="1:4" x14ac:dyDescent="0.35">
      <c r="A447" s="2" t="s">
        <v>1019</v>
      </c>
      <c r="B447" s="2" t="s">
        <v>4887</v>
      </c>
      <c r="C447" s="5">
        <v>45630</v>
      </c>
      <c r="D447" s="5">
        <v>45940</v>
      </c>
    </row>
    <row r="448" spans="1:4" x14ac:dyDescent="0.35">
      <c r="A448" s="2" t="s">
        <v>1019</v>
      </c>
      <c r="B448" s="2" t="s">
        <v>4888</v>
      </c>
      <c r="C448" s="5">
        <v>43256</v>
      </c>
      <c r="D448" s="5">
        <v>45963</v>
      </c>
    </row>
    <row r="449" spans="1:4" x14ac:dyDescent="0.35">
      <c r="A449" s="2" t="s">
        <v>1019</v>
      </c>
      <c r="B449" s="2" t="s">
        <v>4889</v>
      </c>
      <c r="C449" s="5">
        <v>43256</v>
      </c>
      <c r="D449" s="5">
        <v>45949</v>
      </c>
    </row>
    <row r="450" spans="1:4" x14ac:dyDescent="0.35">
      <c r="A450" s="2" t="s">
        <v>1019</v>
      </c>
      <c r="B450" s="2" t="s">
        <v>4890</v>
      </c>
      <c r="C450" s="5">
        <v>43256</v>
      </c>
      <c r="D450" s="5">
        <v>45952</v>
      </c>
    </row>
    <row r="451" spans="1:4" x14ac:dyDescent="0.35">
      <c r="A451" s="2" t="s">
        <v>1019</v>
      </c>
      <c r="B451" s="2" t="s">
        <v>4891</v>
      </c>
      <c r="C451" s="5">
        <v>43256</v>
      </c>
      <c r="D451" s="5">
        <v>45970</v>
      </c>
    </row>
    <row r="452" spans="1:4" x14ac:dyDescent="0.35">
      <c r="A452" s="2" t="s">
        <v>1019</v>
      </c>
      <c r="B452" s="2" t="s">
        <v>4892</v>
      </c>
      <c r="C452" s="5">
        <v>43256</v>
      </c>
      <c r="D452" s="5">
        <v>45968</v>
      </c>
    </row>
    <row r="453" spans="1:4" x14ac:dyDescent="0.35">
      <c r="A453" s="2" t="s">
        <v>1019</v>
      </c>
      <c r="B453" s="2" t="s">
        <v>4893</v>
      </c>
      <c r="C453" s="5">
        <v>43256</v>
      </c>
      <c r="D453" s="5">
        <v>45938</v>
      </c>
    </row>
    <row r="454" spans="1:4" x14ac:dyDescent="0.35">
      <c r="A454" s="2" t="s">
        <v>1019</v>
      </c>
      <c r="B454" s="2" t="s">
        <v>4894</v>
      </c>
      <c r="C454" s="5">
        <v>43256</v>
      </c>
      <c r="D454" s="5">
        <v>45952</v>
      </c>
    </row>
    <row r="455" spans="1:4" x14ac:dyDescent="0.35">
      <c r="A455" s="2" t="s">
        <v>1019</v>
      </c>
      <c r="B455" s="2" t="s">
        <v>4895</v>
      </c>
      <c r="C455" s="5">
        <v>43256</v>
      </c>
      <c r="D455" s="5">
        <v>45979</v>
      </c>
    </row>
    <row r="456" spans="1:4" x14ac:dyDescent="0.35">
      <c r="A456" s="2" t="s">
        <v>1019</v>
      </c>
      <c r="B456" s="2" t="s">
        <v>4896</v>
      </c>
      <c r="C456" s="5">
        <v>43256</v>
      </c>
      <c r="D456" s="5">
        <v>45951</v>
      </c>
    </row>
    <row r="457" spans="1:4" x14ac:dyDescent="0.35">
      <c r="A457" s="2" t="s">
        <v>1019</v>
      </c>
      <c r="B457" s="2" t="s">
        <v>4897</v>
      </c>
      <c r="C457" s="5">
        <v>43256</v>
      </c>
      <c r="D457" s="5">
        <v>45958</v>
      </c>
    </row>
    <row r="458" spans="1:4" x14ac:dyDescent="0.35">
      <c r="A458" s="2" t="s">
        <v>1019</v>
      </c>
      <c r="B458" s="2" t="s">
        <v>4898</v>
      </c>
      <c r="C458" s="5">
        <v>43256</v>
      </c>
      <c r="D458" s="5">
        <v>45966</v>
      </c>
    </row>
    <row r="459" spans="1:4" x14ac:dyDescent="0.35">
      <c r="A459" s="2" t="s">
        <v>1019</v>
      </c>
      <c r="B459" s="2" t="s">
        <v>4899</v>
      </c>
      <c r="C459" s="5">
        <v>43256</v>
      </c>
      <c r="D459" s="5">
        <v>45959</v>
      </c>
    </row>
    <row r="460" spans="1:4" x14ac:dyDescent="0.35">
      <c r="A460" s="2" t="s">
        <v>1019</v>
      </c>
      <c r="B460" s="2" t="s">
        <v>4900</v>
      </c>
      <c r="C460" s="5">
        <v>43256</v>
      </c>
      <c r="D460" s="5">
        <v>45977</v>
      </c>
    </row>
    <row r="461" spans="1:4" x14ac:dyDescent="0.35">
      <c r="A461" s="2" t="s">
        <v>1019</v>
      </c>
      <c r="B461" s="2" t="s">
        <v>4901</v>
      </c>
      <c r="C461" s="5">
        <v>43256</v>
      </c>
      <c r="D461" s="5">
        <v>45947</v>
      </c>
    </row>
    <row r="462" spans="1:4" x14ac:dyDescent="0.35">
      <c r="A462" s="2" t="s">
        <v>1019</v>
      </c>
      <c r="B462" s="2" t="s">
        <v>4902</v>
      </c>
      <c r="C462" s="5">
        <v>43256</v>
      </c>
      <c r="D462" s="5">
        <v>45979</v>
      </c>
    </row>
    <row r="463" spans="1:4" x14ac:dyDescent="0.35">
      <c r="A463" s="2" t="s">
        <v>1019</v>
      </c>
      <c r="B463" s="2" t="s">
        <v>4903</v>
      </c>
      <c r="C463" s="5">
        <v>43256</v>
      </c>
      <c r="D463" s="5">
        <v>45979</v>
      </c>
    </row>
    <row r="464" spans="1:4" x14ac:dyDescent="0.35">
      <c r="A464" s="2" t="s">
        <v>1019</v>
      </c>
      <c r="B464" s="2" t="s">
        <v>4904</v>
      </c>
      <c r="C464" s="5">
        <v>43256</v>
      </c>
      <c r="D464" s="5">
        <v>45973</v>
      </c>
    </row>
    <row r="465" spans="1:4" x14ac:dyDescent="0.35">
      <c r="A465" s="2" t="s">
        <v>1019</v>
      </c>
      <c r="B465" s="2" t="s">
        <v>4905</v>
      </c>
      <c r="C465" s="5">
        <v>43256</v>
      </c>
      <c r="D465" s="5">
        <v>45972</v>
      </c>
    </row>
    <row r="466" spans="1:4" x14ac:dyDescent="0.35">
      <c r="A466" s="2" t="s">
        <v>1019</v>
      </c>
      <c r="B466" s="2" t="s">
        <v>4906</v>
      </c>
      <c r="C466" s="5">
        <v>43256</v>
      </c>
      <c r="D466" s="5">
        <v>45940</v>
      </c>
    </row>
    <row r="467" spans="1:4" x14ac:dyDescent="0.35">
      <c r="A467" s="2" t="s">
        <v>1019</v>
      </c>
      <c r="B467" s="2" t="s">
        <v>4907</v>
      </c>
      <c r="C467" s="5">
        <v>43256</v>
      </c>
      <c r="D467" s="5">
        <v>45969</v>
      </c>
    </row>
    <row r="468" spans="1:4" x14ac:dyDescent="0.35">
      <c r="A468" s="2" t="s">
        <v>1019</v>
      </c>
      <c r="B468" s="2" t="s">
        <v>4908</v>
      </c>
      <c r="C468" s="5">
        <v>43256</v>
      </c>
      <c r="D468" s="5">
        <v>45969</v>
      </c>
    </row>
    <row r="469" spans="1:4" x14ac:dyDescent="0.35">
      <c r="A469" s="2" t="s">
        <v>1019</v>
      </c>
      <c r="B469" s="2" t="s">
        <v>4909</v>
      </c>
      <c r="C469" s="5">
        <v>43256</v>
      </c>
      <c r="D469" s="5">
        <v>45960</v>
      </c>
    </row>
    <row r="470" spans="1:4" x14ac:dyDescent="0.35">
      <c r="A470" s="2" t="s">
        <v>1019</v>
      </c>
      <c r="B470" s="2" t="s">
        <v>4910</v>
      </c>
      <c r="C470" s="5">
        <v>43256</v>
      </c>
      <c r="D470" s="5">
        <v>45980</v>
      </c>
    </row>
    <row r="471" spans="1:4" x14ac:dyDescent="0.35">
      <c r="A471" s="2" t="s">
        <v>1019</v>
      </c>
      <c r="B471" s="2" t="s">
        <v>4911</v>
      </c>
      <c r="C471" s="5">
        <v>43256</v>
      </c>
      <c r="D471" s="5">
        <v>45976</v>
      </c>
    </row>
    <row r="472" spans="1:4" x14ac:dyDescent="0.35">
      <c r="A472" s="2" t="s">
        <v>1019</v>
      </c>
      <c r="B472" s="2" t="s">
        <v>4912</v>
      </c>
      <c r="C472" s="5">
        <v>43256</v>
      </c>
      <c r="D472" s="5">
        <v>45964</v>
      </c>
    </row>
    <row r="473" spans="1:4" x14ac:dyDescent="0.35">
      <c r="A473" s="2" t="s">
        <v>1019</v>
      </c>
      <c r="B473" s="2" t="s">
        <v>4913</v>
      </c>
      <c r="C473" s="5">
        <v>43256</v>
      </c>
      <c r="D473" s="5">
        <v>45942</v>
      </c>
    </row>
    <row r="474" spans="1:4" x14ac:dyDescent="0.35">
      <c r="A474" s="2" t="s">
        <v>1019</v>
      </c>
      <c r="B474" s="2" t="s">
        <v>4914</v>
      </c>
      <c r="C474" s="5">
        <v>43256</v>
      </c>
      <c r="D474" s="5">
        <v>45964</v>
      </c>
    </row>
    <row r="475" spans="1:4" x14ac:dyDescent="0.35">
      <c r="A475" s="2" t="s">
        <v>1019</v>
      </c>
      <c r="B475" s="2" t="s">
        <v>4915</v>
      </c>
      <c r="C475" s="5">
        <v>43256</v>
      </c>
      <c r="D475" s="5">
        <v>45947</v>
      </c>
    </row>
    <row r="476" spans="1:4" x14ac:dyDescent="0.35">
      <c r="A476" s="2" t="s">
        <v>1019</v>
      </c>
      <c r="B476" s="2" t="s">
        <v>4916</v>
      </c>
      <c r="C476" s="5">
        <v>43256</v>
      </c>
      <c r="D476" s="5">
        <v>45960</v>
      </c>
    </row>
    <row r="477" spans="1:4" x14ac:dyDescent="0.35">
      <c r="A477" s="2" t="s">
        <v>1019</v>
      </c>
      <c r="B477" s="2" t="s">
        <v>4917</v>
      </c>
      <c r="C477" s="5">
        <v>43256</v>
      </c>
      <c r="D477" s="5">
        <v>45918</v>
      </c>
    </row>
    <row r="478" spans="1:4" x14ac:dyDescent="0.35">
      <c r="A478" s="2" t="s">
        <v>1019</v>
      </c>
      <c r="B478" s="2" t="s">
        <v>4918</v>
      </c>
      <c r="C478" s="5">
        <v>43256</v>
      </c>
      <c r="D478" s="5">
        <v>45977</v>
      </c>
    </row>
    <row r="479" spans="1:4" x14ac:dyDescent="0.35">
      <c r="A479" s="2" t="s">
        <v>1019</v>
      </c>
      <c r="B479" s="2" t="s">
        <v>4919</v>
      </c>
      <c r="C479" s="5">
        <v>43256</v>
      </c>
      <c r="D479" s="5">
        <v>45956</v>
      </c>
    </row>
    <row r="480" spans="1:4" x14ac:dyDescent="0.35">
      <c r="A480" s="2" t="s">
        <v>1019</v>
      </c>
      <c r="B480" s="2" t="s">
        <v>4920</v>
      </c>
      <c r="C480" s="5">
        <v>43256</v>
      </c>
      <c r="D480" s="5">
        <v>45970</v>
      </c>
    </row>
    <row r="481" spans="1:4" x14ac:dyDescent="0.35">
      <c r="A481" s="2" t="s">
        <v>1019</v>
      </c>
      <c r="B481" s="2" t="s">
        <v>4921</v>
      </c>
      <c r="C481" s="5">
        <v>43256</v>
      </c>
      <c r="D481" s="5">
        <v>45939</v>
      </c>
    </row>
    <row r="482" spans="1:4" x14ac:dyDescent="0.35">
      <c r="A482" s="2" t="s">
        <v>1019</v>
      </c>
      <c r="B482" s="2" t="s">
        <v>4922</v>
      </c>
      <c r="C482" s="5">
        <v>43256</v>
      </c>
      <c r="D482" s="5">
        <v>45948</v>
      </c>
    </row>
    <row r="483" spans="1:4" x14ac:dyDescent="0.35">
      <c r="A483" s="2" t="s">
        <v>1019</v>
      </c>
      <c r="B483" s="2" t="s">
        <v>4923</v>
      </c>
      <c r="C483" s="5">
        <v>43256</v>
      </c>
      <c r="D483" s="5">
        <v>45971</v>
      </c>
    </row>
    <row r="484" spans="1:4" x14ac:dyDescent="0.35">
      <c r="A484" s="2" t="s">
        <v>1019</v>
      </c>
      <c r="B484" s="2" t="s">
        <v>4924</v>
      </c>
      <c r="C484" s="5">
        <v>43256</v>
      </c>
      <c r="D484" s="5">
        <v>45940</v>
      </c>
    </row>
    <row r="485" spans="1:4" x14ac:dyDescent="0.35">
      <c r="A485" s="2" t="s">
        <v>1019</v>
      </c>
      <c r="B485" s="2" t="s">
        <v>4925</v>
      </c>
      <c r="C485" s="5">
        <v>43256</v>
      </c>
      <c r="D485" s="5">
        <v>45965</v>
      </c>
    </row>
    <row r="486" spans="1:4" x14ac:dyDescent="0.35">
      <c r="A486" s="2" t="s">
        <v>1019</v>
      </c>
      <c r="B486" s="2" t="s">
        <v>4926</v>
      </c>
      <c r="C486" s="5">
        <v>43256</v>
      </c>
      <c r="D486" s="5">
        <v>45967</v>
      </c>
    </row>
    <row r="487" spans="1:4" x14ac:dyDescent="0.35">
      <c r="A487" s="2" t="s">
        <v>1019</v>
      </c>
      <c r="B487" s="2" t="s">
        <v>4927</v>
      </c>
      <c r="C487" s="5">
        <v>43256</v>
      </c>
      <c r="D487" s="5">
        <v>45981</v>
      </c>
    </row>
    <row r="488" spans="1:4" x14ac:dyDescent="0.35">
      <c r="A488" s="2" t="s">
        <v>1019</v>
      </c>
      <c r="B488" s="2" t="s">
        <v>4928</v>
      </c>
      <c r="C488" s="5">
        <v>43256</v>
      </c>
      <c r="D488" s="5">
        <v>45975</v>
      </c>
    </row>
    <row r="489" spans="1:4" x14ac:dyDescent="0.35">
      <c r="A489" s="2" t="s">
        <v>1019</v>
      </c>
      <c r="B489" s="2" t="s">
        <v>4929</v>
      </c>
      <c r="C489" s="5">
        <v>43256</v>
      </c>
      <c r="D489" s="5">
        <v>45969</v>
      </c>
    </row>
    <row r="490" spans="1:4" x14ac:dyDescent="0.35">
      <c r="A490" s="2" t="s">
        <v>1019</v>
      </c>
      <c r="B490" s="2" t="s">
        <v>4930</v>
      </c>
      <c r="C490" s="5">
        <v>43256</v>
      </c>
      <c r="D490" s="5">
        <v>45977</v>
      </c>
    </row>
    <row r="491" spans="1:4" x14ac:dyDescent="0.35">
      <c r="A491" s="2" t="s">
        <v>1019</v>
      </c>
      <c r="B491" s="2" t="s">
        <v>4931</v>
      </c>
      <c r="C491" s="5">
        <v>43256</v>
      </c>
      <c r="D491" s="5">
        <v>45980</v>
      </c>
    </row>
    <row r="492" spans="1:4" x14ac:dyDescent="0.35">
      <c r="A492" s="2" t="s">
        <v>1019</v>
      </c>
      <c r="B492" s="2" t="s">
        <v>4932</v>
      </c>
      <c r="C492" s="5">
        <v>43256</v>
      </c>
      <c r="D492" s="5">
        <v>45952</v>
      </c>
    </row>
    <row r="493" spans="1:4" x14ac:dyDescent="0.35">
      <c r="A493" s="2" t="s">
        <v>1019</v>
      </c>
      <c r="B493" s="2" t="s">
        <v>4933</v>
      </c>
      <c r="C493" s="5">
        <v>43256</v>
      </c>
      <c r="D493" s="5">
        <v>45959</v>
      </c>
    </row>
    <row r="494" spans="1:4" x14ac:dyDescent="0.35">
      <c r="A494" s="2" t="s">
        <v>1019</v>
      </c>
      <c r="B494" s="2" t="s">
        <v>4934</v>
      </c>
      <c r="C494" s="5">
        <v>43256</v>
      </c>
      <c r="D494" s="5">
        <v>45958</v>
      </c>
    </row>
    <row r="495" spans="1:4" x14ac:dyDescent="0.35">
      <c r="A495" s="2" t="s">
        <v>1019</v>
      </c>
      <c r="B495" s="2" t="s">
        <v>4935</v>
      </c>
      <c r="C495" s="5">
        <v>43256</v>
      </c>
      <c r="D495" s="5">
        <v>45977</v>
      </c>
    </row>
    <row r="496" spans="1:4" x14ac:dyDescent="0.35">
      <c r="A496" s="2" t="s">
        <v>1019</v>
      </c>
      <c r="B496" s="2" t="s">
        <v>4936</v>
      </c>
      <c r="C496" s="5">
        <v>43256</v>
      </c>
      <c r="D496" s="5">
        <v>45970</v>
      </c>
    </row>
    <row r="497" spans="1:4" x14ac:dyDescent="0.35">
      <c r="A497" s="2" t="s">
        <v>1019</v>
      </c>
      <c r="B497" s="2" t="s">
        <v>4937</v>
      </c>
      <c r="C497" s="5">
        <v>43256</v>
      </c>
      <c r="D497" s="5">
        <v>45965</v>
      </c>
    </row>
    <row r="498" spans="1:4" x14ac:dyDescent="0.35">
      <c r="A498" s="2" t="s">
        <v>1019</v>
      </c>
      <c r="B498" s="2" t="s">
        <v>4938</v>
      </c>
      <c r="C498" s="5">
        <v>43256</v>
      </c>
      <c r="D498" s="5">
        <v>45966</v>
      </c>
    </row>
    <row r="499" spans="1:4" x14ac:dyDescent="0.35">
      <c r="A499" s="2" t="s">
        <v>1019</v>
      </c>
      <c r="B499" s="2" t="s">
        <v>4939</v>
      </c>
      <c r="C499" s="5">
        <v>43256</v>
      </c>
      <c r="D499" s="5">
        <v>45960</v>
      </c>
    </row>
    <row r="500" spans="1:4" x14ac:dyDescent="0.35">
      <c r="A500" s="2" t="s">
        <v>1019</v>
      </c>
      <c r="B500" s="2" t="s">
        <v>4940</v>
      </c>
      <c r="C500" s="5">
        <v>43256</v>
      </c>
      <c r="D500" s="5">
        <v>45976</v>
      </c>
    </row>
    <row r="501" spans="1:4" x14ac:dyDescent="0.35">
      <c r="A501" s="2" t="s">
        <v>1019</v>
      </c>
      <c r="B501" s="2" t="s">
        <v>4941</v>
      </c>
      <c r="C501" s="5">
        <v>43256</v>
      </c>
      <c r="D501" s="5">
        <v>45940</v>
      </c>
    </row>
    <row r="502" spans="1:4" x14ac:dyDescent="0.35">
      <c r="A502" s="2" t="s">
        <v>1019</v>
      </c>
      <c r="B502" s="2" t="s">
        <v>4942</v>
      </c>
      <c r="C502" s="5">
        <v>43256</v>
      </c>
      <c r="D502" s="5">
        <v>45953</v>
      </c>
    </row>
    <row r="503" spans="1:4" x14ac:dyDescent="0.35">
      <c r="A503" s="2" t="s">
        <v>1019</v>
      </c>
      <c r="B503" s="2" t="s">
        <v>4943</v>
      </c>
      <c r="C503" s="5">
        <v>43256</v>
      </c>
      <c r="D503" s="5">
        <v>45981</v>
      </c>
    </row>
    <row r="504" spans="1:4" x14ac:dyDescent="0.35">
      <c r="A504" s="2" t="s">
        <v>1019</v>
      </c>
      <c r="B504" s="2" t="s">
        <v>4944</v>
      </c>
      <c r="C504" s="5">
        <v>43256</v>
      </c>
      <c r="D504" s="5">
        <v>45938</v>
      </c>
    </row>
    <row r="505" spans="1:4" x14ac:dyDescent="0.35">
      <c r="A505" s="2" t="s">
        <v>1019</v>
      </c>
      <c r="B505" s="2" t="s">
        <v>4945</v>
      </c>
      <c r="C505" s="5">
        <v>43256</v>
      </c>
      <c r="D505" s="5">
        <v>45971</v>
      </c>
    </row>
    <row r="506" spans="1:4" x14ac:dyDescent="0.35">
      <c r="A506" s="2" t="s">
        <v>1019</v>
      </c>
      <c r="B506" s="2" t="s">
        <v>4946</v>
      </c>
      <c r="C506" s="5">
        <v>43256</v>
      </c>
      <c r="D506" s="5">
        <v>45969</v>
      </c>
    </row>
    <row r="507" spans="1:4" x14ac:dyDescent="0.35">
      <c r="A507" s="2" t="s">
        <v>1019</v>
      </c>
      <c r="B507" s="2" t="s">
        <v>4947</v>
      </c>
      <c r="C507" s="5">
        <v>43256</v>
      </c>
      <c r="D507" s="5">
        <v>45955</v>
      </c>
    </row>
    <row r="508" spans="1:4" x14ac:dyDescent="0.35">
      <c r="A508" s="2" t="s">
        <v>1019</v>
      </c>
      <c r="B508" s="2" t="s">
        <v>4948</v>
      </c>
      <c r="C508" s="5">
        <v>43256</v>
      </c>
      <c r="D508" s="5">
        <v>45970</v>
      </c>
    </row>
    <row r="509" spans="1:4" x14ac:dyDescent="0.35">
      <c r="A509" s="2" t="s">
        <v>1019</v>
      </c>
      <c r="B509" s="2" t="s">
        <v>4949</v>
      </c>
      <c r="C509" s="5">
        <v>43256</v>
      </c>
      <c r="D509" s="5">
        <v>45930</v>
      </c>
    </row>
    <row r="510" spans="1:4" x14ac:dyDescent="0.35">
      <c r="A510" s="2" t="s">
        <v>1019</v>
      </c>
      <c r="B510" s="2" t="s">
        <v>4950</v>
      </c>
      <c r="C510" s="5">
        <v>43256</v>
      </c>
      <c r="D510" s="5">
        <v>45975</v>
      </c>
    </row>
    <row r="511" spans="1:4" x14ac:dyDescent="0.35">
      <c r="A511" s="2" t="s">
        <v>1019</v>
      </c>
      <c r="B511" s="2" t="s">
        <v>4951</v>
      </c>
      <c r="C511" s="5">
        <v>43256</v>
      </c>
      <c r="D511" s="5">
        <v>45979</v>
      </c>
    </row>
    <row r="512" spans="1:4" x14ac:dyDescent="0.35">
      <c r="A512" s="2" t="s">
        <v>1019</v>
      </c>
      <c r="B512" s="2" t="s">
        <v>4952</v>
      </c>
      <c r="C512" s="5">
        <v>43256</v>
      </c>
      <c r="D512" s="5">
        <v>45976</v>
      </c>
    </row>
    <row r="513" spans="1:4" x14ac:dyDescent="0.35">
      <c r="A513" s="2" t="s">
        <v>1019</v>
      </c>
      <c r="B513" s="2" t="s">
        <v>4953</v>
      </c>
      <c r="C513" s="5">
        <v>43256</v>
      </c>
      <c r="D513" s="5">
        <v>45964</v>
      </c>
    </row>
    <row r="514" spans="1:4" x14ac:dyDescent="0.35">
      <c r="A514" s="2" t="s">
        <v>1019</v>
      </c>
      <c r="B514" s="2" t="s">
        <v>4954</v>
      </c>
      <c r="C514" s="5">
        <v>43256</v>
      </c>
      <c r="D514" s="5">
        <v>45949</v>
      </c>
    </row>
    <row r="515" spans="1:4" x14ac:dyDescent="0.35">
      <c r="A515" s="2" t="s">
        <v>1019</v>
      </c>
      <c r="B515" s="2" t="s">
        <v>4955</v>
      </c>
      <c r="C515" s="5">
        <v>43256</v>
      </c>
      <c r="D515" s="5">
        <v>45969</v>
      </c>
    </row>
    <row r="516" spans="1:4" x14ac:dyDescent="0.35">
      <c r="A516" s="2" t="s">
        <v>1019</v>
      </c>
      <c r="B516" s="2" t="s">
        <v>4956</v>
      </c>
      <c r="C516" s="5">
        <v>43256</v>
      </c>
      <c r="D516" s="5">
        <v>45976</v>
      </c>
    </row>
    <row r="517" spans="1:4" x14ac:dyDescent="0.35">
      <c r="A517" s="2" t="s">
        <v>1019</v>
      </c>
      <c r="B517" s="2" t="s">
        <v>4957</v>
      </c>
      <c r="C517" s="5">
        <v>43256</v>
      </c>
      <c r="D517" s="5">
        <v>45975</v>
      </c>
    </row>
    <row r="518" spans="1:4" x14ac:dyDescent="0.35">
      <c r="A518" s="2" t="s">
        <v>1019</v>
      </c>
      <c r="B518" s="2" t="s">
        <v>4958</v>
      </c>
      <c r="C518" s="5">
        <v>43256</v>
      </c>
      <c r="D518" s="5">
        <v>45977</v>
      </c>
    </row>
    <row r="519" spans="1:4" x14ac:dyDescent="0.35">
      <c r="A519" s="2" t="s">
        <v>1019</v>
      </c>
      <c r="B519" s="2" t="s">
        <v>4959</v>
      </c>
      <c r="C519" s="5">
        <v>43256</v>
      </c>
      <c r="D519" s="5">
        <v>45940</v>
      </c>
    </row>
    <row r="520" spans="1:4" x14ac:dyDescent="0.35">
      <c r="A520" s="2" t="s">
        <v>1019</v>
      </c>
      <c r="B520" s="2" t="s">
        <v>4960</v>
      </c>
      <c r="C520" s="5">
        <v>43256</v>
      </c>
      <c r="D520" s="5">
        <v>45969</v>
      </c>
    </row>
    <row r="521" spans="1:4" x14ac:dyDescent="0.35">
      <c r="A521" s="2" t="s">
        <v>1019</v>
      </c>
      <c r="B521" s="2" t="s">
        <v>4961</v>
      </c>
      <c r="C521" s="5">
        <v>43256</v>
      </c>
      <c r="D521" s="5">
        <v>45977</v>
      </c>
    </row>
    <row r="522" spans="1:4" x14ac:dyDescent="0.35">
      <c r="A522" s="2" t="s">
        <v>1019</v>
      </c>
      <c r="B522" s="2" t="s">
        <v>4962</v>
      </c>
      <c r="C522" s="5">
        <v>45923</v>
      </c>
      <c r="D522" s="5">
        <v>45923</v>
      </c>
    </row>
    <row r="523" spans="1:4" x14ac:dyDescent="0.35">
      <c r="A523" s="2" t="s">
        <v>1066</v>
      </c>
      <c r="B523" s="2" t="s">
        <v>4963</v>
      </c>
      <c r="C523" s="5">
        <v>43355</v>
      </c>
      <c r="D523" s="5">
        <v>43433</v>
      </c>
    </row>
    <row r="524" spans="1:4" x14ac:dyDescent="0.35">
      <c r="A524" s="2" t="s">
        <v>1066</v>
      </c>
      <c r="B524" s="2" t="s">
        <v>4964</v>
      </c>
      <c r="C524" s="5">
        <v>43355</v>
      </c>
      <c r="D524" s="5">
        <v>44164</v>
      </c>
    </row>
    <row r="525" spans="1:4" x14ac:dyDescent="0.35">
      <c r="A525" s="2" t="s">
        <v>1066</v>
      </c>
      <c r="B525" s="2" t="s">
        <v>4965</v>
      </c>
      <c r="C525" s="5">
        <v>43355</v>
      </c>
      <c r="D525" s="5">
        <v>44323</v>
      </c>
    </row>
    <row r="526" spans="1:4" x14ac:dyDescent="0.35">
      <c r="A526" s="2" t="s">
        <v>1066</v>
      </c>
      <c r="B526" s="2" t="s">
        <v>4966</v>
      </c>
      <c r="C526" s="5">
        <v>43355</v>
      </c>
      <c r="D526" s="5">
        <v>44323</v>
      </c>
    </row>
    <row r="527" spans="1:4" x14ac:dyDescent="0.35">
      <c r="A527" s="2" t="s">
        <v>1066</v>
      </c>
      <c r="B527" s="2" t="s">
        <v>4967</v>
      </c>
      <c r="C527" s="5">
        <v>43355</v>
      </c>
      <c r="D527" s="5">
        <v>44323</v>
      </c>
    </row>
    <row r="528" spans="1:4" x14ac:dyDescent="0.35">
      <c r="A528" s="2" t="s">
        <v>1066</v>
      </c>
      <c r="B528" s="2" t="s">
        <v>4968</v>
      </c>
      <c r="C528" s="5">
        <v>43256</v>
      </c>
      <c r="D528" s="5">
        <v>44323</v>
      </c>
    </row>
    <row r="529" spans="1:4" x14ac:dyDescent="0.35">
      <c r="A529" s="2" t="s">
        <v>1066</v>
      </c>
      <c r="B529" s="2" t="s">
        <v>4969</v>
      </c>
      <c r="C529" s="5">
        <v>43355</v>
      </c>
      <c r="D529" s="5">
        <v>44323</v>
      </c>
    </row>
    <row r="530" spans="1:4" x14ac:dyDescent="0.35">
      <c r="A530" s="2" t="s">
        <v>1066</v>
      </c>
      <c r="B530" s="2" t="s">
        <v>4970</v>
      </c>
      <c r="C530" s="5">
        <v>43256</v>
      </c>
      <c r="D530" s="5">
        <v>44323</v>
      </c>
    </row>
    <row r="531" spans="1:4" x14ac:dyDescent="0.35">
      <c r="A531" s="2" t="s">
        <v>1066</v>
      </c>
      <c r="B531" s="2" t="s">
        <v>4971</v>
      </c>
      <c r="C531" s="5">
        <v>43355</v>
      </c>
      <c r="D531" s="5">
        <v>44323</v>
      </c>
    </row>
    <row r="532" spans="1:4" x14ac:dyDescent="0.35">
      <c r="A532" s="2" t="s">
        <v>1066</v>
      </c>
      <c r="B532" s="2" t="s">
        <v>4972</v>
      </c>
      <c r="C532" s="5">
        <v>43256</v>
      </c>
      <c r="D532" s="5">
        <v>44323</v>
      </c>
    </row>
    <row r="533" spans="1:4" x14ac:dyDescent="0.35">
      <c r="A533" s="2" t="s">
        <v>1066</v>
      </c>
      <c r="B533" s="2" t="s">
        <v>4973</v>
      </c>
      <c r="C533" s="5">
        <v>43256</v>
      </c>
      <c r="D533" s="5">
        <v>44323</v>
      </c>
    </row>
    <row r="534" spans="1:4" x14ac:dyDescent="0.35">
      <c r="A534" s="2" t="s">
        <v>1066</v>
      </c>
      <c r="B534" s="2" t="s">
        <v>4974</v>
      </c>
      <c r="C534" s="5">
        <v>44095</v>
      </c>
      <c r="D534" s="5">
        <v>44323</v>
      </c>
    </row>
    <row r="535" spans="1:4" x14ac:dyDescent="0.35">
      <c r="A535" s="2" t="s">
        <v>1066</v>
      </c>
      <c r="B535" s="2" t="s">
        <v>4975</v>
      </c>
      <c r="C535" s="5">
        <v>43355</v>
      </c>
      <c r="D535" s="5">
        <v>44323</v>
      </c>
    </row>
    <row r="536" spans="1:4" x14ac:dyDescent="0.35">
      <c r="A536" s="2" t="s">
        <v>1066</v>
      </c>
      <c r="B536" s="2" t="s">
        <v>4976</v>
      </c>
      <c r="C536" s="5">
        <v>43256</v>
      </c>
      <c r="D536" s="5">
        <v>44323</v>
      </c>
    </row>
    <row r="537" spans="1:4" x14ac:dyDescent="0.35">
      <c r="A537" s="2" t="s">
        <v>1066</v>
      </c>
      <c r="B537" s="2" t="s">
        <v>4977</v>
      </c>
      <c r="C537" s="5">
        <v>43355</v>
      </c>
      <c r="D537" s="5">
        <v>44323</v>
      </c>
    </row>
    <row r="538" spans="1:4" x14ac:dyDescent="0.35">
      <c r="A538" s="2" t="s">
        <v>1066</v>
      </c>
      <c r="B538" s="2" t="s">
        <v>4978</v>
      </c>
      <c r="C538" s="5">
        <v>43355</v>
      </c>
      <c r="D538" s="5">
        <v>44323</v>
      </c>
    </row>
    <row r="539" spans="1:4" x14ac:dyDescent="0.35">
      <c r="A539" s="2" t="s">
        <v>1066</v>
      </c>
      <c r="B539" s="2" t="s">
        <v>4979</v>
      </c>
      <c r="C539" s="5">
        <v>43355</v>
      </c>
      <c r="D539" s="5">
        <v>44365</v>
      </c>
    </row>
    <row r="540" spans="1:4" x14ac:dyDescent="0.35">
      <c r="A540" s="2" t="s">
        <v>1066</v>
      </c>
      <c r="B540" s="2" t="s">
        <v>4980</v>
      </c>
      <c r="C540" s="5">
        <v>43256</v>
      </c>
      <c r="D540" s="5">
        <v>44365</v>
      </c>
    </row>
    <row r="541" spans="1:4" x14ac:dyDescent="0.35">
      <c r="A541" s="2" t="s">
        <v>1066</v>
      </c>
      <c r="B541" s="2" t="s">
        <v>4981</v>
      </c>
      <c r="C541" s="5">
        <v>43256</v>
      </c>
      <c r="D541" s="5">
        <v>44365</v>
      </c>
    </row>
    <row r="542" spans="1:4" x14ac:dyDescent="0.35">
      <c r="A542" s="2" t="s">
        <v>1066</v>
      </c>
      <c r="B542" s="2" t="s">
        <v>4982</v>
      </c>
      <c r="C542" s="5">
        <v>43256</v>
      </c>
      <c r="D542" s="5">
        <v>44394</v>
      </c>
    </row>
    <row r="543" spans="1:4" x14ac:dyDescent="0.35">
      <c r="A543" s="2" t="s">
        <v>1066</v>
      </c>
      <c r="B543" s="2" t="s">
        <v>4983</v>
      </c>
      <c r="C543" s="5">
        <v>43256</v>
      </c>
      <c r="D543" s="5">
        <v>44404</v>
      </c>
    </row>
    <row r="544" spans="1:4" x14ac:dyDescent="0.35">
      <c r="A544" s="2" t="s">
        <v>1066</v>
      </c>
      <c r="B544" s="2" t="s">
        <v>4984</v>
      </c>
      <c r="C544" s="5">
        <v>43256</v>
      </c>
      <c r="D544" s="5">
        <v>44404</v>
      </c>
    </row>
    <row r="545" spans="1:4" x14ac:dyDescent="0.35">
      <c r="A545" s="2" t="s">
        <v>1066</v>
      </c>
      <c r="B545" s="2" t="s">
        <v>4985</v>
      </c>
      <c r="C545" s="5">
        <v>43256</v>
      </c>
      <c r="D545" s="5">
        <v>45942</v>
      </c>
    </row>
    <row r="546" spans="1:4" x14ac:dyDescent="0.35">
      <c r="A546" s="2" t="s">
        <v>1066</v>
      </c>
      <c r="B546" s="2" t="s">
        <v>4986</v>
      </c>
      <c r="C546" s="5">
        <v>45519</v>
      </c>
      <c r="D546" s="5">
        <v>45976</v>
      </c>
    </row>
    <row r="547" spans="1:4" x14ac:dyDescent="0.35">
      <c r="A547" s="2" t="s">
        <v>1066</v>
      </c>
      <c r="B547" s="2" t="s">
        <v>4987</v>
      </c>
      <c r="C547" s="5">
        <v>43711</v>
      </c>
      <c r="D547" s="5">
        <v>45977</v>
      </c>
    </row>
    <row r="548" spans="1:4" x14ac:dyDescent="0.35">
      <c r="A548" s="2" t="s">
        <v>1066</v>
      </c>
      <c r="B548" s="2" t="s">
        <v>4988</v>
      </c>
      <c r="C548" s="5">
        <v>45774</v>
      </c>
      <c r="D548" s="5">
        <v>45981</v>
      </c>
    </row>
    <row r="549" spans="1:4" x14ac:dyDescent="0.35">
      <c r="A549" s="2" t="s">
        <v>1081</v>
      </c>
      <c r="B549" s="2" t="s">
        <v>4989</v>
      </c>
      <c r="C549" s="5">
        <v>43355</v>
      </c>
      <c r="D549" s="5">
        <v>43779</v>
      </c>
    </row>
    <row r="550" spans="1:4" x14ac:dyDescent="0.35">
      <c r="A550" s="2" t="s">
        <v>1081</v>
      </c>
      <c r="B550" s="2" t="s">
        <v>4990</v>
      </c>
      <c r="C550" s="5">
        <v>43355</v>
      </c>
      <c r="D550" s="5">
        <v>44448</v>
      </c>
    </row>
    <row r="551" spans="1:4" x14ac:dyDescent="0.35">
      <c r="A551" s="2" t="s">
        <v>1081</v>
      </c>
      <c r="B551" s="2" t="s">
        <v>4991</v>
      </c>
      <c r="C551" s="5">
        <v>43355</v>
      </c>
      <c r="D551" s="5">
        <v>44448</v>
      </c>
    </row>
    <row r="552" spans="1:4" x14ac:dyDescent="0.35">
      <c r="A552" s="2" t="s">
        <v>1081</v>
      </c>
      <c r="B552" s="2" t="s">
        <v>4992</v>
      </c>
      <c r="C552" s="5">
        <v>43355</v>
      </c>
      <c r="D552" s="5">
        <v>44448</v>
      </c>
    </row>
    <row r="553" spans="1:4" x14ac:dyDescent="0.35">
      <c r="A553" s="2" t="s">
        <v>1081</v>
      </c>
      <c r="B553" s="2" t="s">
        <v>4993</v>
      </c>
      <c r="C553" s="5">
        <v>43355</v>
      </c>
      <c r="D553" s="5">
        <v>45323</v>
      </c>
    </row>
    <row r="554" spans="1:4" x14ac:dyDescent="0.35">
      <c r="A554" s="2" t="s">
        <v>1081</v>
      </c>
      <c r="B554" s="2" t="s">
        <v>4994</v>
      </c>
      <c r="C554" s="5">
        <v>43355</v>
      </c>
      <c r="D554" s="5">
        <v>45323</v>
      </c>
    </row>
    <row r="555" spans="1:4" x14ac:dyDescent="0.35">
      <c r="A555" s="2" t="s">
        <v>1081</v>
      </c>
      <c r="B555" s="2" t="s">
        <v>4995</v>
      </c>
      <c r="C555" s="5">
        <v>43355</v>
      </c>
      <c r="D555" s="5">
        <v>45323</v>
      </c>
    </row>
    <row r="556" spans="1:4" x14ac:dyDescent="0.35">
      <c r="A556" s="2" t="s">
        <v>1081</v>
      </c>
      <c r="B556" s="2" t="s">
        <v>4996</v>
      </c>
      <c r="C556" s="5">
        <v>44106</v>
      </c>
      <c r="D556" s="5">
        <v>45342</v>
      </c>
    </row>
    <row r="557" spans="1:4" x14ac:dyDescent="0.35">
      <c r="A557" s="2" t="s">
        <v>1081</v>
      </c>
      <c r="B557" s="2" t="s">
        <v>4997</v>
      </c>
      <c r="C557" s="5">
        <v>43355</v>
      </c>
      <c r="D557" s="5">
        <v>45344</v>
      </c>
    </row>
    <row r="558" spans="1:4" x14ac:dyDescent="0.35">
      <c r="A558" s="2" t="s">
        <v>1081</v>
      </c>
      <c r="B558" s="2" t="s">
        <v>4998</v>
      </c>
      <c r="C558" s="5">
        <v>43355</v>
      </c>
      <c r="D558" s="5">
        <v>45344</v>
      </c>
    </row>
    <row r="559" spans="1:4" x14ac:dyDescent="0.35">
      <c r="A559" s="2" t="s">
        <v>1081</v>
      </c>
      <c r="B559" s="2" t="s">
        <v>4999</v>
      </c>
      <c r="C559" s="5">
        <v>43355</v>
      </c>
      <c r="D559" s="5">
        <v>45502</v>
      </c>
    </row>
    <row r="560" spans="1:4" x14ac:dyDescent="0.35">
      <c r="A560" s="2" t="s">
        <v>1081</v>
      </c>
      <c r="B560" s="2" t="s">
        <v>5000</v>
      </c>
      <c r="C560" s="5">
        <v>43702</v>
      </c>
      <c r="D560" s="5">
        <v>45507</v>
      </c>
    </row>
    <row r="561" spans="1:4" x14ac:dyDescent="0.35">
      <c r="A561" s="2" t="s">
        <v>1081</v>
      </c>
      <c r="B561" s="2" t="s">
        <v>5001</v>
      </c>
      <c r="C561" s="5">
        <v>43355</v>
      </c>
      <c r="D561" s="5">
        <v>45963</v>
      </c>
    </row>
    <row r="562" spans="1:4" x14ac:dyDescent="0.35">
      <c r="A562" s="2" t="s">
        <v>1081</v>
      </c>
      <c r="B562" s="2" t="s">
        <v>5002</v>
      </c>
      <c r="C562" s="5">
        <v>43355</v>
      </c>
      <c r="D562" s="5">
        <v>45956</v>
      </c>
    </row>
    <row r="563" spans="1:4" x14ac:dyDescent="0.35">
      <c r="A563" s="2" t="s">
        <v>1220</v>
      </c>
      <c r="B563" s="2" t="s">
        <v>5003</v>
      </c>
      <c r="C563" s="5">
        <v>45887</v>
      </c>
      <c r="D563" s="5">
        <v>45975</v>
      </c>
    </row>
    <row r="564" spans="1:4" x14ac:dyDescent="0.35">
      <c r="A564" s="2" t="s">
        <v>1220</v>
      </c>
      <c r="B564" s="2" t="s">
        <v>5004</v>
      </c>
      <c r="C564" s="5">
        <v>45898</v>
      </c>
      <c r="D564" s="5">
        <v>45981</v>
      </c>
    </row>
    <row r="565" spans="1:4" x14ac:dyDescent="0.35">
      <c r="A565" s="2" t="s">
        <v>1220</v>
      </c>
      <c r="B565" s="2" t="s">
        <v>5005</v>
      </c>
      <c r="C565" s="5">
        <v>45911</v>
      </c>
      <c r="D565" s="5">
        <v>45949</v>
      </c>
    </row>
    <row r="566" spans="1:4" x14ac:dyDescent="0.35">
      <c r="A566" s="2" t="s">
        <v>1220</v>
      </c>
      <c r="B566" s="2" t="s">
        <v>5006</v>
      </c>
      <c r="C566" s="5">
        <v>45917</v>
      </c>
      <c r="D566" s="5">
        <v>45956</v>
      </c>
    </row>
    <row r="567" spans="1:4" x14ac:dyDescent="0.35">
      <c r="A567" s="2" t="s">
        <v>1257</v>
      </c>
      <c r="B567" s="2" t="s">
        <v>5007</v>
      </c>
      <c r="C567" s="5">
        <v>43355</v>
      </c>
      <c r="D567" s="5">
        <v>43401</v>
      </c>
    </row>
    <row r="568" spans="1:4" x14ac:dyDescent="0.35">
      <c r="A568" s="2" t="s">
        <v>1257</v>
      </c>
      <c r="B568" s="2" t="s">
        <v>5008</v>
      </c>
      <c r="C568" s="5">
        <v>43477</v>
      </c>
      <c r="D568" s="5">
        <v>43718</v>
      </c>
    </row>
    <row r="569" spans="1:4" x14ac:dyDescent="0.35">
      <c r="A569" s="2" t="s">
        <v>1257</v>
      </c>
      <c r="B569" s="2" t="s">
        <v>5009</v>
      </c>
      <c r="C569" s="5">
        <v>43355</v>
      </c>
      <c r="D569" s="5">
        <v>43611</v>
      </c>
    </row>
    <row r="570" spans="1:4" x14ac:dyDescent="0.35">
      <c r="A570" s="2" t="s">
        <v>1257</v>
      </c>
      <c r="B570" s="2" t="s">
        <v>5010</v>
      </c>
      <c r="C570" s="5">
        <v>43485</v>
      </c>
      <c r="D570" s="5">
        <v>43657</v>
      </c>
    </row>
    <row r="571" spans="1:4" x14ac:dyDescent="0.35">
      <c r="A571" s="2" t="s">
        <v>1257</v>
      </c>
      <c r="B571" s="2" t="s">
        <v>5011</v>
      </c>
      <c r="C571" s="5">
        <v>43657</v>
      </c>
      <c r="D571" s="5">
        <v>43779</v>
      </c>
    </row>
    <row r="572" spans="1:4" x14ac:dyDescent="0.35">
      <c r="A572" s="2" t="s">
        <v>1257</v>
      </c>
      <c r="B572" s="2" t="s">
        <v>5012</v>
      </c>
      <c r="C572" s="5">
        <v>43355</v>
      </c>
      <c r="D572" s="5">
        <v>44089</v>
      </c>
    </row>
    <row r="573" spans="1:4" x14ac:dyDescent="0.35">
      <c r="A573" s="2" t="s">
        <v>1257</v>
      </c>
      <c r="B573" s="2" t="s">
        <v>5013</v>
      </c>
      <c r="C573" s="5">
        <v>43355</v>
      </c>
      <c r="D573" s="5">
        <v>43746</v>
      </c>
    </row>
    <row r="574" spans="1:4" x14ac:dyDescent="0.35">
      <c r="A574" s="2" t="s">
        <v>1257</v>
      </c>
      <c r="B574" s="2" t="s">
        <v>5014</v>
      </c>
      <c r="C574" s="5">
        <v>43778</v>
      </c>
      <c r="D574" s="5">
        <v>43778</v>
      </c>
    </row>
    <row r="575" spans="1:4" x14ac:dyDescent="0.35">
      <c r="A575" s="2" t="s">
        <v>1257</v>
      </c>
      <c r="B575" s="2" t="s">
        <v>5015</v>
      </c>
      <c r="C575" s="5">
        <v>43355</v>
      </c>
      <c r="D575" s="5">
        <v>43875</v>
      </c>
    </row>
    <row r="576" spans="1:4" x14ac:dyDescent="0.35">
      <c r="A576" s="2" t="s">
        <v>1257</v>
      </c>
      <c r="B576" s="2" t="s">
        <v>5016</v>
      </c>
      <c r="C576" s="5">
        <v>43355</v>
      </c>
      <c r="D576" s="5">
        <v>44097</v>
      </c>
    </row>
    <row r="577" spans="1:4" x14ac:dyDescent="0.35">
      <c r="A577" s="2" t="s">
        <v>1257</v>
      </c>
      <c r="B577" s="2" t="s">
        <v>5017</v>
      </c>
      <c r="C577" s="5">
        <v>43778</v>
      </c>
      <c r="D577" s="5">
        <v>44765</v>
      </c>
    </row>
    <row r="578" spans="1:4" x14ac:dyDescent="0.35">
      <c r="A578" s="2" t="s">
        <v>1257</v>
      </c>
      <c r="B578" s="2" t="s">
        <v>5018</v>
      </c>
      <c r="C578" s="5">
        <v>44242</v>
      </c>
      <c r="D578" s="5">
        <v>44769</v>
      </c>
    </row>
    <row r="579" spans="1:4" x14ac:dyDescent="0.35">
      <c r="A579" s="2" t="s">
        <v>1257</v>
      </c>
      <c r="B579" s="2" t="s">
        <v>5019</v>
      </c>
      <c r="C579" s="5">
        <v>44331</v>
      </c>
      <c r="D579" s="5">
        <v>44769</v>
      </c>
    </row>
    <row r="580" spans="1:4" x14ac:dyDescent="0.35">
      <c r="A580" s="2" t="s">
        <v>1257</v>
      </c>
      <c r="B580" s="2" t="s">
        <v>5020</v>
      </c>
      <c r="C580" s="5">
        <v>44490</v>
      </c>
      <c r="D580" s="5">
        <v>44957</v>
      </c>
    </row>
    <row r="581" spans="1:4" x14ac:dyDescent="0.35">
      <c r="A581" s="2" t="s">
        <v>1257</v>
      </c>
      <c r="B581" s="2" t="s">
        <v>5021</v>
      </c>
      <c r="C581" s="5">
        <v>44030</v>
      </c>
      <c r="D581" s="5">
        <v>45011</v>
      </c>
    </row>
    <row r="582" spans="1:4" x14ac:dyDescent="0.35">
      <c r="A582" s="2" t="s">
        <v>1257</v>
      </c>
      <c r="B582" s="2" t="s">
        <v>5022</v>
      </c>
      <c r="C582" s="5">
        <v>44268</v>
      </c>
      <c r="D582" s="5">
        <v>45068</v>
      </c>
    </row>
    <row r="583" spans="1:4" x14ac:dyDescent="0.35">
      <c r="A583" s="2" t="s">
        <v>1257</v>
      </c>
      <c r="B583" s="2" t="s">
        <v>5023</v>
      </c>
      <c r="C583" s="5">
        <v>43355</v>
      </c>
      <c r="D583" s="5">
        <v>45068</v>
      </c>
    </row>
    <row r="584" spans="1:4" x14ac:dyDescent="0.35">
      <c r="A584" s="2" t="s">
        <v>1257</v>
      </c>
      <c r="B584" s="2" t="s">
        <v>5024</v>
      </c>
      <c r="C584" s="5">
        <v>44990</v>
      </c>
      <c r="D584" s="5">
        <v>45074</v>
      </c>
    </row>
    <row r="585" spans="1:4" x14ac:dyDescent="0.35">
      <c r="A585" s="2" t="s">
        <v>1257</v>
      </c>
      <c r="B585" s="2" t="s">
        <v>5025</v>
      </c>
      <c r="C585" s="5">
        <v>44990</v>
      </c>
      <c r="D585" s="5">
        <v>45074</v>
      </c>
    </row>
    <row r="586" spans="1:4" x14ac:dyDescent="0.35">
      <c r="A586" s="2" t="s">
        <v>1257</v>
      </c>
      <c r="B586" s="2" t="s">
        <v>5026</v>
      </c>
      <c r="C586" s="5">
        <v>44613</v>
      </c>
      <c r="D586" s="5">
        <v>45075</v>
      </c>
    </row>
    <row r="587" spans="1:4" x14ac:dyDescent="0.35">
      <c r="A587" s="2" t="s">
        <v>1257</v>
      </c>
      <c r="B587" s="2" t="s">
        <v>5027</v>
      </c>
      <c r="C587" s="5">
        <v>44593</v>
      </c>
      <c r="D587" s="5">
        <v>45975</v>
      </c>
    </row>
    <row r="588" spans="1:4" x14ac:dyDescent="0.35">
      <c r="A588" s="2" t="s">
        <v>1257</v>
      </c>
      <c r="B588" s="2" t="s">
        <v>5028</v>
      </c>
      <c r="C588" s="5">
        <v>44593</v>
      </c>
      <c r="D588" s="5">
        <v>45975</v>
      </c>
    </row>
    <row r="589" spans="1:4" x14ac:dyDescent="0.35">
      <c r="A589" s="2" t="s">
        <v>1257</v>
      </c>
      <c r="B589" s="2" t="s">
        <v>5029</v>
      </c>
      <c r="C589" s="5">
        <v>43841</v>
      </c>
      <c r="D589" s="5">
        <v>45136</v>
      </c>
    </row>
    <row r="590" spans="1:4" x14ac:dyDescent="0.35">
      <c r="A590" s="2" t="s">
        <v>1257</v>
      </c>
      <c r="B590" s="2" t="s">
        <v>5030</v>
      </c>
      <c r="C590" s="5">
        <v>45002</v>
      </c>
      <c r="D590" s="5">
        <v>45158</v>
      </c>
    </row>
    <row r="591" spans="1:4" x14ac:dyDescent="0.35">
      <c r="A591" s="2" t="s">
        <v>1257</v>
      </c>
      <c r="B591" s="2" t="s">
        <v>5031</v>
      </c>
      <c r="C591" s="5">
        <v>45002</v>
      </c>
      <c r="D591" s="5">
        <v>45158</v>
      </c>
    </row>
    <row r="592" spans="1:4" x14ac:dyDescent="0.35">
      <c r="A592" s="2" t="s">
        <v>1257</v>
      </c>
      <c r="B592" s="2" t="s">
        <v>5032</v>
      </c>
      <c r="C592" s="5">
        <v>45002</v>
      </c>
      <c r="D592" s="5">
        <v>45159</v>
      </c>
    </row>
    <row r="593" spans="1:4" x14ac:dyDescent="0.35">
      <c r="A593" s="2" t="s">
        <v>1257</v>
      </c>
      <c r="B593" s="2" t="s">
        <v>5033</v>
      </c>
      <c r="C593" s="5">
        <v>44780</v>
      </c>
      <c r="D593" s="5">
        <v>45304</v>
      </c>
    </row>
    <row r="594" spans="1:4" x14ac:dyDescent="0.35">
      <c r="A594" s="2" t="s">
        <v>1257</v>
      </c>
      <c r="B594" s="2" t="s">
        <v>5034</v>
      </c>
      <c r="C594" s="5">
        <v>44780</v>
      </c>
      <c r="D594" s="5">
        <v>45304</v>
      </c>
    </row>
    <row r="595" spans="1:4" x14ac:dyDescent="0.35">
      <c r="A595" s="2" t="s">
        <v>1257</v>
      </c>
      <c r="B595" s="2" t="s">
        <v>5035</v>
      </c>
      <c r="C595" s="5">
        <v>43730</v>
      </c>
      <c r="D595" s="5">
        <v>45975</v>
      </c>
    </row>
    <row r="596" spans="1:4" x14ac:dyDescent="0.35">
      <c r="A596" s="2" t="s">
        <v>1257</v>
      </c>
      <c r="B596" s="2" t="s">
        <v>5036</v>
      </c>
      <c r="C596" s="5">
        <v>43730</v>
      </c>
      <c r="D596" s="5">
        <v>45979</v>
      </c>
    </row>
    <row r="597" spans="1:4" x14ac:dyDescent="0.35">
      <c r="A597" s="2" t="s">
        <v>1257</v>
      </c>
      <c r="B597" s="2" t="s">
        <v>5037</v>
      </c>
      <c r="C597" s="5">
        <v>44105</v>
      </c>
      <c r="D597" s="5">
        <v>45754</v>
      </c>
    </row>
    <row r="598" spans="1:4" x14ac:dyDescent="0.35">
      <c r="A598" s="2" t="s">
        <v>1257</v>
      </c>
      <c r="B598" s="2" t="s">
        <v>5038</v>
      </c>
      <c r="C598" s="5">
        <v>44229</v>
      </c>
      <c r="D598" s="5">
        <v>45754</v>
      </c>
    </row>
    <row r="599" spans="1:4" x14ac:dyDescent="0.35">
      <c r="A599" s="2" t="s">
        <v>1257</v>
      </c>
      <c r="B599" s="2" t="s">
        <v>5039</v>
      </c>
      <c r="C599" s="5">
        <v>45195</v>
      </c>
      <c r="D599" s="5">
        <v>45978</v>
      </c>
    </row>
    <row r="600" spans="1:4" x14ac:dyDescent="0.35">
      <c r="A600" s="2" t="s">
        <v>1257</v>
      </c>
      <c r="B600" s="2" t="s">
        <v>5040</v>
      </c>
      <c r="C600" s="5">
        <v>45195</v>
      </c>
      <c r="D600" s="5">
        <v>45978</v>
      </c>
    </row>
    <row r="601" spans="1:4" x14ac:dyDescent="0.35">
      <c r="A601" s="2" t="s">
        <v>1257</v>
      </c>
      <c r="B601" s="2" t="s">
        <v>5041</v>
      </c>
      <c r="C601" s="5">
        <v>43645</v>
      </c>
      <c r="D601" s="5">
        <v>45978</v>
      </c>
    </row>
    <row r="602" spans="1:4" x14ac:dyDescent="0.35">
      <c r="A602" s="2" t="s">
        <v>1257</v>
      </c>
      <c r="B602" s="2" t="s">
        <v>5042</v>
      </c>
      <c r="C602" s="5">
        <v>43922</v>
      </c>
      <c r="D602" s="5">
        <v>45971</v>
      </c>
    </row>
    <row r="603" spans="1:4" x14ac:dyDescent="0.35">
      <c r="A603" s="2" t="s">
        <v>1257</v>
      </c>
      <c r="B603" s="2" t="s">
        <v>5043</v>
      </c>
      <c r="C603" s="5">
        <v>45002</v>
      </c>
      <c r="D603" s="5">
        <v>45770</v>
      </c>
    </row>
    <row r="604" spans="1:4" x14ac:dyDescent="0.35">
      <c r="A604" s="2" t="s">
        <v>1257</v>
      </c>
      <c r="B604" s="2" t="s">
        <v>5044</v>
      </c>
      <c r="C604" s="5">
        <v>45002</v>
      </c>
      <c r="D604" s="5">
        <v>45770</v>
      </c>
    </row>
    <row r="605" spans="1:4" x14ac:dyDescent="0.35">
      <c r="A605" s="2" t="s">
        <v>1257</v>
      </c>
      <c r="B605" s="2" t="s">
        <v>5045</v>
      </c>
      <c r="C605" s="5">
        <v>44496</v>
      </c>
      <c r="D605" s="5">
        <v>45969</v>
      </c>
    </row>
    <row r="606" spans="1:4" x14ac:dyDescent="0.35">
      <c r="A606" s="2" t="s">
        <v>1257</v>
      </c>
      <c r="B606" s="2" t="s">
        <v>5046</v>
      </c>
      <c r="C606" s="5">
        <v>45254</v>
      </c>
      <c r="D606" s="5">
        <v>45973</v>
      </c>
    </row>
    <row r="607" spans="1:4" x14ac:dyDescent="0.35">
      <c r="A607" s="2" t="s">
        <v>1257</v>
      </c>
      <c r="B607" s="2" t="s">
        <v>5047</v>
      </c>
      <c r="C607" s="5">
        <v>43841</v>
      </c>
      <c r="D607" s="5">
        <v>45980</v>
      </c>
    </row>
    <row r="608" spans="1:4" x14ac:dyDescent="0.35">
      <c r="A608" s="2" t="s">
        <v>1257</v>
      </c>
      <c r="B608" s="2" t="s">
        <v>5048</v>
      </c>
      <c r="C608" s="5">
        <v>45243</v>
      </c>
      <c r="D608" s="5">
        <v>45969</v>
      </c>
    </row>
    <row r="609" spans="1:4" x14ac:dyDescent="0.35">
      <c r="A609" s="2" t="s">
        <v>1257</v>
      </c>
      <c r="B609" s="2" t="s">
        <v>5049</v>
      </c>
      <c r="C609" s="5">
        <v>45732</v>
      </c>
      <c r="D609" s="5">
        <v>45969</v>
      </c>
    </row>
    <row r="610" spans="1:4" x14ac:dyDescent="0.35">
      <c r="A610" s="2" t="s">
        <v>1257</v>
      </c>
      <c r="B610" s="2" t="s">
        <v>5050</v>
      </c>
      <c r="C610" s="5">
        <v>45531</v>
      </c>
      <c r="D610" s="5">
        <v>45886</v>
      </c>
    </row>
    <row r="611" spans="1:4" x14ac:dyDescent="0.35">
      <c r="A611" s="2" t="s">
        <v>1257</v>
      </c>
      <c r="B611" s="2" t="s">
        <v>5051</v>
      </c>
      <c r="C611" s="5">
        <v>45733</v>
      </c>
      <c r="D611" s="5">
        <v>45975</v>
      </c>
    </row>
    <row r="612" spans="1:4" x14ac:dyDescent="0.35">
      <c r="A612" s="2" t="s">
        <v>1257</v>
      </c>
      <c r="B612" s="2" t="s">
        <v>5052</v>
      </c>
      <c r="C612" s="5">
        <v>45627</v>
      </c>
      <c r="D612" s="5">
        <v>45969</v>
      </c>
    </row>
    <row r="613" spans="1:4" x14ac:dyDescent="0.35">
      <c r="A613" s="2" t="s">
        <v>1257</v>
      </c>
      <c r="B613" s="2" t="s">
        <v>5053</v>
      </c>
      <c r="C613" s="5">
        <v>43645</v>
      </c>
      <c r="D613" s="5">
        <v>45976</v>
      </c>
    </row>
    <row r="614" spans="1:4" x14ac:dyDescent="0.35">
      <c r="A614" s="2" t="s">
        <v>1257</v>
      </c>
      <c r="B614" s="2" t="s">
        <v>5054</v>
      </c>
      <c r="C614" s="5">
        <v>45707</v>
      </c>
      <c r="D614" s="5">
        <v>45969</v>
      </c>
    </row>
    <row r="615" spans="1:4" x14ac:dyDescent="0.35">
      <c r="A615" s="2" t="s">
        <v>1257</v>
      </c>
      <c r="B615" s="2" t="s">
        <v>5055</v>
      </c>
      <c r="C615" s="5">
        <v>44414</v>
      </c>
      <c r="D615" s="5">
        <v>45773</v>
      </c>
    </row>
    <row r="616" spans="1:4" x14ac:dyDescent="0.35">
      <c r="A616" s="2" t="s">
        <v>1257</v>
      </c>
      <c r="B616" s="2" t="s">
        <v>5056</v>
      </c>
      <c r="C616" s="5">
        <v>44432</v>
      </c>
      <c r="D616" s="5">
        <v>45773</v>
      </c>
    </row>
    <row r="617" spans="1:4" x14ac:dyDescent="0.35">
      <c r="A617" s="2" t="s">
        <v>1257</v>
      </c>
      <c r="B617" s="2" t="s">
        <v>5057</v>
      </c>
      <c r="C617" s="5">
        <v>43841</v>
      </c>
      <c r="D617" s="5">
        <v>45969</v>
      </c>
    </row>
    <row r="618" spans="1:4" x14ac:dyDescent="0.35">
      <c r="A618" s="2" t="s">
        <v>1257</v>
      </c>
      <c r="B618" s="2" t="s">
        <v>5058</v>
      </c>
      <c r="C618" s="5">
        <v>43702</v>
      </c>
      <c r="D618" s="5">
        <v>45975</v>
      </c>
    </row>
    <row r="619" spans="1:4" x14ac:dyDescent="0.35">
      <c r="A619" s="2" t="s">
        <v>1257</v>
      </c>
      <c r="B619" s="2" t="s">
        <v>5059</v>
      </c>
      <c r="C619" s="5">
        <v>45733</v>
      </c>
      <c r="D619" s="5">
        <v>45774</v>
      </c>
    </row>
    <row r="620" spans="1:4" x14ac:dyDescent="0.35">
      <c r="A620" s="2" t="s">
        <v>1257</v>
      </c>
      <c r="B620" s="2" t="s">
        <v>5060</v>
      </c>
      <c r="C620" s="5">
        <v>43645</v>
      </c>
      <c r="D620" s="5">
        <v>45978</v>
      </c>
    </row>
    <row r="621" spans="1:4" x14ac:dyDescent="0.35">
      <c r="A621" s="2" t="s">
        <v>1257</v>
      </c>
      <c r="B621" s="2" t="s">
        <v>5061</v>
      </c>
      <c r="C621" s="5">
        <v>44430</v>
      </c>
      <c r="D621" s="5">
        <v>45975</v>
      </c>
    </row>
    <row r="622" spans="1:4" x14ac:dyDescent="0.35">
      <c r="A622" s="2" t="s">
        <v>1257</v>
      </c>
      <c r="B622" s="2" t="s">
        <v>5062</v>
      </c>
      <c r="C622" s="5">
        <v>44957</v>
      </c>
      <c r="D622" s="5">
        <v>45975</v>
      </c>
    </row>
    <row r="623" spans="1:4" x14ac:dyDescent="0.35">
      <c r="A623" s="2" t="s">
        <v>1257</v>
      </c>
      <c r="B623" s="2" t="s">
        <v>5063</v>
      </c>
      <c r="C623" s="5">
        <v>44957</v>
      </c>
      <c r="D623" s="5">
        <v>45975</v>
      </c>
    </row>
    <row r="624" spans="1:4" x14ac:dyDescent="0.35">
      <c r="A624" s="2" t="s">
        <v>1257</v>
      </c>
      <c r="B624" s="2" t="s">
        <v>5064</v>
      </c>
      <c r="C624" s="5">
        <v>43841</v>
      </c>
      <c r="D624" s="5">
        <v>45975</v>
      </c>
    </row>
    <row r="625" spans="1:4" x14ac:dyDescent="0.35">
      <c r="A625" s="2" t="s">
        <v>1257</v>
      </c>
      <c r="B625" s="2" t="s">
        <v>5065</v>
      </c>
      <c r="C625" s="5">
        <v>43355</v>
      </c>
      <c r="D625" s="5">
        <v>45969</v>
      </c>
    </row>
    <row r="626" spans="1:4" x14ac:dyDescent="0.35">
      <c r="A626" s="2" t="s">
        <v>1257</v>
      </c>
      <c r="B626" s="2" t="s">
        <v>5066</v>
      </c>
      <c r="C626" s="5">
        <v>43355</v>
      </c>
      <c r="D626" s="5">
        <v>45978</v>
      </c>
    </row>
    <row r="627" spans="1:4" x14ac:dyDescent="0.35">
      <c r="A627" s="2" t="s">
        <v>1257</v>
      </c>
      <c r="B627" s="2" t="s">
        <v>5067</v>
      </c>
      <c r="C627" s="5">
        <v>43355</v>
      </c>
      <c r="D627" s="5">
        <v>45969</v>
      </c>
    </row>
    <row r="628" spans="1:4" x14ac:dyDescent="0.35">
      <c r="A628" s="2" t="s">
        <v>1257</v>
      </c>
      <c r="B628" s="2" t="s">
        <v>5068</v>
      </c>
      <c r="C628" s="5">
        <v>43355</v>
      </c>
      <c r="D628" s="5">
        <v>45969</v>
      </c>
    </row>
    <row r="629" spans="1:4" x14ac:dyDescent="0.35">
      <c r="A629" s="2" t="s">
        <v>1257</v>
      </c>
      <c r="B629" s="2" t="s">
        <v>5069</v>
      </c>
      <c r="C629" s="5">
        <v>43355</v>
      </c>
      <c r="D629" s="5">
        <v>45965</v>
      </c>
    </row>
    <row r="630" spans="1:4" x14ac:dyDescent="0.35">
      <c r="A630" s="2" t="s">
        <v>1257</v>
      </c>
      <c r="B630" s="2" t="s">
        <v>5070</v>
      </c>
      <c r="C630" s="5">
        <v>43355</v>
      </c>
      <c r="D630" s="5">
        <v>45978</v>
      </c>
    </row>
    <row r="631" spans="1:4" x14ac:dyDescent="0.35">
      <c r="A631" s="2" t="s">
        <v>1257</v>
      </c>
      <c r="B631" s="2" t="s">
        <v>5071</v>
      </c>
      <c r="C631" s="5">
        <v>43355</v>
      </c>
      <c r="D631" s="5">
        <v>45969</v>
      </c>
    </row>
    <row r="632" spans="1:4" x14ac:dyDescent="0.35">
      <c r="A632" s="2" t="s">
        <v>1257</v>
      </c>
      <c r="B632" s="2" t="s">
        <v>5072</v>
      </c>
      <c r="C632" s="5">
        <v>43367</v>
      </c>
      <c r="D632" s="5">
        <v>45778</v>
      </c>
    </row>
    <row r="633" spans="1:4" x14ac:dyDescent="0.35">
      <c r="A633" s="2" t="s">
        <v>1257</v>
      </c>
      <c r="B633" s="2" t="s">
        <v>5073</v>
      </c>
      <c r="C633" s="5">
        <v>45236</v>
      </c>
      <c r="D633" s="5">
        <v>45969</v>
      </c>
    </row>
    <row r="634" spans="1:4" x14ac:dyDescent="0.35">
      <c r="A634" s="2" t="s">
        <v>1257</v>
      </c>
      <c r="B634" s="2" t="s">
        <v>5074</v>
      </c>
      <c r="C634" s="5">
        <v>43617</v>
      </c>
      <c r="D634" s="5">
        <v>45969</v>
      </c>
    </row>
    <row r="635" spans="1:4" x14ac:dyDescent="0.35">
      <c r="A635" s="2" t="s">
        <v>1257</v>
      </c>
      <c r="B635" s="2" t="s">
        <v>5075</v>
      </c>
      <c r="C635" s="5">
        <v>45739</v>
      </c>
      <c r="D635" s="5">
        <v>45981</v>
      </c>
    </row>
    <row r="636" spans="1:4" x14ac:dyDescent="0.35">
      <c r="A636" s="2" t="s">
        <v>1257</v>
      </c>
      <c r="B636" s="2" t="s">
        <v>5076</v>
      </c>
      <c r="C636" s="5">
        <v>43477</v>
      </c>
      <c r="D636" s="5">
        <v>45980</v>
      </c>
    </row>
    <row r="637" spans="1:4" x14ac:dyDescent="0.35">
      <c r="A637" s="2" t="s">
        <v>1257</v>
      </c>
      <c r="B637" s="2" t="s">
        <v>5077</v>
      </c>
      <c r="C637" s="5">
        <v>45241</v>
      </c>
      <c r="D637" s="5">
        <v>45969</v>
      </c>
    </row>
    <row r="638" spans="1:4" x14ac:dyDescent="0.35">
      <c r="A638" s="2" t="s">
        <v>1257</v>
      </c>
      <c r="B638" s="2" t="s">
        <v>5078</v>
      </c>
      <c r="C638" s="5">
        <v>43355</v>
      </c>
      <c r="D638" s="5">
        <v>45915</v>
      </c>
    </row>
    <row r="639" spans="1:4" x14ac:dyDescent="0.35">
      <c r="A639" s="2" t="s">
        <v>1257</v>
      </c>
      <c r="B639" s="2" t="s">
        <v>5079</v>
      </c>
      <c r="C639" s="5">
        <v>45887</v>
      </c>
      <c r="D639" s="5">
        <v>45930</v>
      </c>
    </row>
    <row r="640" spans="1:4" x14ac:dyDescent="0.35">
      <c r="A640" s="2" t="s">
        <v>1257</v>
      </c>
      <c r="B640" s="2" t="s">
        <v>5080</v>
      </c>
      <c r="C640" s="5">
        <v>45910</v>
      </c>
      <c r="D640" s="5">
        <v>45977</v>
      </c>
    </row>
    <row r="641" spans="1:4" x14ac:dyDescent="0.35">
      <c r="A641" s="2" t="s">
        <v>1257</v>
      </c>
      <c r="B641" s="2" t="s">
        <v>5081</v>
      </c>
      <c r="C641" s="5">
        <v>45910</v>
      </c>
      <c r="D641" s="5">
        <v>45977</v>
      </c>
    </row>
    <row r="642" spans="1:4" x14ac:dyDescent="0.35">
      <c r="A642" s="2" t="s">
        <v>1257</v>
      </c>
      <c r="B642" s="2" t="s">
        <v>5082</v>
      </c>
      <c r="C642" s="5">
        <v>45910</v>
      </c>
      <c r="D642" s="5">
        <v>45977</v>
      </c>
    </row>
    <row r="643" spans="1:4" x14ac:dyDescent="0.35">
      <c r="A643" s="2" t="s">
        <v>1257</v>
      </c>
      <c r="B643" s="2" t="s">
        <v>5083</v>
      </c>
      <c r="C643" s="5">
        <v>45910</v>
      </c>
      <c r="D643" s="5">
        <v>45977</v>
      </c>
    </row>
    <row r="644" spans="1:4" x14ac:dyDescent="0.35">
      <c r="A644" s="2" t="s">
        <v>1257</v>
      </c>
      <c r="B644" s="2" t="s">
        <v>5084</v>
      </c>
      <c r="C644" s="5">
        <v>45915</v>
      </c>
      <c r="D644" s="5">
        <v>45975</v>
      </c>
    </row>
    <row r="645" spans="1:4" x14ac:dyDescent="0.35">
      <c r="A645" s="2" t="s">
        <v>1257</v>
      </c>
      <c r="B645" s="2" t="s">
        <v>5085</v>
      </c>
      <c r="C645" s="5">
        <v>45917</v>
      </c>
      <c r="D645" s="5">
        <v>45958</v>
      </c>
    </row>
    <row r="646" spans="1:4" x14ac:dyDescent="0.35">
      <c r="A646" s="2" t="s">
        <v>1257</v>
      </c>
      <c r="B646" s="2" t="s">
        <v>5086</v>
      </c>
      <c r="C646" s="5">
        <v>45955</v>
      </c>
      <c r="D646" s="5">
        <v>45969</v>
      </c>
    </row>
    <row r="647" spans="1:4" x14ac:dyDescent="0.35">
      <c r="A647" s="2" t="s">
        <v>1312</v>
      </c>
      <c r="B647" s="2" t="s">
        <v>5087</v>
      </c>
      <c r="C647" s="5">
        <v>43702</v>
      </c>
      <c r="D647" s="5">
        <v>43702</v>
      </c>
    </row>
    <row r="648" spans="1:4" x14ac:dyDescent="0.35">
      <c r="A648" s="2" t="s">
        <v>1312</v>
      </c>
      <c r="B648" s="2" t="s">
        <v>5088</v>
      </c>
      <c r="C648" s="5">
        <v>43702</v>
      </c>
      <c r="D648" s="5">
        <v>43702</v>
      </c>
    </row>
    <row r="649" spans="1:4" x14ac:dyDescent="0.35">
      <c r="A649" s="2" t="s">
        <v>1312</v>
      </c>
      <c r="B649" s="2" t="s">
        <v>5089</v>
      </c>
      <c r="C649" s="5">
        <v>43702</v>
      </c>
      <c r="D649" s="5">
        <v>43702</v>
      </c>
    </row>
    <row r="650" spans="1:4" x14ac:dyDescent="0.35">
      <c r="A650" s="2" t="s">
        <v>1312</v>
      </c>
      <c r="B650" s="2" t="s">
        <v>5090</v>
      </c>
      <c r="C650" s="5">
        <v>43711</v>
      </c>
      <c r="D650" s="5">
        <v>43718</v>
      </c>
    </row>
    <row r="651" spans="1:4" x14ac:dyDescent="0.35">
      <c r="A651" s="2" t="s">
        <v>1312</v>
      </c>
      <c r="B651" s="2" t="s">
        <v>5091</v>
      </c>
      <c r="C651" s="5">
        <v>43718</v>
      </c>
      <c r="D651" s="5">
        <v>43718</v>
      </c>
    </row>
    <row r="652" spans="1:4" x14ac:dyDescent="0.35">
      <c r="A652" s="2" t="s">
        <v>1312</v>
      </c>
      <c r="B652" s="2" t="s">
        <v>5092</v>
      </c>
      <c r="C652" s="5">
        <v>43718</v>
      </c>
      <c r="D652" s="5">
        <v>43718</v>
      </c>
    </row>
    <row r="653" spans="1:4" x14ac:dyDescent="0.35">
      <c r="A653" s="2" t="s">
        <v>1312</v>
      </c>
      <c r="B653" s="2" t="s">
        <v>5093</v>
      </c>
      <c r="C653" s="5">
        <v>43702</v>
      </c>
      <c r="D653" s="5">
        <v>43718</v>
      </c>
    </row>
    <row r="654" spans="1:4" x14ac:dyDescent="0.35">
      <c r="A654" s="2" t="s">
        <v>1312</v>
      </c>
      <c r="B654" s="2" t="s">
        <v>5094</v>
      </c>
      <c r="C654" s="5">
        <v>43702</v>
      </c>
      <c r="D654" s="5">
        <v>43718</v>
      </c>
    </row>
    <row r="655" spans="1:4" x14ac:dyDescent="0.35">
      <c r="A655" s="2" t="s">
        <v>1312</v>
      </c>
      <c r="B655" s="2" t="s">
        <v>5095</v>
      </c>
      <c r="C655" s="5">
        <v>43718</v>
      </c>
      <c r="D655" s="5">
        <v>43718</v>
      </c>
    </row>
    <row r="656" spans="1:4" x14ac:dyDescent="0.35">
      <c r="A656" s="2" t="s">
        <v>1312</v>
      </c>
      <c r="B656" s="2" t="s">
        <v>5096</v>
      </c>
      <c r="C656" s="5">
        <v>43702</v>
      </c>
      <c r="D656" s="5">
        <v>43718</v>
      </c>
    </row>
    <row r="657" spans="1:4" x14ac:dyDescent="0.35">
      <c r="A657" s="2" t="s">
        <v>1312</v>
      </c>
      <c r="B657" s="2" t="s">
        <v>5097</v>
      </c>
      <c r="C657" s="5">
        <v>43702</v>
      </c>
      <c r="D657" s="5">
        <v>43718</v>
      </c>
    </row>
    <row r="658" spans="1:4" x14ac:dyDescent="0.35">
      <c r="A658" s="2" t="s">
        <v>1312</v>
      </c>
      <c r="B658" s="2" t="s">
        <v>5098</v>
      </c>
      <c r="C658" s="5">
        <v>43702</v>
      </c>
      <c r="D658" s="5">
        <v>43718</v>
      </c>
    </row>
    <row r="659" spans="1:4" x14ac:dyDescent="0.35">
      <c r="A659" s="2" t="s">
        <v>1312</v>
      </c>
      <c r="B659" s="2" t="s">
        <v>5099</v>
      </c>
      <c r="C659" s="5">
        <v>43774</v>
      </c>
      <c r="D659" s="5">
        <v>43774</v>
      </c>
    </row>
    <row r="660" spans="1:4" x14ac:dyDescent="0.35">
      <c r="A660" s="2" t="s">
        <v>1312</v>
      </c>
      <c r="B660" s="2" t="s">
        <v>5100</v>
      </c>
      <c r="C660" s="5">
        <v>43774</v>
      </c>
      <c r="D660" s="5">
        <v>43779</v>
      </c>
    </row>
    <row r="661" spans="1:4" x14ac:dyDescent="0.35">
      <c r="A661" s="2" t="s">
        <v>1312</v>
      </c>
      <c r="B661" s="2" t="s">
        <v>5101</v>
      </c>
      <c r="C661" s="5">
        <v>43774</v>
      </c>
      <c r="D661" s="5">
        <v>43774</v>
      </c>
    </row>
    <row r="662" spans="1:4" x14ac:dyDescent="0.35">
      <c r="A662" s="2" t="s">
        <v>1312</v>
      </c>
      <c r="B662" s="2" t="s">
        <v>5102</v>
      </c>
      <c r="C662" s="5">
        <v>44126</v>
      </c>
      <c r="D662" s="5">
        <v>44126</v>
      </c>
    </row>
    <row r="663" spans="1:4" x14ac:dyDescent="0.35">
      <c r="A663" s="2" t="s">
        <v>1312</v>
      </c>
      <c r="B663" s="2" t="s">
        <v>5103</v>
      </c>
      <c r="C663" s="5">
        <v>44129</v>
      </c>
      <c r="D663" s="5">
        <v>44129</v>
      </c>
    </row>
    <row r="664" spans="1:4" x14ac:dyDescent="0.35">
      <c r="A664" s="2" t="s">
        <v>1312</v>
      </c>
      <c r="B664" s="2" t="s">
        <v>5104</v>
      </c>
      <c r="C664" s="5">
        <v>44129</v>
      </c>
      <c r="D664" s="5">
        <v>44129</v>
      </c>
    </row>
    <row r="665" spans="1:4" x14ac:dyDescent="0.35">
      <c r="A665" s="2" t="s">
        <v>1312</v>
      </c>
      <c r="B665" s="2" t="s">
        <v>5105</v>
      </c>
      <c r="C665" s="5">
        <v>44129</v>
      </c>
      <c r="D665" s="5">
        <v>44129</v>
      </c>
    </row>
    <row r="666" spans="1:4" x14ac:dyDescent="0.35">
      <c r="A666" s="2" t="s">
        <v>1312</v>
      </c>
      <c r="B666" s="2" t="s">
        <v>5106</v>
      </c>
      <c r="C666" s="5">
        <v>43374</v>
      </c>
      <c r="D666" s="5">
        <v>44129</v>
      </c>
    </row>
    <row r="667" spans="1:4" x14ac:dyDescent="0.35">
      <c r="A667" s="2" t="s">
        <v>1312</v>
      </c>
      <c r="B667" s="2" t="s">
        <v>5107</v>
      </c>
      <c r="C667" s="5">
        <v>44109</v>
      </c>
      <c r="D667" s="5">
        <v>44363</v>
      </c>
    </row>
    <row r="668" spans="1:4" x14ac:dyDescent="0.35">
      <c r="A668" s="2" t="s">
        <v>1312</v>
      </c>
      <c r="B668" s="2" t="s">
        <v>5108</v>
      </c>
      <c r="C668" s="5">
        <v>43256</v>
      </c>
      <c r="D668" s="5">
        <v>44611</v>
      </c>
    </row>
    <row r="669" spans="1:4" x14ac:dyDescent="0.35">
      <c r="A669" s="2" t="s">
        <v>1312</v>
      </c>
      <c r="B669" s="2" t="s">
        <v>5109</v>
      </c>
      <c r="C669" s="5">
        <v>43256</v>
      </c>
      <c r="D669" s="5">
        <v>44622</v>
      </c>
    </row>
    <row r="670" spans="1:4" x14ac:dyDescent="0.35">
      <c r="A670" s="2" t="s">
        <v>1312</v>
      </c>
      <c r="B670" s="2" t="s">
        <v>5110</v>
      </c>
      <c r="C670" s="5">
        <v>43256</v>
      </c>
      <c r="D670" s="5">
        <v>44622</v>
      </c>
    </row>
    <row r="671" spans="1:4" x14ac:dyDescent="0.35">
      <c r="A671" s="2" t="s">
        <v>1312</v>
      </c>
      <c r="B671" s="2" t="s">
        <v>5111</v>
      </c>
      <c r="C671" s="5">
        <v>43256</v>
      </c>
      <c r="D671" s="5">
        <v>44622</v>
      </c>
    </row>
    <row r="672" spans="1:4" x14ac:dyDescent="0.35">
      <c r="A672" s="2" t="s">
        <v>1312</v>
      </c>
      <c r="B672" s="2" t="s">
        <v>5112</v>
      </c>
      <c r="C672" s="5">
        <v>43367</v>
      </c>
      <c r="D672" s="5">
        <v>44622</v>
      </c>
    </row>
    <row r="673" spans="1:4" x14ac:dyDescent="0.35">
      <c r="A673" s="2" t="s">
        <v>1312</v>
      </c>
      <c r="B673" s="2" t="s">
        <v>5113</v>
      </c>
      <c r="C673" s="5">
        <v>43355</v>
      </c>
      <c r="D673" s="5">
        <v>44622</v>
      </c>
    </row>
    <row r="674" spans="1:4" x14ac:dyDescent="0.35">
      <c r="A674" s="2" t="s">
        <v>1312</v>
      </c>
      <c r="B674" s="2" t="s">
        <v>5114</v>
      </c>
      <c r="C674" s="5">
        <v>43401</v>
      </c>
      <c r="D674" s="5">
        <v>44622</v>
      </c>
    </row>
    <row r="675" spans="1:4" x14ac:dyDescent="0.35">
      <c r="A675" s="2" t="s">
        <v>1312</v>
      </c>
      <c r="B675" s="2" t="s">
        <v>5115</v>
      </c>
      <c r="C675" s="5">
        <v>43485</v>
      </c>
      <c r="D675" s="5">
        <v>44622</v>
      </c>
    </row>
    <row r="676" spans="1:4" x14ac:dyDescent="0.35">
      <c r="A676" s="2" t="s">
        <v>1312</v>
      </c>
      <c r="B676" s="2" t="s">
        <v>5116</v>
      </c>
      <c r="C676" s="5">
        <v>43401</v>
      </c>
      <c r="D676" s="5">
        <v>44622</v>
      </c>
    </row>
    <row r="677" spans="1:4" x14ac:dyDescent="0.35">
      <c r="A677" s="2" t="s">
        <v>1312</v>
      </c>
      <c r="B677" s="2" t="s">
        <v>5117</v>
      </c>
      <c r="C677" s="5">
        <v>43401</v>
      </c>
      <c r="D677" s="5">
        <v>44622</v>
      </c>
    </row>
    <row r="678" spans="1:4" x14ac:dyDescent="0.35">
      <c r="A678" s="2" t="s">
        <v>1312</v>
      </c>
      <c r="B678" s="2" t="s">
        <v>5118</v>
      </c>
      <c r="C678" s="5">
        <v>43256</v>
      </c>
      <c r="D678" s="5">
        <v>44622</v>
      </c>
    </row>
    <row r="679" spans="1:4" x14ac:dyDescent="0.35">
      <c r="A679" s="2" t="s">
        <v>1312</v>
      </c>
      <c r="B679" s="2" t="s">
        <v>5119</v>
      </c>
      <c r="C679" s="5">
        <v>43256</v>
      </c>
      <c r="D679" s="5">
        <v>44628</v>
      </c>
    </row>
    <row r="680" spans="1:4" x14ac:dyDescent="0.35">
      <c r="A680" s="2" t="s">
        <v>1312</v>
      </c>
      <c r="B680" s="2" t="s">
        <v>5120</v>
      </c>
      <c r="C680" s="5">
        <v>43702</v>
      </c>
      <c r="D680" s="5">
        <v>44657</v>
      </c>
    </row>
    <row r="681" spans="1:4" x14ac:dyDescent="0.35">
      <c r="A681" s="2" t="s">
        <v>1312</v>
      </c>
      <c r="B681" s="2" t="s">
        <v>5121</v>
      </c>
      <c r="C681" s="5">
        <v>43256</v>
      </c>
      <c r="D681" s="5">
        <v>44657</v>
      </c>
    </row>
    <row r="682" spans="1:4" x14ac:dyDescent="0.35">
      <c r="A682" s="2" t="s">
        <v>1312</v>
      </c>
      <c r="B682" s="2" t="s">
        <v>5122</v>
      </c>
      <c r="C682" s="5">
        <v>43256</v>
      </c>
      <c r="D682" s="5">
        <v>44693</v>
      </c>
    </row>
    <row r="683" spans="1:4" x14ac:dyDescent="0.35">
      <c r="A683" s="2" t="s">
        <v>1312</v>
      </c>
      <c r="B683" s="2" t="s">
        <v>5123</v>
      </c>
      <c r="C683" s="5">
        <v>43256</v>
      </c>
      <c r="D683" s="5">
        <v>44695</v>
      </c>
    </row>
    <row r="684" spans="1:4" x14ac:dyDescent="0.35">
      <c r="A684" s="2" t="s">
        <v>1312</v>
      </c>
      <c r="B684" s="2" t="s">
        <v>5124</v>
      </c>
      <c r="C684" s="5">
        <v>43256</v>
      </c>
      <c r="D684" s="5">
        <v>44695</v>
      </c>
    </row>
    <row r="685" spans="1:4" x14ac:dyDescent="0.35">
      <c r="A685" s="2" t="s">
        <v>1312</v>
      </c>
      <c r="B685" s="2" t="s">
        <v>5125</v>
      </c>
      <c r="C685" s="5">
        <v>43256</v>
      </c>
      <c r="D685" s="5">
        <v>44695</v>
      </c>
    </row>
    <row r="686" spans="1:4" x14ac:dyDescent="0.35">
      <c r="A686" s="2" t="s">
        <v>1312</v>
      </c>
      <c r="B686" s="2" t="s">
        <v>5126</v>
      </c>
      <c r="C686" s="5">
        <v>43256</v>
      </c>
      <c r="D686" s="5">
        <v>44695</v>
      </c>
    </row>
    <row r="687" spans="1:4" x14ac:dyDescent="0.35">
      <c r="A687" s="2" t="s">
        <v>1312</v>
      </c>
      <c r="B687" s="2" t="s">
        <v>5127</v>
      </c>
      <c r="C687" s="5">
        <v>43256</v>
      </c>
      <c r="D687" s="5">
        <v>44695</v>
      </c>
    </row>
    <row r="688" spans="1:4" x14ac:dyDescent="0.35">
      <c r="A688" s="2" t="s">
        <v>1312</v>
      </c>
      <c r="B688" s="2" t="s">
        <v>5128</v>
      </c>
      <c r="C688" s="5">
        <v>43256</v>
      </c>
      <c r="D688" s="5">
        <v>44695</v>
      </c>
    </row>
    <row r="689" spans="1:4" x14ac:dyDescent="0.35">
      <c r="A689" s="2" t="s">
        <v>1312</v>
      </c>
      <c r="B689" s="2" t="s">
        <v>5129</v>
      </c>
      <c r="C689" s="5">
        <v>43256</v>
      </c>
      <c r="D689" s="5">
        <v>44695</v>
      </c>
    </row>
    <row r="690" spans="1:4" x14ac:dyDescent="0.35">
      <c r="A690" s="2" t="s">
        <v>1312</v>
      </c>
      <c r="B690" s="2" t="s">
        <v>5130</v>
      </c>
      <c r="C690" s="5">
        <v>43256</v>
      </c>
      <c r="D690" s="5">
        <v>44695</v>
      </c>
    </row>
    <row r="691" spans="1:4" x14ac:dyDescent="0.35">
      <c r="A691" s="2" t="s">
        <v>1312</v>
      </c>
      <c r="B691" s="2" t="s">
        <v>5131</v>
      </c>
      <c r="C691" s="5">
        <v>43256</v>
      </c>
      <c r="D691" s="5">
        <v>44695</v>
      </c>
    </row>
    <row r="692" spans="1:4" x14ac:dyDescent="0.35">
      <c r="A692" s="2" t="s">
        <v>1312</v>
      </c>
      <c r="B692" s="2" t="s">
        <v>5132</v>
      </c>
      <c r="C692" s="5">
        <v>43256</v>
      </c>
      <c r="D692" s="5">
        <v>44695</v>
      </c>
    </row>
    <row r="693" spans="1:4" x14ac:dyDescent="0.35">
      <c r="A693" s="2" t="s">
        <v>1312</v>
      </c>
      <c r="B693" s="2" t="s">
        <v>5133</v>
      </c>
      <c r="C693" s="5">
        <v>43256</v>
      </c>
      <c r="D693" s="5">
        <v>44695</v>
      </c>
    </row>
    <row r="694" spans="1:4" x14ac:dyDescent="0.35">
      <c r="A694" s="2" t="s">
        <v>1312</v>
      </c>
      <c r="B694" s="2" t="s">
        <v>5134</v>
      </c>
      <c r="C694" s="5">
        <v>43256</v>
      </c>
      <c r="D694" s="5">
        <v>44696</v>
      </c>
    </row>
    <row r="695" spans="1:4" x14ac:dyDescent="0.35">
      <c r="A695" s="2" t="s">
        <v>1312</v>
      </c>
      <c r="B695" s="2" t="s">
        <v>5135</v>
      </c>
      <c r="C695" s="5">
        <v>43711</v>
      </c>
      <c r="D695" s="5">
        <v>44703</v>
      </c>
    </row>
    <row r="696" spans="1:4" x14ac:dyDescent="0.35">
      <c r="A696" s="2" t="s">
        <v>1312</v>
      </c>
      <c r="B696" s="2" t="s">
        <v>5136</v>
      </c>
      <c r="C696" s="5">
        <v>43256</v>
      </c>
      <c r="D696" s="5">
        <v>44755</v>
      </c>
    </row>
    <row r="697" spans="1:4" x14ac:dyDescent="0.35">
      <c r="A697" s="2" t="s">
        <v>1312</v>
      </c>
      <c r="B697" s="2" t="s">
        <v>5137</v>
      </c>
      <c r="C697" s="5">
        <v>43256</v>
      </c>
      <c r="D697" s="5">
        <v>44755</v>
      </c>
    </row>
    <row r="698" spans="1:4" x14ac:dyDescent="0.35">
      <c r="A698" s="2" t="s">
        <v>1312</v>
      </c>
      <c r="B698" s="2" t="s">
        <v>5138</v>
      </c>
      <c r="C698" s="5">
        <v>43256</v>
      </c>
      <c r="D698" s="5">
        <v>44755</v>
      </c>
    </row>
    <row r="699" spans="1:4" x14ac:dyDescent="0.35">
      <c r="A699" s="2" t="s">
        <v>1312</v>
      </c>
      <c r="B699" s="2" t="s">
        <v>5139</v>
      </c>
      <c r="C699" s="5">
        <v>43256</v>
      </c>
      <c r="D699" s="5">
        <v>44755</v>
      </c>
    </row>
    <row r="700" spans="1:4" x14ac:dyDescent="0.35">
      <c r="A700" s="2" t="s">
        <v>1312</v>
      </c>
      <c r="B700" s="2" t="s">
        <v>5140</v>
      </c>
      <c r="C700" s="5">
        <v>44830</v>
      </c>
      <c r="D700" s="5">
        <v>45040</v>
      </c>
    </row>
    <row r="701" spans="1:4" x14ac:dyDescent="0.35">
      <c r="A701" s="2" t="s">
        <v>1312</v>
      </c>
      <c r="B701" s="2" t="s">
        <v>5141</v>
      </c>
      <c r="C701" s="5">
        <v>44873</v>
      </c>
      <c r="D701" s="5">
        <v>45162</v>
      </c>
    </row>
    <row r="702" spans="1:4" x14ac:dyDescent="0.35">
      <c r="A702" s="2" t="s">
        <v>1312</v>
      </c>
      <c r="B702" s="2" t="s">
        <v>5142</v>
      </c>
      <c r="C702" s="5">
        <v>44018</v>
      </c>
      <c r="D702" s="5">
        <v>45302</v>
      </c>
    </row>
    <row r="703" spans="1:4" x14ac:dyDescent="0.35">
      <c r="A703" s="2" t="s">
        <v>1312</v>
      </c>
      <c r="B703" s="2" t="s">
        <v>5143</v>
      </c>
      <c r="C703" s="5">
        <v>43256</v>
      </c>
      <c r="D703" s="5">
        <v>45948</v>
      </c>
    </row>
    <row r="704" spans="1:4" x14ac:dyDescent="0.35">
      <c r="A704" s="2" t="s">
        <v>1312</v>
      </c>
      <c r="B704" s="2" t="s">
        <v>5144</v>
      </c>
      <c r="C704" s="5">
        <v>43256</v>
      </c>
      <c r="D704" s="5">
        <v>45981</v>
      </c>
    </row>
    <row r="705" spans="1:4" x14ac:dyDescent="0.35">
      <c r="A705" s="2" t="s">
        <v>1312</v>
      </c>
      <c r="B705" s="2" t="s">
        <v>5145</v>
      </c>
      <c r="C705" s="5">
        <v>43256</v>
      </c>
      <c r="D705" s="5">
        <v>45946</v>
      </c>
    </row>
    <row r="706" spans="1:4" x14ac:dyDescent="0.35">
      <c r="A706" s="2" t="s">
        <v>1312</v>
      </c>
      <c r="B706" s="2" t="s">
        <v>5146</v>
      </c>
      <c r="C706" s="5">
        <v>43256</v>
      </c>
      <c r="D706" s="5">
        <v>45957</v>
      </c>
    </row>
    <row r="707" spans="1:4" x14ac:dyDescent="0.35">
      <c r="A707" s="2" t="s">
        <v>1312</v>
      </c>
      <c r="B707" s="2" t="s">
        <v>5147</v>
      </c>
      <c r="C707" s="5">
        <v>44129</v>
      </c>
      <c r="D707" s="5">
        <v>45457</v>
      </c>
    </row>
    <row r="708" spans="1:4" x14ac:dyDescent="0.35">
      <c r="A708" s="2" t="s">
        <v>1312</v>
      </c>
      <c r="B708" s="2" t="s">
        <v>5148</v>
      </c>
      <c r="C708" s="5">
        <v>44129</v>
      </c>
      <c r="D708" s="5">
        <v>45457</v>
      </c>
    </row>
    <row r="709" spans="1:4" x14ac:dyDescent="0.35">
      <c r="A709" s="2" t="s">
        <v>1312</v>
      </c>
      <c r="B709" s="2" t="s">
        <v>5149</v>
      </c>
      <c r="C709" s="5">
        <v>45079</v>
      </c>
      <c r="D709" s="5">
        <v>45457</v>
      </c>
    </row>
    <row r="710" spans="1:4" x14ac:dyDescent="0.35">
      <c r="A710" s="2" t="s">
        <v>1312</v>
      </c>
      <c r="B710" s="2" t="s">
        <v>5150</v>
      </c>
      <c r="C710" s="5">
        <v>43256</v>
      </c>
      <c r="D710" s="5">
        <v>45954</v>
      </c>
    </row>
    <row r="711" spans="1:4" x14ac:dyDescent="0.35">
      <c r="A711" s="2" t="s">
        <v>1312</v>
      </c>
      <c r="B711" s="2" t="s">
        <v>5151</v>
      </c>
      <c r="C711" s="5">
        <v>43256</v>
      </c>
      <c r="D711" s="5">
        <v>45947</v>
      </c>
    </row>
    <row r="712" spans="1:4" x14ac:dyDescent="0.35">
      <c r="A712" s="2" t="s">
        <v>1312</v>
      </c>
      <c r="B712" s="2" t="s">
        <v>5152</v>
      </c>
      <c r="C712" s="5">
        <v>43355</v>
      </c>
      <c r="D712" s="5">
        <v>45957</v>
      </c>
    </row>
    <row r="713" spans="1:4" x14ac:dyDescent="0.35">
      <c r="A713" s="2" t="s">
        <v>1312</v>
      </c>
      <c r="B713" s="2" t="s">
        <v>5153</v>
      </c>
      <c r="C713" s="5">
        <v>43256</v>
      </c>
      <c r="D713" s="5">
        <v>45968</v>
      </c>
    </row>
    <row r="714" spans="1:4" x14ac:dyDescent="0.35">
      <c r="A714" s="2" t="s">
        <v>1312</v>
      </c>
      <c r="B714" s="2" t="s">
        <v>5154</v>
      </c>
      <c r="C714" s="5">
        <v>43256</v>
      </c>
      <c r="D714" s="5">
        <v>45971</v>
      </c>
    </row>
    <row r="715" spans="1:4" x14ac:dyDescent="0.35">
      <c r="A715" s="2" t="s">
        <v>1312</v>
      </c>
      <c r="B715" s="2" t="s">
        <v>5155</v>
      </c>
      <c r="C715" s="5">
        <v>43256</v>
      </c>
      <c r="D715" s="5">
        <v>45948</v>
      </c>
    </row>
    <row r="716" spans="1:4" x14ac:dyDescent="0.35">
      <c r="A716" s="2" t="s">
        <v>1312</v>
      </c>
      <c r="B716" s="2" t="s">
        <v>5156</v>
      </c>
      <c r="C716" s="5">
        <v>43256</v>
      </c>
      <c r="D716" s="5">
        <v>45976</v>
      </c>
    </row>
    <row r="717" spans="1:4" x14ac:dyDescent="0.35">
      <c r="A717" s="2" t="s">
        <v>1312</v>
      </c>
      <c r="B717" s="2" t="s">
        <v>5157</v>
      </c>
      <c r="C717" s="5">
        <v>43256</v>
      </c>
      <c r="D717" s="5">
        <v>45975</v>
      </c>
    </row>
    <row r="718" spans="1:4" x14ac:dyDescent="0.35">
      <c r="A718" s="2" t="s">
        <v>1312</v>
      </c>
      <c r="B718" s="2" t="s">
        <v>5158</v>
      </c>
      <c r="C718" s="5">
        <v>43256</v>
      </c>
      <c r="D718" s="5">
        <v>45948</v>
      </c>
    </row>
    <row r="719" spans="1:4" x14ac:dyDescent="0.35">
      <c r="A719" s="2" t="s">
        <v>1312</v>
      </c>
      <c r="B719" s="2" t="s">
        <v>5159</v>
      </c>
      <c r="C719" s="5">
        <v>43256</v>
      </c>
      <c r="D719" s="5">
        <v>45957</v>
      </c>
    </row>
    <row r="720" spans="1:4" x14ac:dyDescent="0.35">
      <c r="A720" s="2" t="s">
        <v>1312</v>
      </c>
      <c r="B720" s="2" t="s">
        <v>5160</v>
      </c>
      <c r="C720" s="5">
        <v>43256</v>
      </c>
      <c r="D720" s="5">
        <v>45972</v>
      </c>
    </row>
    <row r="721" spans="1:4" x14ac:dyDescent="0.35">
      <c r="A721" s="2" t="s">
        <v>1312</v>
      </c>
      <c r="B721" s="2" t="s">
        <v>5161</v>
      </c>
      <c r="C721" s="5">
        <v>43256</v>
      </c>
      <c r="D721" s="5">
        <v>45947</v>
      </c>
    </row>
    <row r="722" spans="1:4" x14ac:dyDescent="0.35">
      <c r="A722" s="2" t="s">
        <v>1312</v>
      </c>
      <c r="B722" s="2" t="s">
        <v>5162</v>
      </c>
      <c r="C722" s="5">
        <v>43256</v>
      </c>
      <c r="D722" s="5">
        <v>45971</v>
      </c>
    </row>
    <row r="723" spans="1:4" x14ac:dyDescent="0.35">
      <c r="A723" s="2" t="s">
        <v>1312</v>
      </c>
      <c r="B723" s="2" t="s">
        <v>5163</v>
      </c>
      <c r="C723" s="5">
        <v>43256</v>
      </c>
      <c r="D723" s="5">
        <v>45981</v>
      </c>
    </row>
    <row r="724" spans="1:4" x14ac:dyDescent="0.35">
      <c r="A724" s="2" t="s">
        <v>1312</v>
      </c>
      <c r="B724" s="2" t="s">
        <v>5164</v>
      </c>
      <c r="C724" s="5">
        <v>43256</v>
      </c>
      <c r="D724" s="5">
        <v>45955</v>
      </c>
    </row>
    <row r="725" spans="1:4" x14ac:dyDescent="0.35">
      <c r="A725" s="2" t="s">
        <v>1312</v>
      </c>
      <c r="B725" s="2" t="s">
        <v>5165</v>
      </c>
      <c r="C725" s="5">
        <v>43256</v>
      </c>
      <c r="D725" s="5">
        <v>45971</v>
      </c>
    </row>
    <row r="726" spans="1:4" x14ac:dyDescent="0.35">
      <c r="A726" s="2" t="s">
        <v>1312</v>
      </c>
      <c r="B726" s="2" t="s">
        <v>5166</v>
      </c>
      <c r="C726" s="5">
        <v>43256</v>
      </c>
      <c r="D726" s="5">
        <v>45971</v>
      </c>
    </row>
    <row r="727" spans="1:4" x14ac:dyDescent="0.35">
      <c r="A727" s="2" t="s">
        <v>1312</v>
      </c>
      <c r="B727" s="2" t="s">
        <v>5167</v>
      </c>
      <c r="C727" s="5">
        <v>43256</v>
      </c>
      <c r="D727" s="5">
        <v>45972</v>
      </c>
    </row>
    <row r="728" spans="1:4" x14ac:dyDescent="0.35">
      <c r="A728" s="2" t="s">
        <v>1312</v>
      </c>
      <c r="B728" s="2" t="s">
        <v>5168</v>
      </c>
      <c r="C728" s="5">
        <v>43256</v>
      </c>
      <c r="D728" s="5">
        <v>45949</v>
      </c>
    </row>
    <row r="729" spans="1:4" x14ac:dyDescent="0.35">
      <c r="A729" s="2" t="s">
        <v>1312</v>
      </c>
      <c r="B729" s="2" t="s">
        <v>5169</v>
      </c>
      <c r="C729" s="5">
        <v>43256</v>
      </c>
      <c r="D729" s="5">
        <v>45948</v>
      </c>
    </row>
    <row r="730" spans="1:4" x14ac:dyDescent="0.35">
      <c r="A730" s="2" t="s">
        <v>1312</v>
      </c>
      <c r="B730" s="2" t="s">
        <v>5170</v>
      </c>
      <c r="C730" s="5">
        <v>43256</v>
      </c>
      <c r="D730" s="5">
        <v>45955</v>
      </c>
    </row>
    <row r="731" spans="1:4" x14ac:dyDescent="0.35">
      <c r="A731" s="2" t="s">
        <v>1312</v>
      </c>
      <c r="B731" s="2" t="s">
        <v>5171</v>
      </c>
      <c r="C731" s="5">
        <v>43256</v>
      </c>
      <c r="D731" s="5">
        <v>45976</v>
      </c>
    </row>
    <row r="732" spans="1:4" x14ac:dyDescent="0.35">
      <c r="A732" s="2" t="s">
        <v>1312</v>
      </c>
      <c r="B732" s="2" t="s">
        <v>5172</v>
      </c>
      <c r="C732" s="5">
        <v>43256</v>
      </c>
      <c r="D732" s="5">
        <v>45975</v>
      </c>
    </row>
    <row r="733" spans="1:4" x14ac:dyDescent="0.35">
      <c r="A733" s="2" t="s">
        <v>1312</v>
      </c>
      <c r="B733" s="2" t="s">
        <v>5173</v>
      </c>
      <c r="C733" s="5">
        <v>43256</v>
      </c>
      <c r="D733" s="5">
        <v>45947</v>
      </c>
    </row>
    <row r="734" spans="1:4" x14ac:dyDescent="0.35">
      <c r="A734" s="2" t="s">
        <v>1312</v>
      </c>
      <c r="B734" s="2" t="s">
        <v>5174</v>
      </c>
      <c r="C734" s="5">
        <v>44181</v>
      </c>
      <c r="D734" s="5">
        <v>45961</v>
      </c>
    </row>
    <row r="735" spans="1:4" x14ac:dyDescent="0.35">
      <c r="A735" s="2" t="s">
        <v>1312</v>
      </c>
      <c r="B735" s="2" t="s">
        <v>5175</v>
      </c>
      <c r="C735" s="5">
        <v>43256</v>
      </c>
      <c r="D735" s="5">
        <v>45977</v>
      </c>
    </row>
    <row r="736" spans="1:4" x14ac:dyDescent="0.35">
      <c r="A736" s="2" t="s">
        <v>1312</v>
      </c>
      <c r="B736" s="2" t="s">
        <v>5176</v>
      </c>
      <c r="C736" s="5">
        <v>44097</v>
      </c>
      <c r="D736" s="5">
        <v>45940</v>
      </c>
    </row>
    <row r="737" spans="1:4" x14ac:dyDescent="0.35">
      <c r="A737" s="2" t="s">
        <v>1312</v>
      </c>
      <c r="B737" s="2" t="s">
        <v>5177</v>
      </c>
      <c r="C737" s="5">
        <v>43256</v>
      </c>
      <c r="D737" s="5">
        <v>45946</v>
      </c>
    </row>
    <row r="738" spans="1:4" x14ac:dyDescent="0.35">
      <c r="A738" s="2" t="s">
        <v>1312</v>
      </c>
      <c r="B738" s="2" t="s">
        <v>5178</v>
      </c>
      <c r="C738" s="5">
        <v>43256</v>
      </c>
      <c r="D738" s="5">
        <v>45969</v>
      </c>
    </row>
    <row r="739" spans="1:4" x14ac:dyDescent="0.35">
      <c r="A739" s="2" t="s">
        <v>1312</v>
      </c>
      <c r="B739" s="2" t="s">
        <v>5179</v>
      </c>
      <c r="C739" s="5">
        <v>43568</v>
      </c>
      <c r="D739" s="5">
        <v>45962</v>
      </c>
    </row>
    <row r="740" spans="1:4" x14ac:dyDescent="0.35">
      <c r="A740" s="2" t="s">
        <v>1312</v>
      </c>
      <c r="B740" s="2" t="s">
        <v>5180</v>
      </c>
      <c r="C740" s="5">
        <v>43256</v>
      </c>
      <c r="D740" s="5">
        <v>45979</v>
      </c>
    </row>
    <row r="741" spans="1:4" x14ac:dyDescent="0.35">
      <c r="A741" s="2" t="s">
        <v>1312</v>
      </c>
      <c r="B741" s="2" t="s">
        <v>5181</v>
      </c>
      <c r="C741" s="5">
        <v>43256</v>
      </c>
      <c r="D741" s="5">
        <v>45957</v>
      </c>
    </row>
    <row r="742" spans="1:4" x14ac:dyDescent="0.35">
      <c r="A742" s="2" t="s">
        <v>1312</v>
      </c>
      <c r="B742" s="2" t="s">
        <v>5182</v>
      </c>
      <c r="C742" s="5">
        <v>43256</v>
      </c>
      <c r="D742" s="5">
        <v>45941</v>
      </c>
    </row>
    <row r="743" spans="1:4" x14ac:dyDescent="0.35">
      <c r="A743" s="2" t="s">
        <v>1312</v>
      </c>
      <c r="B743" s="2" t="s">
        <v>5183</v>
      </c>
      <c r="C743" s="5">
        <v>43256</v>
      </c>
      <c r="D743" s="5">
        <v>45905</v>
      </c>
    </row>
    <row r="744" spans="1:4" x14ac:dyDescent="0.35">
      <c r="A744" s="2" t="s">
        <v>1312</v>
      </c>
      <c r="B744" s="2" t="s">
        <v>5184</v>
      </c>
      <c r="C744" s="5">
        <v>43256</v>
      </c>
      <c r="D744" s="5">
        <v>45948</v>
      </c>
    </row>
    <row r="745" spans="1:4" x14ac:dyDescent="0.35">
      <c r="A745" s="2" t="s">
        <v>1312</v>
      </c>
      <c r="B745" s="2" t="s">
        <v>5185</v>
      </c>
      <c r="C745" s="5">
        <v>43256</v>
      </c>
      <c r="D745" s="5">
        <v>45958</v>
      </c>
    </row>
    <row r="746" spans="1:4" x14ac:dyDescent="0.35">
      <c r="A746" s="2" t="s">
        <v>1312</v>
      </c>
      <c r="B746" s="2" t="s">
        <v>5186</v>
      </c>
      <c r="C746" s="5">
        <v>43256</v>
      </c>
      <c r="D746" s="5">
        <v>45941</v>
      </c>
    </row>
    <row r="747" spans="1:4" x14ac:dyDescent="0.35">
      <c r="A747" s="2" t="s">
        <v>1312</v>
      </c>
      <c r="B747" s="2" t="s">
        <v>5187</v>
      </c>
      <c r="C747" s="5">
        <v>43256</v>
      </c>
      <c r="D747" s="5">
        <v>45942</v>
      </c>
    </row>
    <row r="748" spans="1:4" x14ac:dyDescent="0.35">
      <c r="A748" s="2" t="s">
        <v>1312</v>
      </c>
      <c r="B748" s="2" t="s">
        <v>5188</v>
      </c>
      <c r="C748" s="5">
        <v>43256</v>
      </c>
      <c r="D748" s="5">
        <v>45958</v>
      </c>
    </row>
    <row r="749" spans="1:4" x14ac:dyDescent="0.35">
      <c r="A749" s="2" t="s">
        <v>1312</v>
      </c>
      <c r="B749" s="2" t="s">
        <v>5189</v>
      </c>
      <c r="C749" s="5">
        <v>43256</v>
      </c>
      <c r="D749" s="5">
        <v>45954</v>
      </c>
    </row>
    <row r="750" spans="1:4" x14ac:dyDescent="0.35">
      <c r="A750" s="2" t="s">
        <v>1312</v>
      </c>
      <c r="B750" s="2" t="s">
        <v>5190</v>
      </c>
      <c r="C750" s="5">
        <v>43256</v>
      </c>
      <c r="D750" s="5">
        <v>45959</v>
      </c>
    </row>
    <row r="751" spans="1:4" x14ac:dyDescent="0.35">
      <c r="A751" s="2" t="s">
        <v>1312</v>
      </c>
      <c r="B751" s="2" t="s">
        <v>5191</v>
      </c>
      <c r="C751" s="5">
        <v>43256</v>
      </c>
      <c r="D751" s="5">
        <v>45945</v>
      </c>
    </row>
    <row r="752" spans="1:4" x14ac:dyDescent="0.35">
      <c r="A752" s="2" t="s">
        <v>1312</v>
      </c>
      <c r="B752" s="2" t="s">
        <v>5192</v>
      </c>
      <c r="C752" s="5">
        <v>43256</v>
      </c>
      <c r="D752" s="5">
        <v>45951</v>
      </c>
    </row>
    <row r="753" spans="1:4" x14ac:dyDescent="0.35">
      <c r="A753" s="2" t="s">
        <v>1312</v>
      </c>
      <c r="B753" s="2" t="s">
        <v>5193</v>
      </c>
      <c r="C753" s="5">
        <v>43256</v>
      </c>
      <c r="D753" s="5">
        <v>45952</v>
      </c>
    </row>
    <row r="754" spans="1:4" x14ac:dyDescent="0.35">
      <c r="A754" s="2" t="s">
        <v>1312</v>
      </c>
      <c r="B754" s="2" t="s">
        <v>5194</v>
      </c>
      <c r="C754" s="5">
        <v>43256</v>
      </c>
      <c r="D754" s="5">
        <v>45976</v>
      </c>
    </row>
    <row r="755" spans="1:4" x14ac:dyDescent="0.35">
      <c r="A755" s="2" t="s">
        <v>1312</v>
      </c>
      <c r="B755" s="2" t="s">
        <v>5195</v>
      </c>
      <c r="C755" s="5">
        <v>43256</v>
      </c>
      <c r="D755" s="5">
        <v>45947</v>
      </c>
    </row>
    <row r="756" spans="1:4" x14ac:dyDescent="0.35">
      <c r="A756" s="2" t="s">
        <v>1312</v>
      </c>
      <c r="B756" s="2" t="s">
        <v>5196</v>
      </c>
      <c r="C756" s="5">
        <v>44093</v>
      </c>
      <c r="D756" s="5">
        <v>45954</v>
      </c>
    </row>
    <row r="757" spans="1:4" x14ac:dyDescent="0.35">
      <c r="A757" s="2" t="s">
        <v>1312</v>
      </c>
      <c r="B757" s="2" t="s">
        <v>5197</v>
      </c>
      <c r="C757" s="5">
        <v>43702</v>
      </c>
      <c r="D757" s="5">
        <v>45960</v>
      </c>
    </row>
    <row r="758" spans="1:4" x14ac:dyDescent="0.35">
      <c r="A758" s="2" t="s">
        <v>1312</v>
      </c>
      <c r="B758" s="2" t="s">
        <v>5198</v>
      </c>
      <c r="C758" s="5">
        <v>43256</v>
      </c>
      <c r="D758" s="5">
        <v>45980</v>
      </c>
    </row>
    <row r="759" spans="1:4" x14ac:dyDescent="0.35">
      <c r="A759" s="2" t="s">
        <v>1312</v>
      </c>
      <c r="B759" s="2" t="s">
        <v>5199</v>
      </c>
      <c r="C759" s="5">
        <v>43477</v>
      </c>
      <c r="D759" s="5">
        <v>45947</v>
      </c>
    </row>
    <row r="760" spans="1:4" x14ac:dyDescent="0.35">
      <c r="A760" s="2" t="s">
        <v>1312</v>
      </c>
      <c r="B760" s="2" t="s">
        <v>5200</v>
      </c>
      <c r="C760" s="5">
        <v>43256</v>
      </c>
      <c r="D760" s="5">
        <v>45971</v>
      </c>
    </row>
    <row r="761" spans="1:4" x14ac:dyDescent="0.35">
      <c r="A761" s="2" t="s">
        <v>1312</v>
      </c>
      <c r="B761" s="2" t="s">
        <v>5201</v>
      </c>
      <c r="C761" s="5">
        <v>43256</v>
      </c>
      <c r="D761" s="5">
        <v>45945</v>
      </c>
    </row>
    <row r="762" spans="1:4" x14ac:dyDescent="0.35">
      <c r="A762" s="2" t="s">
        <v>1312</v>
      </c>
      <c r="B762" s="2" t="s">
        <v>5202</v>
      </c>
      <c r="C762" s="5">
        <v>44294</v>
      </c>
      <c r="D762" s="5">
        <v>45953</v>
      </c>
    </row>
    <row r="763" spans="1:4" x14ac:dyDescent="0.35">
      <c r="A763" s="2" t="s">
        <v>1312</v>
      </c>
      <c r="B763" s="2" t="s">
        <v>5203</v>
      </c>
      <c r="C763" s="5">
        <v>43256</v>
      </c>
      <c r="D763" s="5">
        <v>45970</v>
      </c>
    </row>
    <row r="764" spans="1:4" x14ac:dyDescent="0.35">
      <c r="A764" s="2" t="s">
        <v>1312</v>
      </c>
      <c r="B764" s="2" t="s">
        <v>5204</v>
      </c>
      <c r="C764" s="5">
        <v>43256</v>
      </c>
      <c r="D764" s="5">
        <v>45954</v>
      </c>
    </row>
    <row r="765" spans="1:4" x14ac:dyDescent="0.35">
      <c r="A765" s="2" t="s">
        <v>1312</v>
      </c>
      <c r="B765" s="2" t="s">
        <v>5205</v>
      </c>
      <c r="C765" s="5">
        <v>43355</v>
      </c>
      <c r="D765" s="5">
        <v>45958</v>
      </c>
    </row>
    <row r="766" spans="1:4" x14ac:dyDescent="0.35">
      <c r="A766" s="2" t="s">
        <v>1312</v>
      </c>
      <c r="B766" s="2" t="s">
        <v>5206</v>
      </c>
      <c r="C766" s="5">
        <v>43256</v>
      </c>
      <c r="D766" s="5">
        <v>45971</v>
      </c>
    </row>
    <row r="767" spans="1:4" x14ac:dyDescent="0.35">
      <c r="A767" s="2" t="s">
        <v>1312</v>
      </c>
      <c r="B767" s="2" t="s">
        <v>5207</v>
      </c>
      <c r="C767" s="5">
        <v>43256</v>
      </c>
      <c r="D767" s="5">
        <v>45960</v>
      </c>
    </row>
    <row r="768" spans="1:4" x14ac:dyDescent="0.35">
      <c r="A768" s="2" t="s">
        <v>1312</v>
      </c>
      <c r="B768" s="2" t="s">
        <v>5208</v>
      </c>
      <c r="C768" s="5">
        <v>44095</v>
      </c>
      <c r="D768" s="5">
        <v>45960</v>
      </c>
    </row>
    <row r="769" spans="1:4" x14ac:dyDescent="0.35">
      <c r="A769" s="2" t="s">
        <v>1312</v>
      </c>
      <c r="B769" s="2" t="s">
        <v>5209</v>
      </c>
      <c r="C769" s="5">
        <v>43355</v>
      </c>
      <c r="D769" s="5">
        <v>45970</v>
      </c>
    </row>
    <row r="770" spans="1:4" x14ac:dyDescent="0.35">
      <c r="A770" s="2" t="s">
        <v>1312</v>
      </c>
      <c r="B770" s="2" t="s">
        <v>5210</v>
      </c>
      <c r="C770" s="5">
        <v>43256</v>
      </c>
      <c r="D770" s="5">
        <v>45939</v>
      </c>
    </row>
    <row r="771" spans="1:4" x14ac:dyDescent="0.35">
      <c r="A771" s="2" t="s">
        <v>1312</v>
      </c>
      <c r="B771" s="2" t="s">
        <v>5211</v>
      </c>
      <c r="C771" s="5">
        <v>43256</v>
      </c>
      <c r="D771" s="5">
        <v>45981</v>
      </c>
    </row>
    <row r="772" spans="1:4" x14ac:dyDescent="0.35">
      <c r="A772" s="2" t="s">
        <v>1312</v>
      </c>
      <c r="B772" s="2" t="s">
        <v>5212</v>
      </c>
      <c r="C772" s="5">
        <v>43256</v>
      </c>
      <c r="D772" s="5">
        <v>45959</v>
      </c>
    </row>
    <row r="773" spans="1:4" x14ac:dyDescent="0.35">
      <c r="A773" s="2" t="s">
        <v>1312</v>
      </c>
      <c r="B773" s="2" t="s">
        <v>5213</v>
      </c>
      <c r="C773" s="5">
        <v>43355</v>
      </c>
      <c r="D773" s="5">
        <v>45946</v>
      </c>
    </row>
    <row r="774" spans="1:4" x14ac:dyDescent="0.35">
      <c r="A774" s="2" t="s">
        <v>1312</v>
      </c>
      <c r="B774" s="2" t="s">
        <v>5214</v>
      </c>
      <c r="C774" s="5">
        <v>43256</v>
      </c>
      <c r="D774" s="5">
        <v>45945</v>
      </c>
    </row>
    <row r="775" spans="1:4" x14ac:dyDescent="0.35">
      <c r="A775" s="2" t="s">
        <v>1312</v>
      </c>
      <c r="B775" s="2" t="s">
        <v>5215</v>
      </c>
      <c r="C775" s="5">
        <v>44097</v>
      </c>
      <c r="D775" s="5">
        <v>45971</v>
      </c>
    </row>
    <row r="776" spans="1:4" x14ac:dyDescent="0.35">
      <c r="A776" s="2" t="s">
        <v>1312</v>
      </c>
      <c r="B776" s="2" t="s">
        <v>5216</v>
      </c>
      <c r="C776" s="5">
        <v>43256</v>
      </c>
      <c r="D776" s="5">
        <v>45937</v>
      </c>
    </row>
    <row r="777" spans="1:4" x14ac:dyDescent="0.35">
      <c r="A777" s="2" t="s">
        <v>1312</v>
      </c>
      <c r="B777" s="2" t="s">
        <v>5217</v>
      </c>
      <c r="C777" s="5">
        <v>43256</v>
      </c>
      <c r="D777" s="5">
        <v>45963</v>
      </c>
    </row>
    <row r="778" spans="1:4" x14ac:dyDescent="0.35">
      <c r="A778" s="2" t="s">
        <v>1312</v>
      </c>
      <c r="B778" s="2" t="s">
        <v>5218</v>
      </c>
      <c r="C778" s="5">
        <v>43256</v>
      </c>
      <c r="D778" s="5">
        <v>45973</v>
      </c>
    </row>
    <row r="779" spans="1:4" x14ac:dyDescent="0.35">
      <c r="A779" s="2" t="s">
        <v>1312</v>
      </c>
      <c r="B779" s="2" t="s">
        <v>5219</v>
      </c>
      <c r="C779" s="5">
        <v>43256</v>
      </c>
      <c r="D779" s="5">
        <v>45963</v>
      </c>
    </row>
    <row r="780" spans="1:4" x14ac:dyDescent="0.35">
      <c r="A780" s="2" t="s">
        <v>1312</v>
      </c>
      <c r="B780" s="2" t="s">
        <v>5220</v>
      </c>
      <c r="C780" s="5">
        <v>43256</v>
      </c>
      <c r="D780" s="5">
        <v>45928</v>
      </c>
    </row>
    <row r="781" spans="1:4" x14ac:dyDescent="0.35">
      <c r="A781" s="2" t="s">
        <v>1312</v>
      </c>
      <c r="B781" s="2" t="s">
        <v>5221</v>
      </c>
      <c r="C781" s="5">
        <v>43367</v>
      </c>
      <c r="D781" s="5">
        <v>45954</v>
      </c>
    </row>
    <row r="782" spans="1:4" x14ac:dyDescent="0.35">
      <c r="A782" s="2" t="s">
        <v>1312</v>
      </c>
      <c r="B782" s="2" t="s">
        <v>5222</v>
      </c>
      <c r="C782" s="5">
        <v>43256</v>
      </c>
      <c r="D782" s="5">
        <v>45972</v>
      </c>
    </row>
    <row r="783" spans="1:4" x14ac:dyDescent="0.35">
      <c r="A783" s="2" t="s">
        <v>1312</v>
      </c>
      <c r="B783" s="2" t="s">
        <v>5223</v>
      </c>
      <c r="C783" s="5">
        <v>43256</v>
      </c>
      <c r="D783" s="5">
        <v>45950</v>
      </c>
    </row>
    <row r="784" spans="1:4" x14ac:dyDescent="0.35">
      <c r="A784" s="2" t="s">
        <v>1312</v>
      </c>
      <c r="B784" s="2" t="s">
        <v>5224</v>
      </c>
      <c r="C784" s="5">
        <v>43256</v>
      </c>
      <c r="D784" s="5">
        <v>45978</v>
      </c>
    </row>
    <row r="785" spans="1:4" x14ac:dyDescent="0.35">
      <c r="A785" s="2" t="s">
        <v>1312</v>
      </c>
      <c r="B785" s="2" t="s">
        <v>5225</v>
      </c>
      <c r="C785" s="5">
        <v>43256</v>
      </c>
      <c r="D785" s="5">
        <v>45941</v>
      </c>
    </row>
    <row r="786" spans="1:4" x14ac:dyDescent="0.35">
      <c r="A786" s="2" t="s">
        <v>1312</v>
      </c>
      <c r="B786" s="2" t="s">
        <v>5226</v>
      </c>
      <c r="C786" s="5">
        <v>43256</v>
      </c>
      <c r="D786" s="5">
        <v>45945</v>
      </c>
    </row>
    <row r="787" spans="1:4" x14ac:dyDescent="0.35">
      <c r="A787" s="2" t="s">
        <v>1312</v>
      </c>
      <c r="B787" s="2" t="s">
        <v>5227</v>
      </c>
      <c r="C787" s="5">
        <v>43256</v>
      </c>
      <c r="D787" s="5">
        <v>45951</v>
      </c>
    </row>
    <row r="788" spans="1:4" x14ac:dyDescent="0.35">
      <c r="A788" s="2" t="s">
        <v>1312</v>
      </c>
      <c r="B788" s="2" t="s">
        <v>5228</v>
      </c>
      <c r="C788" s="5">
        <v>43256</v>
      </c>
      <c r="D788" s="5">
        <v>45958</v>
      </c>
    </row>
    <row r="789" spans="1:4" x14ac:dyDescent="0.35">
      <c r="A789" s="2" t="s">
        <v>1312</v>
      </c>
      <c r="B789" s="2" t="s">
        <v>5229</v>
      </c>
      <c r="C789" s="5">
        <v>43256</v>
      </c>
      <c r="D789" s="5">
        <v>45950</v>
      </c>
    </row>
    <row r="790" spans="1:4" x14ac:dyDescent="0.35">
      <c r="A790" s="2" t="s">
        <v>1312</v>
      </c>
      <c r="B790" s="2" t="s">
        <v>5230</v>
      </c>
      <c r="C790" s="5">
        <v>43256</v>
      </c>
      <c r="D790" s="5">
        <v>45973</v>
      </c>
    </row>
    <row r="791" spans="1:4" x14ac:dyDescent="0.35">
      <c r="A791" s="2" t="s">
        <v>1312</v>
      </c>
      <c r="B791" s="2" t="s">
        <v>5231</v>
      </c>
      <c r="C791" s="5">
        <v>43256</v>
      </c>
      <c r="D791" s="5">
        <v>45962</v>
      </c>
    </row>
    <row r="792" spans="1:4" x14ac:dyDescent="0.35">
      <c r="A792" s="2" t="s">
        <v>1312</v>
      </c>
      <c r="B792" s="2" t="s">
        <v>5232</v>
      </c>
      <c r="C792" s="5">
        <v>43256</v>
      </c>
      <c r="D792" s="5">
        <v>45941</v>
      </c>
    </row>
    <row r="793" spans="1:4" x14ac:dyDescent="0.35">
      <c r="A793" s="2" t="s">
        <v>1312</v>
      </c>
      <c r="B793" s="2" t="s">
        <v>5233</v>
      </c>
      <c r="C793" s="5">
        <v>43256</v>
      </c>
      <c r="D793" s="5">
        <v>45978</v>
      </c>
    </row>
    <row r="794" spans="1:4" x14ac:dyDescent="0.35">
      <c r="A794" s="2" t="s">
        <v>1312</v>
      </c>
      <c r="B794" s="2" t="s">
        <v>5234</v>
      </c>
      <c r="C794" s="5">
        <v>43256</v>
      </c>
      <c r="D794" s="5">
        <v>45953</v>
      </c>
    </row>
    <row r="795" spans="1:4" x14ac:dyDescent="0.35">
      <c r="A795" s="2" t="s">
        <v>1312</v>
      </c>
      <c r="B795" s="2" t="s">
        <v>5235</v>
      </c>
      <c r="C795" s="5">
        <v>43256</v>
      </c>
      <c r="D795" s="5">
        <v>45978</v>
      </c>
    </row>
    <row r="796" spans="1:4" x14ac:dyDescent="0.35">
      <c r="A796" s="2" t="s">
        <v>1312</v>
      </c>
      <c r="B796" s="2" t="s">
        <v>5236</v>
      </c>
      <c r="C796" s="5">
        <v>43265</v>
      </c>
      <c r="D796" s="5">
        <v>45953</v>
      </c>
    </row>
    <row r="797" spans="1:4" x14ac:dyDescent="0.35">
      <c r="A797" s="2" t="s">
        <v>1312</v>
      </c>
      <c r="B797" s="2" t="s">
        <v>5237</v>
      </c>
      <c r="C797" s="5">
        <v>43355</v>
      </c>
      <c r="D797" s="5">
        <v>45975</v>
      </c>
    </row>
    <row r="798" spans="1:4" x14ac:dyDescent="0.35">
      <c r="A798" s="2" t="s">
        <v>1312</v>
      </c>
      <c r="B798" s="2" t="s">
        <v>5238</v>
      </c>
      <c r="C798" s="5">
        <v>43256</v>
      </c>
      <c r="D798" s="5">
        <v>45909</v>
      </c>
    </row>
    <row r="799" spans="1:4" x14ac:dyDescent="0.35">
      <c r="A799" s="2" t="s">
        <v>1312</v>
      </c>
      <c r="B799" s="2" t="s">
        <v>5239</v>
      </c>
      <c r="C799" s="5">
        <v>43702</v>
      </c>
      <c r="D799" s="5">
        <v>45957</v>
      </c>
    </row>
    <row r="800" spans="1:4" x14ac:dyDescent="0.35">
      <c r="A800" s="2" t="s">
        <v>1312</v>
      </c>
      <c r="B800" s="2" t="s">
        <v>5240</v>
      </c>
      <c r="C800" s="5">
        <v>43256</v>
      </c>
      <c r="D800" s="5">
        <v>45949</v>
      </c>
    </row>
    <row r="801" spans="1:4" x14ac:dyDescent="0.35">
      <c r="A801" s="2" t="s">
        <v>1312</v>
      </c>
      <c r="B801" s="2" t="s">
        <v>5241</v>
      </c>
      <c r="C801" s="5">
        <v>43256</v>
      </c>
      <c r="D801" s="5">
        <v>45962</v>
      </c>
    </row>
    <row r="802" spans="1:4" x14ac:dyDescent="0.35">
      <c r="A802" s="2" t="s">
        <v>1312</v>
      </c>
      <c r="B802" s="2" t="s">
        <v>5242</v>
      </c>
      <c r="C802" s="5">
        <v>43256</v>
      </c>
      <c r="D802" s="5">
        <v>45913</v>
      </c>
    </row>
    <row r="803" spans="1:4" x14ac:dyDescent="0.35">
      <c r="A803" s="2" t="s">
        <v>1312</v>
      </c>
      <c r="B803" s="2" t="s">
        <v>5243</v>
      </c>
      <c r="C803" s="5">
        <v>43256</v>
      </c>
      <c r="D803" s="5">
        <v>45978</v>
      </c>
    </row>
    <row r="804" spans="1:4" x14ac:dyDescent="0.35">
      <c r="A804" s="2" t="s">
        <v>1312</v>
      </c>
      <c r="B804" s="2" t="s">
        <v>5244</v>
      </c>
      <c r="C804" s="5">
        <v>43355</v>
      </c>
      <c r="D804" s="5">
        <v>45979</v>
      </c>
    </row>
    <row r="805" spans="1:4" x14ac:dyDescent="0.35">
      <c r="A805" s="2" t="s">
        <v>1312</v>
      </c>
      <c r="B805" s="2" t="s">
        <v>5245</v>
      </c>
      <c r="C805" s="5">
        <v>43256</v>
      </c>
      <c r="D805" s="5">
        <v>45947</v>
      </c>
    </row>
    <row r="806" spans="1:4" x14ac:dyDescent="0.35">
      <c r="A806" s="2" t="s">
        <v>1312</v>
      </c>
      <c r="B806" s="2" t="s">
        <v>5246</v>
      </c>
      <c r="C806" s="5">
        <v>43256</v>
      </c>
      <c r="D806" s="5">
        <v>45974</v>
      </c>
    </row>
    <row r="807" spans="1:4" x14ac:dyDescent="0.35">
      <c r="A807" s="2" t="s">
        <v>1312</v>
      </c>
      <c r="B807" s="2" t="s">
        <v>5247</v>
      </c>
      <c r="C807" s="5">
        <v>43256</v>
      </c>
      <c r="D807" s="5">
        <v>45954</v>
      </c>
    </row>
    <row r="808" spans="1:4" x14ac:dyDescent="0.35">
      <c r="A808" s="2" t="s">
        <v>1312</v>
      </c>
      <c r="B808" s="2" t="s">
        <v>5248</v>
      </c>
      <c r="C808" s="5">
        <v>43256</v>
      </c>
      <c r="D808" s="5">
        <v>45938</v>
      </c>
    </row>
    <row r="809" spans="1:4" x14ac:dyDescent="0.35">
      <c r="A809" s="2" t="s">
        <v>1312</v>
      </c>
      <c r="B809" s="2" t="s">
        <v>5249</v>
      </c>
      <c r="C809" s="5">
        <v>43256</v>
      </c>
      <c r="D809" s="5">
        <v>45963</v>
      </c>
    </row>
    <row r="810" spans="1:4" x14ac:dyDescent="0.35">
      <c r="A810" s="2" t="s">
        <v>1312</v>
      </c>
      <c r="B810" s="2" t="s">
        <v>5250</v>
      </c>
      <c r="C810" s="5">
        <v>43256</v>
      </c>
      <c r="D810" s="5">
        <v>45948</v>
      </c>
    </row>
    <row r="811" spans="1:4" x14ac:dyDescent="0.35">
      <c r="A811" s="2" t="s">
        <v>1312</v>
      </c>
      <c r="B811" s="2" t="s">
        <v>5251</v>
      </c>
      <c r="C811" s="5">
        <v>43256</v>
      </c>
      <c r="D811" s="5">
        <v>45966</v>
      </c>
    </row>
    <row r="812" spans="1:4" x14ac:dyDescent="0.35">
      <c r="A812" s="2" t="s">
        <v>1312</v>
      </c>
      <c r="B812" s="2" t="s">
        <v>5252</v>
      </c>
      <c r="C812" s="5">
        <v>43256</v>
      </c>
      <c r="D812" s="5">
        <v>45950</v>
      </c>
    </row>
    <row r="813" spans="1:4" x14ac:dyDescent="0.35">
      <c r="A813" s="2" t="s">
        <v>1312</v>
      </c>
      <c r="B813" s="2" t="s">
        <v>5253</v>
      </c>
      <c r="C813" s="5">
        <v>43256</v>
      </c>
      <c r="D813" s="5">
        <v>45958</v>
      </c>
    </row>
    <row r="814" spans="1:4" x14ac:dyDescent="0.35">
      <c r="A814" s="2" t="s">
        <v>1312</v>
      </c>
      <c r="B814" s="2" t="s">
        <v>5254</v>
      </c>
      <c r="C814" s="5">
        <v>43256</v>
      </c>
      <c r="D814" s="5">
        <v>45961</v>
      </c>
    </row>
    <row r="815" spans="1:4" x14ac:dyDescent="0.35">
      <c r="A815" s="2" t="s">
        <v>1312</v>
      </c>
      <c r="B815" s="2" t="s">
        <v>5255</v>
      </c>
      <c r="C815" s="5">
        <v>43256</v>
      </c>
      <c r="D815" s="5">
        <v>45940</v>
      </c>
    </row>
    <row r="816" spans="1:4" x14ac:dyDescent="0.35">
      <c r="A816" s="2" t="s">
        <v>1312</v>
      </c>
      <c r="B816" s="2" t="s">
        <v>5256</v>
      </c>
      <c r="C816" s="5">
        <v>43256</v>
      </c>
      <c r="D816" s="5">
        <v>45963</v>
      </c>
    </row>
    <row r="817" spans="1:4" x14ac:dyDescent="0.35">
      <c r="A817" s="2" t="s">
        <v>1312</v>
      </c>
      <c r="B817" s="2" t="s">
        <v>5257</v>
      </c>
      <c r="C817" s="5">
        <v>43256</v>
      </c>
      <c r="D817" s="5">
        <v>45941</v>
      </c>
    </row>
    <row r="818" spans="1:4" x14ac:dyDescent="0.35">
      <c r="A818" s="2" t="s">
        <v>1312</v>
      </c>
      <c r="B818" s="2" t="s">
        <v>5258</v>
      </c>
      <c r="C818" s="5">
        <v>43256</v>
      </c>
      <c r="D818" s="5">
        <v>45978</v>
      </c>
    </row>
    <row r="819" spans="1:4" x14ac:dyDescent="0.35">
      <c r="A819" s="2" t="s">
        <v>1312</v>
      </c>
      <c r="B819" s="2" t="s">
        <v>5259</v>
      </c>
      <c r="C819" s="5">
        <v>43256</v>
      </c>
      <c r="D819" s="5">
        <v>45958</v>
      </c>
    </row>
    <row r="820" spans="1:4" x14ac:dyDescent="0.35">
      <c r="A820" s="2" t="s">
        <v>1312</v>
      </c>
      <c r="B820" s="2" t="s">
        <v>5260</v>
      </c>
      <c r="C820" s="5">
        <v>43256</v>
      </c>
      <c r="D820" s="5">
        <v>45971</v>
      </c>
    </row>
    <row r="821" spans="1:4" x14ac:dyDescent="0.35">
      <c r="A821" s="2" t="s">
        <v>1312</v>
      </c>
      <c r="B821" s="2" t="s">
        <v>5261</v>
      </c>
      <c r="C821" s="5">
        <v>43256</v>
      </c>
      <c r="D821" s="5">
        <v>45937</v>
      </c>
    </row>
    <row r="822" spans="1:4" x14ac:dyDescent="0.35">
      <c r="A822" s="2" t="s">
        <v>1312</v>
      </c>
      <c r="B822" s="2" t="s">
        <v>5262</v>
      </c>
      <c r="C822" s="5">
        <v>43256</v>
      </c>
      <c r="D822" s="5">
        <v>45939</v>
      </c>
    </row>
    <row r="823" spans="1:4" x14ac:dyDescent="0.35">
      <c r="A823" s="2" t="s">
        <v>1312</v>
      </c>
      <c r="B823" s="2" t="s">
        <v>5263</v>
      </c>
      <c r="C823" s="5">
        <v>43256</v>
      </c>
      <c r="D823" s="5">
        <v>45952</v>
      </c>
    </row>
    <row r="824" spans="1:4" x14ac:dyDescent="0.35">
      <c r="A824" s="2" t="s">
        <v>1312</v>
      </c>
      <c r="B824" s="2" t="s">
        <v>5264</v>
      </c>
      <c r="C824" s="5">
        <v>43256</v>
      </c>
      <c r="D824" s="5">
        <v>45956</v>
      </c>
    </row>
    <row r="825" spans="1:4" x14ac:dyDescent="0.35">
      <c r="A825" s="2" t="s">
        <v>1312</v>
      </c>
      <c r="B825" s="2" t="s">
        <v>5265</v>
      </c>
      <c r="C825" s="5">
        <v>43256</v>
      </c>
      <c r="D825" s="5">
        <v>45938</v>
      </c>
    </row>
    <row r="826" spans="1:4" x14ac:dyDescent="0.35">
      <c r="A826" s="2" t="s">
        <v>1312</v>
      </c>
      <c r="B826" s="2" t="s">
        <v>5266</v>
      </c>
      <c r="C826" s="5">
        <v>43256</v>
      </c>
      <c r="D826" s="5">
        <v>45977</v>
      </c>
    </row>
    <row r="827" spans="1:4" x14ac:dyDescent="0.35">
      <c r="A827" s="2" t="s">
        <v>1312</v>
      </c>
      <c r="B827" s="2" t="s">
        <v>5267</v>
      </c>
      <c r="C827" s="5">
        <v>43477</v>
      </c>
      <c r="D827" s="5">
        <v>45932</v>
      </c>
    </row>
    <row r="828" spans="1:4" x14ac:dyDescent="0.35">
      <c r="A828" s="2" t="s">
        <v>1312</v>
      </c>
      <c r="B828" s="2" t="s">
        <v>5268</v>
      </c>
      <c r="C828" s="5">
        <v>43256</v>
      </c>
      <c r="D828" s="5">
        <v>45903</v>
      </c>
    </row>
    <row r="829" spans="1:4" x14ac:dyDescent="0.35">
      <c r="A829" s="2" t="s">
        <v>1312</v>
      </c>
      <c r="B829" s="2" t="s">
        <v>5269</v>
      </c>
      <c r="C829" s="5">
        <v>43256</v>
      </c>
      <c r="D829" s="5">
        <v>45966</v>
      </c>
    </row>
    <row r="830" spans="1:4" x14ac:dyDescent="0.35">
      <c r="A830" s="2" t="s">
        <v>1312</v>
      </c>
      <c r="B830" s="2" t="s">
        <v>5270</v>
      </c>
      <c r="C830" s="5">
        <v>43702</v>
      </c>
      <c r="D830" s="5">
        <v>45955</v>
      </c>
    </row>
    <row r="831" spans="1:4" x14ac:dyDescent="0.35">
      <c r="A831" s="2" t="s">
        <v>1312</v>
      </c>
      <c r="B831" s="2" t="s">
        <v>5271</v>
      </c>
      <c r="C831" s="5">
        <v>43256</v>
      </c>
      <c r="D831" s="5">
        <v>45962</v>
      </c>
    </row>
    <row r="832" spans="1:4" x14ac:dyDescent="0.35">
      <c r="A832" s="2" t="s">
        <v>1312</v>
      </c>
      <c r="B832" s="2" t="s">
        <v>5272</v>
      </c>
      <c r="C832" s="5">
        <v>43256</v>
      </c>
      <c r="D832" s="5">
        <v>45977</v>
      </c>
    </row>
    <row r="833" spans="1:4" x14ac:dyDescent="0.35">
      <c r="A833" s="2" t="s">
        <v>1312</v>
      </c>
      <c r="B833" s="2" t="s">
        <v>5273</v>
      </c>
      <c r="C833" s="5">
        <v>43256</v>
      </c>
      <c r="D833" s="5">
        <v>45941</v>
      </c>
    </row>
    <row r="834" spans="1:4" x14ac:dyDescent="0.35">
      <c r="A834" s="2" t="s">
        <v>1312</v>
      </c>
      <c r="B834" s="2" t="s">
        <v>5274</v>
      </c>
      <c r="C834" s="5">
        <v>43256</v>
      </c>
      <c r="D834" s="5">
        <v>45963</v>
      </c>
    </row>
    <row r="835" spans="1:4" x14ac:dyDescent="0.35">
      <c r="A835" s="2" t="s">
        <v>1312</v>
      </c>
      <c r="B835" s="2" t="s">
        <v>5275</v>
      </c>
      <c r="C835" s="5">
        <v>43256</v>
      </c>
      <c r="D835" s="5">
        <v>45956</v>
      </c>
    </row>
    <row r="836" spans="1:4" x14ac:dyDescent="0.35">
      <c r="A836" s="2" t="s">
        <v>1312</v>
      </c>
      <c r="B836" s="2" t="s">
        <v>5276</v>
      </c>
      <c r="C836" s="5">
        <v>43256</v>
      </c>
      <c r="D836" s="5">
        <v>45951</v>
      </c>
    </row>
    <row r="837" spans="1:4" x14ac:dyDescent="0.35">
      <c r="A837" s="2" t="s">
        <v>1312</v>
      </c>
      <c r="B837" s="2" t="s">
        <v>5277</v>
      </c>
      <c r="C837" s="5">
        <v>43256</v>
      </c>
      <c r="D837" s="5">
        <v>45958</v>
      </c>
    </row>
    <row r="838" spans="1:4" x14ac:dyDescent="0.35">
      <c r="A838" s="2" t="s">
        <v>1312</v>
      </c>
      <c r="B838" s="2" t="s">
        <v>5278</v>
      </c>
      <c r="C838" s="5">
        <v>43256</v>
      </c>
      <c r="D838" s="5">
        <v>45945</v>
      </c>
    </row>
    <row r="839" spans="1:4" x14ac:dyDescent="0.35">
      <c r="A839" s="2" t="s">
        <v>1312</v>
      </c>
      <c r="B839" s="2" t="s">
        <v>5279</v>
      </c>
      <c r="C839" s="5">
        <v>43256</v>
      </c>
      <c r="D839" s="5">
        <v>45976</v>
      </c>
    </row>
    <row r="840" spans="1:4" x14ac:dyDescent="0.35">
      <c r="A840" s="2" t="s">
        <v>1312</v>
      </c>
      <c r="B840" s="2" t="s">
        <v>5280</v>
      </c>
      <c r="C840" s="5">
        <v>43256</v>
      </c>
      <c r="D840" s="5">
        <v>45960</v>
      </c>
    </row>
    <row r="841" spans="1:4" x14ac:dyDescent="0.35">
      <c r="A841" s="2" t="s">
        <v>1312</v>
      </c>
      <c r="B841" s="2" t="s">
        <v>5281</v>
      </c>
      <c r="C841" s="5">
        <v>44100</v>
      </c>
      <c r="D841" s="5">
        <v>45945</v>
      </c>
    </row>
    <row r="842" spans="1:4" x14ac:dyDescent="0.35">
      <c r="A842" s="2" t="s">
        <v>1312</v>
      </c>
      <c r="B842" s="2" t="s">
        <v>5282</v>
      </c>
      <c r="C842" s="5">
        <v>43256</v>
      </c>
      <c r="D842" s="5">
        <v>45964</v>
      </c>
    </row>
    <row r="843" spans="1:4" x14ac:dyDescent="0.35">
      <c r="A843" s="2" t="s">
        <v>1312</v>
      </c>
      <c r="B843" s="2" t="s">
        <v>5283</v>
      </c>
      <c r="C843" s="5">
        <v>43256</v>
      </c>
      <c r="D843" s="5">
        <v>45952</v>
      </c>
    </row>
    <row r="844" spans="1:4" x14ac:dyDescent="0.35">
      <c r="A844" s="2" t="s">
        <v>1312</v>
      </c>
      <c r="B844" s="2" t="s">
        <v>5284</v>
      </c>
      <c r="C844" s="5">
        <v>43477</v>
      </c>
      <c r="D844" s="5">
        <v>45945</v>
      </c>
    </row>
    <row r="845" spans="1:4" x14ac:dyDescent="0.35">
      <c r="A845" s="2" t="s">
        <v>1312</v>
      </c>
      <c r="B845" s="2" t="s">
        <v>5285</v>
      </c>
      <c r="C845" s="5">
        <v>43256</v>
      </c>
      <c r="D845" s="5">
        <v>45963</v>
      </c>
    </row>
    <row r="846" spans="1:4" x14ac:dyDescent="0.35">
      <c r="A846" s="2" t="s">
        <v>1312</v>
      </c>
      <c r="B846" s="2" t="s">
        <v>5286</v>
      </c>
      <c r="C846" s="5">
        <v>43256</v>
      </c>
      <c r="D846" s="5">
        <v>45976</v>
      </c>
    </row>
    <row r="847" spans="1:4" x14ac:dyDescent="0.35">
      <c r="A847" s="2" t="s">
        <v>1312</v>
      </c>
      <c r="B847" s="2" t="s">
        <v>5287</v>
      </c>
      <c r="C847" s="5">
        <v>43256</v>
      </c>
      <c r="D847" s="5">
        <v>45965</v>
      </c>
    </row>
    <row r="848" spans="1:4" x14ac:dyDescent="0.35">
      <c r="A848" s="2" t="s">
        <v>1312</v>
      </c>
      <c r="B848" s="2" t="s">
        <v>5288</v>
      </c>
      <c r="C848" s="5">
        <v>43256</v>
      </c>
      <c r="D848" s="5">
        <v>45964</v>
      </c>
    </row>
    <row r="849" spans="1:4" x14ac:dyDescent="0.35">
      <c r="A849" s="2" t="s">
        <v>1312</v>
      </c>
      <c r="B849" s="2" t="s">
        <v>5289</v>
      </c>
      <c r="C849" s="5">
        <v>43355</v>
      </c>
      <c r="D849" s="5">
        <v>45958</v>
      </c>
    </row>
    <row r="850" spans="1:4" x14ac:dyDescent="0.35">
      <c r="A850" s="2" t="s">
        <v>1312</v>
      </c>
      <c r="B850" s="2" t="s">
        <v>5290</v>
      </c>
      <c r="C850" s="5">
        <v>43355</v>
      </c>
      <c r="D850" s="5">
        <v>45944</v>
      </c>
    </row>
    <row r="851" spans="1:4" x14ac:dyDescent="0.35">
      <c r="A851" s="2" t="s">
        <v>1312</v>
      </c>
      <c r="B851" s="2" t="s">
        <v>5291</v>
      </c>
      <c r="C851" s="5">
        <v>43256</v>
      </c>
      <c r="D851" s="5">
        <v>45966</v>
      </c>
    </row>
    <row r="852" spans="1:4" x14ac:dyDescent="0.35">
      <c r="A852" s="2" t="s">
        <v>1312</v>
      </c>
      <c r="B852" s="2" t="s">
        <v>5292</v>
      </c>
      <c r="C852" s="5">
        <v>45293</v>
      </c>
      <c r="D852" s="5">
        <v>45980</v>
      </c>
    </row>
    <row r="853" spans="1:4" x14ac:dyDescent="0.35">
      <c r="A853" s="2" t="s">
        <v>1312</v>
      </c>
      <c r="B853" s="2" t="s">
        <v>5293</v>
      </c>
      <c r="C853" s="5">
        <v>45293</v>
      </c>
      <c r="D853" s="5">
        <v>45746</v>
      </c>
    </row>
    <row r="854" spans="1:4" x14ac:dyDescent="0.35">
      <c r="A854" s="2" t="s">
        <v>1312</v>
      </c>
      <c r="B854" s="2" t="s">
        <v>5294</v>
      </c>
      <c r="C854" s="5">
        <v>43355</v>
      </c>
      <c r="D854" s="5">
        <v>45950</v>
      </c>
    </row>
    <row r="855" spans="1:4" x14ac:dyDescent="0.35">
      <c r="A855" s="2" t="s">
        <v>1312</v>
      </c>
      <c r="B855" s="2" t="s">
        <v>5295</v>
      </c>
      <c r="C855" s="5">
        <v>43398</v>
      </c>
      <c r="D855" s="5">
        <v>45959</v>
      </c>
    </row>
    <row r="856" spans="1:4" x14ac:dyDescent="0.35">
      <c r="A856" s="2" t="s">
        <v>1312</v>
      </c>
      <c r="B856" s="2" t="s">
        <v>5296</v>
      </c>
      <c r="C856" s="5">
        <v>43256</v>
      </c>
      <c r="D856" s="5">
        <v>45750</v>
      </c>
    </row>
    <row r="857" spans="1:4" x14ac:dyDescent="0.35">
      <c r="A857" s="2" t="s">
        <v>1312</v>
      </c>
      <c r="B857" s="2" t="s">
        <v>5297</v>
      </c>
      <c r="C857" s="5">
        <v>43256</v>
      </c>
      <c r="D857" s="5">
        <v>45969</v>
      </c>
    </row>
    <row r="858" spans="1:4" x14ac:dyDescent="0.35">
      <c r="A858" s="2" t="s">
        <v>1312</v>
      </c>
      <c r="B858" s="2" t="s">
        <v>5298</v>
      </c>
      <c r="C858" s="5">
        <v>44899</v>
      </c>
      <c r="D858" s="5">
        <v>45945</v>
      </c>
    </row>
    <row r="859" spans="1:4" x14ac:dyDescent="0.35">
      <c r="A859" s="2" t="s">
        <v>1312</v>
      </c>
      <c r="B859" s="2" t="s">
        <v>5299</v>
      </c>
      <c r="C859" s="5">
        <v>43256</v>
      </c>
      <c r="D859" s="5">
        <v>45980</v>
      </c>
    </row>
    <row r="860" spans="1:4" x14ac:dyDescent="0.35">
      <c r="A860" s="2" t="s">
        <v>1312</v>
      </c>
      <c r="B860" s="2" t="s">
        <v>5300</v>
      </c>
      <c r="C860" s="5">
        <v>43256</v>
      </c>
      <c r="D860" s="5">
        <v>45952</v>
      </c>
    </row>
    <row r="861" spans="1:4" x14ac:dyDescent="0.35">
      <c r="A861" s="2" t="s">
        <v>1312</v>
      </c>
      <c r="B861" s="2" t="s">
        <v>5301</v>
      </c>
      <c r="C861" s="5">
        <v>43355</v>
      </c>
      <c r="D861" s="5">
        <v>45946</v>
      </c>
    </row>
    <row r="862" spans="1:4" x14ac:dyDescent="0.35">
      <c r="A862" s="2" t="s">
        <v>1312</v>
      </c>
      <c r="B862" s="2" t="s">
        <v>5302</v>
      </c>
      <c r="C862" s="5">
        <v>43256</v>
      </c>
      <c r="D862" s="5">
        <v>45960</v>
      </c>
    </row>
    <row r="863" spans="1:4" x14ac:dyDescent="0.35">
      <c r="A863" s="2" t="s">
        <v>1312</v>
      </c>
      <c r="B863" s="2" t="s">
        <v>5303</v>
      </c>
      <c r="C863" s="5">
        <v>43477</v>
      </c>
      <c r="D863" s="5">
        <v>45940</v>
      </c>
    </row>
    <row r="864" spans="1:4" x14ac:dyDescent="0.35">
      <c r="A864" s="2" t="s">
        <v>1312</v>
      </c>
      <c r="B864" s="2" t="s">
        <v>5304</v>
      </c>
      <c r="C864" s="5">
        <v>43256</v>
      </c>
      <c r="D864" s="5">
        <v>45962</v>
      </c>
    </row>
    <row r="865" spans="1:4" x14ac:dyDescent="0.35">
      <c r="A865" s="2" t="s">
        <v>1312</v>
      </c>
      <c r="B865" s="2" t="s">
        <v>5305</v>
      </c>
      <c r="C865" s="5">
        <v>43256</v>
      </c>
      <c r="D865" s="5">
        <v>45980</v>
      </c>
    </row>
    <row r="866" spans="1:4" x14ac:dyDescent="0.35">
      <c r="A866" s="2" t="s">
        <v>1312</v>
      </c>
      <c r="B866" s="2" t="s">
        <v>5306</v>
      </c>
      <c r="C866" s="5">
        <v>43256</v>
      </c>
      <c r="D866" s="5">
        <v>45958</v>
      </c>
    </row>
    <row r="867" spans="1:4" x14ac:dyDescent="0.35">
      <c r="A867" s="2" t="s">
        <v>1312</v>
      </c>
      <c r="B867" s="2" t="s">
        <v>5307</v>
      </c>
      <c r="C867" s="5">
        <v>44640</v>
      </c>
      <c r="D867" s="5">
        <v>45957</v>
      </c>
    </row>
    <row r="868" spans="1:4" x14ac:dyDescent="0.35">
      <c r="A868" s="2" t="s">
        <v>1312</v>
      </c>
      <c r="B868" s="2" t="s">
        <v>5308</v>
      </c>
      <c r="C868" s="5">
        <v>45892</v>
      </c>
      <c r="D868" s="5">
        <v>45979</v>
      </c>
    </row>
    <row r="869" spans="1:4" x14ac:dyDescent="0.35">
      <c r="A869" s="2" t="s">
        <v>1368</v>
      </c>
      <c r="B869" s="2" t="s">
        <v>5309</v>
      </c>
      <c r="C869" s="5">
        <v>43711</v>
      </c>
      <c r="D869" s="5">
        <v>43779</v>
      </c>
    </row>
    <row r="870" spans="1:4" x14ac:dyDescent="0.35">
      <c r="A870" s="2" t="s">
        <v>1368</v>
      </c>
      <c r="B870" s="2" t="s">
        <v>5310</v>
      </c>
      <c r="C870" s="5">
        <v>45002</v>
      </c>
      <c r="D870" s="5">
        <v>45167</v>
      </c>
    </row>
    <row r="871" spans="1:4" x14ac:dyDescent="0.35">
      <c r="A871" s="2" t="s">
        <v>1368</v>
      </c>
      <c r="B871" s="2" t="s">
        <v>5311</v>
      </c>
      <c r="C871" s="5">
        <v>45002</v>
      </c>
      <c r="D871" s="5">
        <v>45167</v>
      </c>
    </row>
    <row r="872" spans="1:4" x14ac:dyDescent="0.35">
      <c r="A872" s="2" t="s">
        <v>1368</v>
      </c>
      <c r="B872" s="2" t="s">
        <v>5312</v>
      </c>
      <c r="C872" s="5">
        <v>44993</v>
      </c>
      <c r="D872" s="5">
        <v>45201</v>
      </c>
    </row>
    <row r="873" spans="1:4" x14ac:dyDescent="0.35">
      <c r="A873" s="2" t="s">
        <v>1368</v>
      </c>
      <c r="B873" s="2" t="s">
        <v>5313</v>
      </c>
      <c r="C873" s="5">
        <v>45526</v>
      </c>
      <c r="D873" s="5">
        <v>45749</v>
      </c>
    </row>
    <row r="874" spans="1:4" x14ac:dyDescent="0.35">
      <c r="A874" s="2" t="s">
        <v>1368</v>
      </c>
      <c r="B874" s="2" t="s">
        <v>5314</v>
      </c>
      <c r="C874" s="5">
        <v>45526</v>
      </c>
      <c r="D874" s="5">
        <v>45749</v>
      </c>
    </row>
    <row r="875" spans="1:4" x14ac:dyDescent="0.35">
      <c r="A875" s="2" t="s">
        <v>1368</v>
      </c>
      <c r="B875" s="2" t="s">
        <v>5315</v>
      </c>
      <c r="C875" s="5">
        <v>43355</v>
      </c>
      <c r="D875" s="5">
        <v>45976</v>
      </c>
    </row>
    <row r="876" spans="1:4" x14ac:dyDescent="0.35">
      <c r="A876" s="2" t="s">
        <v>1368</v>
      </c>
      <c r="B876" s="2" t="s">
        <v>5316</v>
      </c>
      <c r="C876" s="5">
        <v>43355</v>
      </c>
      <c r="D876" s="5">
        <v>45958</v>
      </c>
    </row>
    <row r="877" spans="1:4" x14ac:dyDescent="0.35">
      <c r="A877" s="2" t="s">
        <v>1368</v>
      </c>
      <c r="B877" s="2" t="s">
        <v>5317</v>
      </c>
      <c r="C877" s="5">
        <v>45539</v>
      </c>
      <c r="D877" s="5">
        <v>45776</v>
      </c>
    </row>
    <row r="878" spans="1:4" x14ac:dyDescent="0.35">
      <c r="A878" s="2" t="s">
        <v>1368</v>
      </c>
      <c r="B878" s="2" t="s">
        <v>5318</v>
      </c>
      <c r="C878" s="5">
        <v>44993</v>
      </c>
      <c r="D878" s="5">
        <v>45777</v>
      </c>
    </row>
    <row r="879" spans="1:4" x14ac:dyDescent="0.35">
      <c r="A879" s="2" t="s">
        <v>1368</v>
      </c>
      <c r="B879" s="2" t="s">
        <v>5319</v>
      </c>
      <c r="C879" s="5">
        <v>43355</v>
      </c>
      <c r="D879" s="5">
        <v>45963</v>
      </c>
    </row>
    <row r="880" spans="1:4" x14ac:dyDescent="0.35">
      <c r="A880" s="2" t="s">
        <v>1368</v>
      </c>
      <c r="B880" s="2" t="s">
        <v>5320</v>
      </c>
      <c r="C880" s="5">
        <v>45002</v>
      </c>
      <c r="D880" s="5">
        <v>45953</v>
      </c>
    </row>
    <row r="881" spans="1:4" x14ac:dyDescent="0.35">
      <c r="A881" s="2" t="s">
        <v>1368</v>
      </c>
      <c r="B881" s="2" t="s">
        <v>5321</v>
      </c>
      <c r="C881" s="5">
        <v>45002</v>
      </c>
      <c r="D881" s="5">
        <v>45975</v>
      </c>
    </row>
    <row r="882" spans="1:4" x14ac:dyDescent="0.35">
      <c r="A882" s="2" t="s">
        <v>1368</v>
      </c>
      <c r="B882" s="2" t="s">
        <v>5322</v>
      </c>
      <c r="C882" s="5">
        <v>45002</v>
      </c>
      <c r="D882" s="5">
        <v>45971</v>
      </c>
    </row>
    <row r="883" spans="1:4" x14ac:dyDescent="0.35">
      <c r="A883" s="2" t="s">
        <v>1368</v>
      </c>
      <c r="B883" s="2" t="s">
        <v>5323</v>
      </c>
      <c r="C883" s="5">
        <v>43355</v>
      </c>
      <c r="D883" s="5">
        <v>45955</v>
      </c>
    </row>
    <row r="884" spans="1:4" x14ac:dyDescent="0.35">
      <c r="A884" s="2" t="s">
        <v>1368</v>
      </c>
      <c r="B884" s="2" t="s">
        <v>5324</v>
      </c>
      <c r="C884" s="5">
        <v>43355</v>
      </c>
      <c r="D884" s="5">
        <v>45942</v>
      </c>
    </row>
    <row r="885" spans="1:4" x14ac:dyDescent="0.35">
      <c r="A885" s="2" t="s">
        <v>1368</v>
      </c>
      <c r="B885" s="2" t="s">
        <v>5325</v>
      </c>
      <c r="C885" s="5">
        <v>43355</v>
      </c>
      <c r="D885" s="5">
        <v>45964</v>
      </c>
    </row>
    <row r="886" spans="1:4" x14ac:dyDescent="0.35">
      <c r="A886" s="2" t="s">
        <v>1368</v>
      </c>
      <c r="B886" s="2" t="s">
        <v>5326</v>
      </c>
      <c r="C886" s="5">
        <v>43355</v>
      </c>
      <c r="D886" s="5">
        <v>45975</v>
      </c>
    </row>
    <row r="887" spans="1:4" x14ac:dyDescent="0.35">
      <c r="A887" s="2" t="s">
        <v>1368</v>
      </c>
      <c r="B887" s="2" t="s">
        <v>5327</v>
      </c>
      <c r="C887" s="5">
        <v>43355</v>
      </c>
      <c r="D887" s="5">
        <v>45944</v>
      </c>
    </row>
    <row r="888" spans="1:4" x14ac:dyDescent="0.35">
      <c r="A888" s="2" t="s">
        <v>1380</v>
      </c>
      <c r="B888" s="2" t="s">
        <v>5328</v>
      </c>
      <c r="C888" s="5">
        <v>43702</v>
      </c>
      <c r="D888" s="5">
        <v>43702</v>
      </c>
    </row>
    <row r="889" spans="1:4" x14ac:dyDescent="0.35">
      <c r="A889" s="2" t="s">
        <v>1380</v>
      </c>
      <c r="B889" s="2" t="s">
        <v>5329</v>
      </c>
      <c r="C889" s="5">
        <v>43618</v>
      </c>
      <c r="D889" s="5">
        <v>43661</v>
      </c>
    </row>
    <row r="890" spans="1:4" x14ac:dyDescent="0.35">
      <c r="A890" s="2" t="s">
        <v>1380</v>
      </c>
      <c r="B890" s="2" t="s">
        <v>5330</v>
      </c>
      <c r="C890" s="5">
        <v>43618</v>
      </c>
      <c r="D890" s="5">
        <v>43618</v>
      </c>
    </row>
    <row r="891" spans="1:4" x14ac:dyDescent="0.35">
      <c r="A891" s="2" t="s">
        <v>1380</v>
      </c>
      <c r="B891" s="2" t="s">
        <v>5331</v>
      </c>
      <c r="C891" s="5">
        <v>44546</v>
      </c>
      <c r="D891" s="5">
        <v>44865</v>
      </c>
    </row>
    <row r="892" spans="1:4" x14ac:dyDescent="0.35">
      <c r="A892" s="2" t="s">
        <v>1380</v>
      </c>
      <c r="B892" s="2" t="s">
        <v>5332</v>
      </c>
      <c r="C892" s="5">
        <v>44981</v>
      </c>
      <c r="D892" s="5">
        <v>44983</v>
      </c>
    </row>
    <row r="893" spans="1:4" x14ac:dyDescent="0.35">
      <c r="A893" s="2" t="s">
        <v>1380</v>
      </c>
      <c r="B893" s="2" t="s">
        <v>5333</v>
      </c>
      <c r="C893" s="5">
        <v>44981</v>
      </c>
      <c r="D893" s="5">
        <v>44983</v>
      </c>
    </row>
    <row r="894" spans="1:4" x14ac:dyDescent="0.35">
      <c r="A894" s="2" t="s">
        <v>1380</v>
      </c>
      <c r="B894" s="2" t="s">
        <v>5334</v>
      </c>
      <c r="C894" s="5">
        <v>45010</v>
      </c>
      <c r="D894" s="5">
        <v>45010</v>
      </c>
    </row>
    <row r="895" spans="1:4" x14ac:dyDescent="0.35">
      <c r="A895" s="2" t="s">
        <v>1380</v>
      </c>
      <c r="B895" s="2" t="s">
        <v>5335</v>
      </c>
      <c r="C895" s="5">
        <v>45037</v>
      </c>
      <c r="D895" s="5">
        <v>45037</v>
      </c>
    </row>
    <row r="896" spans="1:4" x14ac:dyDescent="0.35">
      <c r="A896" s="2" t="s">
        <v>1380</v>
      </c>
      <c r="B896" s="2" t="s">
        <v>5336</v>
      </c>
      <c r="C896" s="5">
        <v>45037</v>
      </c>
      <c r="D896" s="5">
        <v>45037</v>
      </c>
    </row>
    <row r="897" spans="1:4" x14ac:dyDescent="0.35">
      <c r="A897" s="2" t="s">
        <v>1380</v>
      </c>
      <c r="B897" s="2" t="s">
        <v>5337</v>
      </c>
      <c r="C897" s="5">
        <v>45037</v>
      </c>
      <c r="D897" s="5">
        <v>45037</v>
      </c>
    </row>
    <row r="898" spans="1:4" x14ac:dyDescent="0.35">
      <c r="A898" s="2" t="s">
        <v>1380</v>
      </c>
      <c r="B898" s="2" t="s">
        <v>5338</v>
      </c>
      <c r="C898" s="5">
        <v>45037</v>
      </c>
      <c r="D898" s="5">
        <v>45037</v>
      </c>
    </row>
    <row r="899" spans="1:4" x14ac:dyDescent="0.35">
      <c r="A899" s="2" t="s">
        <v>1380</v>
      </c>
      <c r="B899" s="2" t="s">
        <v>5339</v>
      </c>
      <c r="C899" s="5">
        <v>45037</v>
      </c>
      <c r="D899" s="5">
        <v>45037</v>
      </c>
    </row>
    <row r="900" spans="1:4" x14ac:dyDescent="0.35">
      <c r="A900" s="2" t="s">
        <v>1380</v>
      </c>
      <c r="B900" s="2" t="s">
        <v>5340</v>
      </c>
      <c r="C900" s="5">
        <v>45037</v>
      </c>
      <c r="D900" s="5">
        <v>45037</v>
      </c>
    </row>
    <row r="901" spans="1:4" x14ac:dyDescent="0.35">
      <c r="A901" s="2" t="s">
        <v>1380</v>
      </c>
      <c r="B901" s="2" t="s">
        <v>5341</v>
      </c>
      <c r="C901" s="5">
        <v>45037</v>
      </c>
      <c r="D901" s="5">
        <v>45037</v>
      </c>
    </row>
    <row r="902" spans="1:4" x14ac:dyDescent="0.35">
      <c r="A902" s="2" t="s">
        <v>1380</v>
      </c>
      <c r="B902" s="2" t="s">
        <v>5342</v>
      </c>
      <c r="C902" s="5">
        <v>45037</v>
      </c>
      <c r="D902" s="5">
        <v>45037</v>
      </c>
    </row>
    <row r="903" spans="1:4" x14ac:dyDescent="0.35">
      <c r="A903" s="2" t="s">
        <v>1380</v>
      </c>
      <c r="B903" s="2" t="s">
        <v>5343</v>
      </c>
      <c r="C903" s="5">
        <v>45037</v>
      </c>
      <c r="D903" s="5">
        <v>45037</v>
      </c>
    </row>
    <row r="904" spans="1:4" x14ac:dyDescent="0.35">
      <c r="A904" s="2" t="s">
        <v>1380</v>
      </c>
      <c r="B904" s="2" t="s">
        <v>5344</v>
      </c>
      <c r="C904" s="5">
        <v>45073</v>
      </c>
      <c r="D904" s="5">
        <v>45073</v>
      </c>
    </row>
    <row r="905" spans="1:4" x14ac:dyDescent="0.35">
      <c r="A905" s="2" t="s">
        <v>1380</v>
      </c>
      <c r="B905" s="2" t="s">
        <v>5345</v>
      </c>
      <c r="C905" s="5">
        <v>45043</v>
      </c>
      <c r="D905" s="5">
        <v>45074</v>
      </c>
    </row>
    <row r="906" spans="1:4" x14ac:dyDescent="0.35">
      <c r="A906" s="2" t="s">
        <v>1380</v>
      </c>
      <c r="B906" s="2" t="s">
        <v>5346</v>
      </c>
      <c r="C906" s="5">
        <v>45090</v>
      </c>
      <c r="D906" s="5">
        <v>45090</v>
      </c>
    </row>
    <row r="907" spans="1:4" x14ac:dyDescent="0.35">
      <c r="A907" s="2" t="s">
        <v>1380</v>
      </c>
      <c r="B907" s="2" t="s">
        <v>5347</v>
      </c>
      <c r="C907" s="5">
        <v>45037</v>
      </c>
      <c r="D907" s="5">
        <v>45099</v>
      </c>
    </row>
    <row r="908" spans="1:4" x14ac:dyDescent="0.35">
      <c r="A908" s="2" t="s">
        <v>1380</v>
      </c>
      <c r="B908" s="2" t="s">
        <v>5348</v>
      </c>
      <c r="C908" s="5">
        <v>45099</v>
      </c>
      <c r="D908" s="5">
        <v>45099</v>
      </c>
    </row>
    <row r="909" spans="1:4" x14ac:dyDescent="0.35">
      <c r="A909" s="2" t="s">
        <v>1380</v>
      </c>
      <c r="B909" s="2" t="s">
        <v>5349</v>
      </c>
      <c r="C909" s="5">
        <v>45099</v>
      </c>
      <c r="D909" s="5">
        <v>45099</v>
      </c>
    </row>
    <row r="910" spans="1:4" x14ac:dyDescent="0.35">
      <c r="A910" s="2" t="s">
        <v>1380</v>
      </c>
      <c r="B910" s="2" t="s">
        <v>5350</v>
      </c>
      <c r="C910" s="5">
        <v>45099</v>
      </c>
      <c r="D910" s="5">
        <v>45099</v>
      </c>
    </row>
    <row r="911" spans="1:4" x14ac:dyDescent="0.35">
      <c r="A911" s="2" t="s">
        <v>1380</v>
      </c>
      <c r="B911" s="2" t="s">
        <v>5351</v>
      </c>
      <c r="C911" s="5">
        <v>45100</v>
      </c>
      <c r="D911" s="5">
        <v>45100</v>
      </c>
    </row>
    <row r="912" spans="1:4" x14ac:dyDescent="0.35">
      <c r="A912" s="2" t="s">
        <v>1380</v>
      </c>
      <c r="B912" s="2" t="s">
        <v>5352</v>
      </c>
      <c r="C912" s="5">
        <v>45100</v>
      </c>
      <c r="D912" s="5">
        <v>45100</v>
      </c>
    </row>
    <row r="913" spans="1:4" x14ac:dyDescent="0.35">
      <c r="A913" s="2" t="s">
        <v>1380</v>
      </c>
      <c r="B913" s="2" t="s">
        <v>5353</v>
      </c>
      <c r="C913" s="5">
        <v>45099</v>
      </c>
      <c r="D913" s="5">
        <v>45109</v>
      </c>
    </row>
    <row r="914" spans="1:4" x14ac:dyDescent="0.35">
      <c r="A914" s="2" t="s">
        <v>1380</v>
      </c>
      <c r="B914" s="2" t="s">
        <v>5354</v>
      </c>
      <c r="C914" s="5">
        <v>45129</v>
      </c>
      <c r="D914" s="5">
        <v>45129</v>
      </c>
    </row>
    <row r="915" spans="1:4" x14ac:dyDescent="0.35">
      <c r="A915" s="2" t="s">
        <v>1380</v>
      </c>
      <c r="B915" s="2" t="s">
        <v>5355</v>
      </c>
      <c r="C915" s="5">
        <v>45129</v>
      </c>
      <c r="D915" s="5">
        <v>45129</v>
      </c>
    </row>
    <row r="916" spans="1:4" x14ac:dyDescent="0.35">
      <c r="A916" s="2" t="s">
        <v>1380</v>
      </c>
      <c r="B916" s="2" t="s">
        <v>5356</v>
      </c>
      <c r="C916" s="5">
        <v>45129</v>
      </c>
      <c r="D916" s="5">
        <v>45129</v>
      </c>
    </row>
    <row r="917" spans="1:4" x14ac:dyDescent="0.35">
      <c r="A917" s="2" t="s">
        <v>1380</v>
      </c>
      <c r="B917" s="2" t="s">
        <v>5357</v>
      </c>
      <c r="C917" s="5">
        <v>45129</v>
      </c>
      <c r="D917" s="5">
        <v>45129</v>
      </c>
    </row>
    <row r="918" spans="1:4" x14ac:dyDescent="0.35">
      <c r="A918" s="2" t="s">
        <v>1380</v>
      </c>
      <c r="B918" s="2" t="s">
        <v>5358</v>
      </c>
      <c r="C918" s="5">
        <v>45129</v>
      </c>
      <c r="D918" s="5">
        <v>45129</v>
      </c>
    </row>
    <row r="919" spans="1:4" x14ac:dyDescent="0.35">
      <c r="A919" s="2" t="s">
        <v>1380</v>
      </c>
      <c r="B919" s="2" t="s">
        <v>5359</v>
      </c>
      <c r="C919" s="5">
        <v>45129</v>
      </c>
      <c r="D919" s="5">
        <v>45129</v>
      </c>
    </row>
    <row r="920" spans="1:4" x14ac:dyDescent="0.35">
      <c r="A920" s="2" t="s">
        <v>1380</v>
      </c>
      <c r="B920" s="2" t="s">
        <v>5360</v>
      </c>
      <c r="C920" s="5">
        <v>45129</v>
      </c>
      <c r="D920" s="5">
        <v>45129</v>
      </c>
    </row>
    <row r="921" spans="1:4" x14ac:dyDescent="0.35">
      <c r="A921" s="2" t="s">
        <v>1380</v>
      </c>
      <c r="B921" s="2" t="s">
        <v>5361</v>
      </c>
      <c r="C921" s="5">
        <v>45157</v>
      </c>
      <c r="D921" s="5">
        <v>45157</v>
      </c>
    </row>
    <row r="922" spans="1:4" x14ac:dyDescent="0.35">
      <c r="A922" s="2" t="s">
        <v>1380</v>
      </c>
      <c r="B922" s="2" t="s">
        <v>5362</v>
      </c>
      <c r="C922" s="5">
        <v>45157</v>
      </c>
      <c r="D922" s="5">
        <v>45157</v>
      </c>
    </row>
    <row r="923" spans="1:4" x14ac:dyDescent="0.35">
      <c r="A923" s="2" t="s">
        <v>1380</v>
      </c>
      <c r="B923" s="2" t="s">
        <v>5363</v>
      </c>
      <c r="C923" s="5">
        <v>45192</v>
      </c>
      <c r="D923" s="5">
        <v>45192</v>
      </c>
    </row>
    <row r="924" spans="1:4" x14ac:dyDescent="0.35">
      <c r="A924" s="2" t="s">
        <v>1380</v>
      </c>
      <c r="B924" s="2" t="s">
        <v>5364</v>
      </c>
      <c r="C924" s="5">
        <v>45193</v>
      </c>
      <c r="D924" s="5">
        <v>45193</v>
      </c>
    </row>
    <row r="925" spans="1:4" x14ac:dyDescent="0.35">
      <c r="A925" s="2" t="s">
        <v>1380</v>
      </c>
      <c r="B925" s="2" t="s">
        <v>5365</v>
      </c>
      <c r="C925" s="5">
        <v>45193</v>
      </c>
      <c r="D925" s="5">
        <v>45193</v>
      </c>
    </row>
    <row r="926" spans="1:4" x14ac:dyDescent="0.35">
      <c r="A926" s="2" t="s">
        <v>1380</v>
      </c>
      <c r="B926" s="2" t="s">
        <v>5366</v>
      </c>
      <c r="C926" s="5">
        <v>45193</v>
      </c>
      <c r="D926" s="5">
        <v>45193</v>
      </c>
    </row>
    <row r="927" spans="1:4" x14ac:dyDescent="0.35">
      <c r="A927" s="2" t="s">
        <v>1380</v>
      </c>
      <c r="B927" s="2" t="s">
        <v>5367</v>
      </c>
      <c r="C927" s="5">
        <v>45193</v>
      </c>
      <c r="D927" s="5">
        <v>45193</v>
      </c>
    </row>
    <row r="928" spans="1:4" x14ac:dyDescent="0.35">
      <c r="A928" s="2" t="s">
        <v>1380</v>
      </c>
      <c r="B928" s="2" t="s">
        <v>5368</v>
      </c>
      <c r="C928" s="5">
        <v>45193</v>
      </c>
      <c r="D928" s="5">
        <v>45193</v>
      </c>
    </row>
    <row r="929" spans="1:4" x14ac:dyDescent="0.35">
      <c r="A929" s="2" t="s">
        <v>1380</v>
      </c>
      <c r="B929" s="2" t="s">
        <v>5369</v>
      </c>
      <c r="C929" s="5">
        <v>45193</v>
      </c>
      <c r="D929" s="5">
        <v>45193</v>
      </c>
    </row>
    <row r="930" spans="1:4" x14ac:dyDescent="0.35">
      <c r="A930" s="2" t="s">
        <v>1380</v>
      </c>
      <c r="B930" s="2" t="s">
        <v>5370</v>
      </c>
      <c r="C930" s="5">
        <v>45193</v>
      </c>
      <c r="D930" s="5">
        <v>45193</v>
      </c>
    </row>
    <row r="931" spans="1:4" x14ac:dyDescent="0.35">
      <c r="A931" s="2" t="s">
        <v>1380</v>
      </c>
      <c r="B931" s="2" t="s">
        <v>5371</v>
      </c>
      <c r="C931" s="5">
        <v>45193</v>
      </c>
      <c r="D931" s="5">
        <v>45193</v>
      </c>
    </row>
    <row r="932" spans="1:4" x14ac:dyDescent="0.35">
      <c r="A932" s="2" t="s">
        <v>1380</v>
      </c>
      <c r="B932" s="2" t="s">
        <v>5372</v>
      </c>
      <c r="C932" s="5">
        <v>45193</v>
      </c>
      <c r="D932" s="5">
        <v>45193</v>
      </c>
    </row>
    <row r="933" spans="1:4" x14ac:dyDescent="0.35">
      <c r="A933" s="2" t="s">
        <v>1380</v>
      </c>
      <c r="B933" s="2" t="s">
        <v>5373</v>
      </c>
      <c r="C933" s="5">
        <v>45193</v>
      </c>
      <c r="D933" s="5">
        <v>45193</v>
      </c>
    </row>
    <row r="934" spans="1:4" x14ac:dyDescent="0.35">
      <c r="A934" s="2" t="s">
        <v>1380</v>
      </c>
      <c r="B934" s="2" t="s">
        <v>5374</v>
      </c>
      <c r="C934" s="5">
        <v>45193</v>
      </c>
      <c r="D934" s="5">
        <v>45193</v>
      </c>
    </row>
    <row r="935" spans="1:4" x14ac:dyDescent="0.35">
      <c r="A935" s="2" t="s">
        <v>1380</v>
      </c>
      <c r="B935" s="2" t="s">
        <v>5375</v>
      </c>
      <c r="C935" s="5">
        <v>45202</v>
      </c>
      <c r="D935" s="5">
        <v>45202</v>
      </c>
    </row>
    <row r="936" spans="1:4" x14ac:dyDescent="0.35">
      <c r="A936" s="2" t="s">
        <v>1380</v>
      </c>
      <c r="B936" s="2" t="s">
        <v>5376</v>
      </c>
      <c r="C936" s="5">
        <v>45222</v>
      </c>
      <c r="D936" s="5">
        <v>45222</v>
      </c>
    </row>
    <row r="937" spans="1:4" x14ac:dyDescent="0.35">
      <c r="A937" s="2" t="s">
        <v>1380</v>
      </c>
      <c r="B937" s="2" t="s">
        <v>5377</v>
      </c>
      <c r="C937" s="5">
        <v>45222</v>
      </c>
      <c r="D937" s="5">
        <v>45222</v>
      </c>
    </row>
    <row r="938" spans="1:4" x14ac:dyDescent="0.35">
      <c r="A938" s="2" t="s">
        <v>1380</v>
      </c>
      <c r="B938" s="2" t="s">
        <v>5378</v>
      </c>
      <c r="C938" s="5">
        <v>45222</v>
      </c>
      <c r="D938" s="5">
        <v>45222</v>
      </c>
    </row>
    <row r="939" spans="1:4" x14ac:dyDescent="0.35">
      <c r="A939" s="2" t="s">
        <v>1380</v>
      </c>
      <c r="B939" s="2" t="s">
        <v>5379</v>
      </c>
      <c r="C939" s="5">
        <v>44975</v>
      </c>
      <c r="D939" s="5">
        <v>45261</v>
      </c>
    </row>
    <row r="940" spans="1:4" x14ac:dyDescent="0.35">
      <c r="A940" s="2" t="s">
        <v>1380</v>
      </c>
      <c r="B940" s="2" t="s">
        <v>5380</v>
      </c>
      <c r="C940" s="5">
        <v>45129</v>
      </c>
      <c r="D940" s="5">
        <v>45270</v>
      </c>
    </row>
    <row r="941" spans="1:4" x14ac:dyDescent="0.35">
      <c r="A941" s="2" t="s">
        <v>1380</v>
      </c>
      <c r="B941" s="2" t="s">
        <v>5381</v>
      </c>
      <c r="C941" s="5">
        <v>45129</v>
      </c>
      <c r="D941" s="5">
        <v>45270</v>
      </c>
    </row>
    <row r="942" spans="1:4" x14ac:dyDescent="0.35">
      <c r="A942" s="2" t="s">
        <v>1380</v>
      </c>
      <c r="B942" s="2" t="s">
        <v>5382</v>
      </c>
      <c r="C942" s="5">
        <v>45157</v>
      </c>
      <c r="D942" s="5">
        <v>45329</v>
      </c>
    </row>
    <row r="943" spans="1:4" x14ac:dyDescent="0.35">
      <c r="A943" s="2" t="s">
        <v>1380</v>
      </c>
      <c r="B943" s="2" t="s">
        <v>5383</v>
      </c>
      <c r="C943" s="5">
        <v>45337</v>
      </c>
      <c r="D943" s="5">
        <v>45337</v>
      </c>
    </row>
    <row r="944" spans="1:4" x14ac:dyDescent="0.35">
      <c r="A944" s="2" t="s">
        <v>1380</v>
      </c>
      <c r="B944" s="2" t="s">
        <v>5384</v>
      </c>
      <c r="C944" s="5">
        <v>44018</v>
      </c>
      <c r="D944" s="5">
        <v>45354</v>
      </c>
    </row>
    <row r="945" spans="1:4" x14ac:dyDescent="0.35">
      <c r="A945" s="2" t="s">
        <v>1380</v>
      </c>
      <c r="B945" s="2" t="s">
        <v>5385</v>
      </c>
      <c r="C945" s="5">
        <v>45368</v>
      </c>
      <c r="D945" s="5">
        <v>45368</v>
      </c>
    </row>
    <row r="946" spans="1:4" x14ac:dyDescent="0.35">
      <c r="A946" s="2" t="s">
        <v>1380</v>
      </c>
      <c r="B946" s="2" t="s">
        <v>5386</v>
      </c>
      <c r="C946" s="5">
        <v>45375</v>
      </c>
      <c r="D946" s="5">
        <v>45375</v>
      </c>
    </row>
    <row r="947" spans="1:4" x14ac:dyDescent="0.35">
      <c r="A947" s="2" t="s">
        <v>1380</v>
      </c>
      <c r="B947" s="2" t="s">
        <v>5387</v>
      </c>
      <c r="C947" s="5">
        <v>45390</v>
      </c>
      <c r="D947" s="5">
        <v>45390</v>
      </c>
    </row>
    <row r="948" spans="1:4" x14ac:dyDescent="0.35">
      <c r="A948" s="2" t="s">
        <v>1380</v>
      </c>
      <c r="B948" s="2" t="s">
        <v>5388</v>
      </c>
      <c r="C948" s="5">
        <v>45395</v>
      </c>
      <c r="D948" s="5">
        <v>45395</v>
      </c>
    </row>
    <row r="949" spans="1:4" x14ac:dyDescent="0.35">
      <c r="A949" s="2" t="s">
        <v>1380</v>
      </c>
      <c r="B949" s="2" t="s">
        <v>5389</v>
      </c>
      <c r="C949" s="5">
        <v>43611</v>
      </c>
      <c r="D949" s="5">
        <v>45966</v>
      </c>
    </row>
    <row r="950" spans="1:4" x14ac:dyDescent="0.35">
      <c r="A950" s="2" t="s">
        <v>1380</v>
      </c>
      <c r="B950" s="2" t="s">
        <v>5390</v>
      </c>
      <c r="C950" s="5">
        <v>43794</v>
      </c>
      <c r="D950" s="5">
        <v>45966</v>
      </c>
    </row>
    <row r="951" spans="1:4" x14ac:dyDescent="0.35">
      <c r="A951" s="2" t="s">
        <v>1404</v>
      </c>
      <c r="B951" s="2" t="s">
        <v>5391</v>
      </c>
      <c r="C951" s="5">
        <v>44637</v>
      </c>
      <c r="D951" s="5">
        <v>44637</v>
      </c>
    </row>
    <row r="952" spans="1:4" x14ac:dyDescent="0.35">
      <c r="A952" s="2" t="s">
        <v>157</v>
      </c>
      <c r="B952" s="2" t="s">
        <v>5392</v>
      </c>
      <c r="C952" s="5">
        <v>44242</v>
      </c>
      <c r="D952" s="5">
        <v>44242</v>
      </c>
    </row>
    <row r="953" spans="1:4" x14ac:dyDescent="0.35">
      <c r="A953" s="2" t="s">
        <v>91</v>
      </c>
      <c r="B953" s="2" t="s">
        <v>5393</v>
      </c>
      <c r="C953" s="5">
        <v>43355</v>
      </c>
      <c r="D953" s="5">
        <v>43401</v>
      </c>
    </row>
    <row r="954" spans="1:4" x14ac:dyDescent="0.35">
      <c r="A954" s="2" t="s">
        <v>157</v>
      </c>
      <c r="B954" s="2" t="s">
        <v>5394</v>
      </c>
      <c r="C954" s="5">
        <v>44251</v>
      </c>
      <c r="D954" s="5">
        <v>44632</v>
      </c>
    </row>
    <row r="955" spans="1:4" x14ac:dyDescent="0.35">
      <c r="A955" s="2" t="s">
        <v>91</v>
      </c>
      <c r="B955" s="2" t="s">
        <v>5395</v>
      </c>
      <c r="C955" s="5">
        <v>43355</v>
      </c>
      <c r="D955" s="5">
        <v>43401</v>
      </c>
    </row>
    <row r="956" spans="1:4" x14ac:dyDescent="0.35">
      <c r="A956" s="2" t="s">
        <v>157</v>
      </c>
      <c r="B956" s="2" t="s">
        <v>5396</v>
      </c>
      <c r="C956" s="5">
        <v>45051</v>
      </c>
      <c r="D956" s="5">
        <v>45173</v>
      </c>
    </row>
    <row r="957" spans="1:4" x14ac:dyDescent="0.35">
      <c r="A957" s="2" t="s">
        <v>157</v>
      </c>
      <c r="B957" s="2" t="s">
        <v>5397</v>
      </c>
      <c r="C957" s="5">
        <v>45012</v>
      </c>
      <c r="D957" s="5">
        <v>45941</v>
      </c>
    </row>
    <row r="958" spans="1:4" x14ac:dyDescent="0.35">
      <c r="A958" s="2" t="s">
        <v>91</v>
      </c>
      <c r="B958" s="2" t="s">
        <v>5398</v>
      </c>
      <c r="C958" s="5">
        <v>43355</v>
      </c>
      <c r="D958" s="5">
        <v>43718</v>
      </c>
    </row>
    <row r="959" spans="1:4" x14ac:dyDescent="0.35">
      <c r="A959" s="2" t="s">
        <v>157</v>
      </c>
      <c r="B959" s="2" t="s">
        <v>5399</v>
      </c>
      <c r="C959" s="5">
        <v>44237</v>
      </c>
      <c r="D959" s="5">
        <v>45942</v>
      </c>
    </row>
    <row r="960" spans="1:4" x14ac:dyDescent="0.35">
      <c r="A960" s="2" t="s">
        <v>157</v>
      </c>
      <c r="B960" s="2" t="s">
        <v>5400</v>
      </c>
      <c r="C960" s="5">
        <v>44204</v>
      </c>
      <c r="D960" s="5">
        <v>45976</v>
      </c>
    </row>
    <row r="961" spans="1:4" x14ac:dyDescent="0.35">
      <c r="A961" s="2" t="s">
        <v>91</v>
      </c>
      <c r="B961" s="2" t="s">
        <v>5401</v>
      </c>
      <c r="C961" s="5">
        <v>43355</v>
      </c>
      <c r="D961" s="5">
        <v>43718</v>
      </c>
    </row>
    <row r="962" spans="1:4" x14ac:dyDescent="0.35">
      <c r="A962" s="2" t="s">
        <v>157</v>
      </c>
      <c r="B962" s="2" t="s">
        <v>5402</v>
      </c>
      <c r="C962" s="5">
        <v>45012</v>
      </c>
      <c r="D962" s="5">
        <v>45972</v>
      </c>
    </row>
    <row r="963" spans="1:4" x14ac:dyDescent="0.35">
      <c r="A963" s="2" t="s">
        <v>270</v>
      </c>
      <c r="B963" s="2" t="s">
        <v>5403</v>
      </c>
      <c r="C963" s="5">
        <v>45908</v>
      </c>
      <c r="D963" s="5">
        <v>45946</v>
      </c>
    </row>
    <row r="964" spans="1:4" x14ac:dyDescent="0.35">
      <c r="A964" s="2" t="s">
        <v>91</v>
      </c>
      <c r="B964" s="2" t="s">
        <v>5404</v>
      </c>
      <c r="C964" s="5">
        <v>43702</v>
      </c>
      <c r="D964" s="5">
        <v>43718</v>
      </c>
    </row>
    <row r="965" spans="1:4" x14ac:dyDescent="0.35">
      <c r="A965" s="2" t="s">
        <v>270</v>
      </c>
      <c r="B965" s="2" t="s">
        <v>5405</v>
      </c>
      <c r="C965" s="5">
        <v>45943</v>
      </c>
      <c r="D965" s="5">
        <v>45981</v>
      </c>
    </row>
    <row r="966" spans="1:4" x14ac:dyDescent="0.35">
      <c r="A966" s="2" t="s">
        <v>303</v>
      </c>
      <c r="B966" s="2" t="s">
        <v>5406</v>
      </c>
      <c r="C966" s="5">
        <v>44488</v>
      </c>
      <c r="D966" s="5">
        <v>44488</v>
      </c>
    </row>
    <row r="967" spans="1:4" x14ac:dyDescent="0.35">
      <c r="A967" s="2" t="s">
        <v>91</v>
      </c>
      <c r="B967" s="2" t="s">
        <v>5407</v>
      </c>
      <c r="C967" s="5">
        <v>43355</v>
      </c>
      <c r="D967" s="5">
        <v>43718</v>
      </c>
    </row>
    <row r="968" spans="1:4" x14ac:dyDescent="0.35">
      <c r="A968" s="2" t="s">
        <v>303</v>
      </c>
      <c r="B968" s="2" t="s">
        <v>5408</v>
      </c>
      <c r="C968" s="5">
        <v>44317</v>
      </c>
      <c r="D968" s="5">
        <v>44952</v>
      </c>
    </row>
    <row r="969" spans="1:4" x14ac:dyDescent="0.35">
      <c r="A969" s="2" t="s">
        <v>303</v>
      </c>
      <c r="B969" s="2" t="s">
        <v>5409</v>
      </c>
      <c r="C969" s="5">
        <v>44653</v>
      </c>
      <c r="D969" s="5">
        <v>44963</v>
      </c>
    </row>
    <row r="970" spans="1:4" x14ac:dyDescent="0.35">
      <c r="A970" s="2" t="s">
        <v>91</v>
      </c>
      <c r="B970" s="2" t="s">
        <v>5410</v>
      </c>
      <c r="C970" s="5">
        <v>43355</v>
      </c>
      <c r="D970" s="5">
        <v>43718</v>
      </c>
    </row>
    <row r="971" spans="1:4" x14ac:dyDescent="0.35">
      <c r="A971" s="2" t="s">
        <v>303</v>
      </c>
      <c r="B971" s="2" t="s">
        <v>5411</v>
      </c>
      <c r="C971" s="5">
        <v>45411</v>
      </c>
      <c r="D971" s="5">
        <v>45470</v>
      </c>
    </row>
    <row r="972" spans="1:4" x14ac:dyDescent="0.35">
      <c r="A972" s="2" t="s">
        <v>303</v>
      </c>
      <c r="B972" s="2" t="s">
        <v>5412</v>
      </c>
      <c r="C972" s="5">
        <v>45331</v>
      </c>
      <c r="D972" s="5">
        <v>45521</v>
      </c>
    </row>
    <row r="973" spans="1:4" x14ac:dyDescent="0.35">
      <c r="A973" s="2" t="s">
        <v>91</v>
      </c>
      <c r="B973" s="2" t="s">
        <v>5413</v>
      </c>
      <c r="C973" s="5">
        <v>43661</v>
      </c>
      <c r="D973" s="5">
        <v>43661</v>
      </c>
    </row>
    <row r="974" spans="1:4" x14ac:dyDescent="0.35">
      <c r="A974" s="2" t="s">
        <v>303</v>
      </c>
      <c r="B974" s="2" t="s">
        <v>5414</v>
      </c>
      <c r="C974" s="5">
        <v>44347</v>
      </c>
      <c r="D974" s="5">
        <v>45548</v>
      </c>
    </row>
    <row r="975" spans="1:4" x14ac:dyDescent="0.35">
      <c r="A975" s="2" t="s">
        <v>91</v>
      </c>
      <c r="B975" s="2" t="s">
        <v>5415</v>
      </c>
      <c r="C975" s="5">
        <v>43355</v>
      </c>
      <c r="D975" s="5">
        <v>43617</v>
      </c>
    </row>
    <row r="976" spans="1:4" x14ac:dyDescent="0.35">
      <c r="A976" s="2" t="s">
        <v>303</v>
      </c>
      <c r="B976" s="2" t="s">
        <v>5416</v>
      </c>
      <c r="C976" s="5">
        <v>45548</v>
      </c>
      <c r="D976" s="5">
        <v>45548</v>
      </c>
    </row>
    <row r="977" spans="1:4" x14ac:dyDescent="0.35">
      <c r="A977" s="2" t="s">
        <v>303</v>
      </c>
      <c r="B977" s="2" t="s">
        <v>5417</v>
      </c>
      <c r="C977" s="5">
        <v>45478</v>
      </c>
      <c r="D977" s="5">
        <v>45561</v>
      </c>
    </row>
    <row r="978" spans="1:4" x14ac:dyDescent="0.35">
      <c r="A978" s="2" t="s">
        <v>91</v>
      </c>
      <c r="B978" s="2" t="s">
        <v>5418</v>
      </c>
      <c r="C978" s="5">
        <v>43526</v>
      </c>
      <c r="D978" s="5">
        <v>43617</v>
      </c>
    </row>
    <row r="979" spans="1:4" x14ac:dyDescent="0.35">
      <c r="A979" s="2" t="s">
        <v>303</v>
      </c>
      <c r="B979" s="2" t="s">
        <v>5419</v>
      </c>
      <c r="C979" s="5">
        <v>45411</v>
      </c>
      <c r="D979" s="5">
        <v>45658</v>
      </c>
    </row>
    <row r="980" spans="1:4" x14ac:dyDescent="0.35">
      <c r="A980" s="2" t="s">
        <v>303</v>
      </c>
      <c r="B980" s="2" t="s">
        <v>5420</v>
      </c>
      <c r="C980" s="5">
        <v>45625</v>
      </c>
      <c r="D980" s="5">
        <v>45672</v>
      </c>
    </row>
    <row r="981" spans="1:4" x14ac:dyDescent="0.35">
      <c r="A981" s="2" t="s">
        <v>91</v>
      </c>
      <c r="B981" s="2" t="s">
        <v>5421</v>
      </c>
      <c r="C981" s="5">
        <v>43657</v>
      </c>
      <c r="D981" s="5">
        <v>43661</v>
      </c>
    </row>
    <row r="982" spans="1:4" x14ac:dyDescent="0.35">
      <c r="A982" s="2" t="s">
        <v>303</v>
      </c>
      <c r="B982" s="2" t="s">
        <v>5422</v>
      </c>
      <c r="C982" s="5">
        <v>44310</v>
      </c>
      <c r="D982" s="5">
        <v>45976</v>
      </c>
    </row>
    <row r="983" spans="1:4" x14ac:dyDescent="0.35">
      <c r="A983" s="2" t="s">
        <v>303</v>
      </c>
      <c r="B983" s="2" t="s">
        <v>5423</v>
      </c>
      <c r="C983" s="5">
        <v>45421</v>
      </c>
      <c r="D983" s="5">
        <v>45963</v>
      </c>
    </row>
    <row r="984" spans="1:4" x14ac:dyDescent="0.35">
      <c r="A984" s="2" t="s">
        <v>91</v>
      </c>
      <c r="B984" s="2" t="s">
        <v>5424</v>
      </c>
      <c r="C984" s="5">
        <v>43355</v>
      </c>
      <c r="D984" s="5">
        <v>43526</v>
      </c>
    </row>
    <row r="985" spans="1:4" x14ac:dyDescent="0.35">
      <c r="A985" s="2" t="s">
        <v>303</v>
      </c>
      <c r="B985" s="2" t="s">
        <v>5425</v>
      </c>
      <c r="C985" s="5">
        <v>44773</v>
      </c>
      <c r="D985" s="5">
        <v>45965</v>
      </c>
    </row>
    <row r="986" spans="1:4" x14ac:dyDescent="0.35">
      <c r="A986" s="2" t="s">
        <v>354</v>
      </c>
      <c r="B986" s="2" t="s">
        <v>5426</v>
      </c>
      <c r="C986" s="5">
        <v>43355</v>
      </c>
      <c r="D986" s="5">
        <v>43433</v>
      </c>
    </row>
    <row r="987" spans="1:4" x14ac:dyDescent="0.35">
      <c r="A987" s="2" t="s">
        <v>91</v>
      </c>
      <c r="B987" s="2" t="s">
        <v>5427</v>
      </c>
      <c r="C987" s="5">
        <v>43367</v>
      </c>
      <c r="D987" s="5">
        <v>43779</v>
      </c>
    </row>
    <row r="988" spans="1:4" x14ac:dyDescent="0.35">
      <c r="A988" s="2" t="s">
        <v>354</v>
      </c>
      <c r="B988" s="2" t="s">
        <v>5428</v>
      </c>
      <c r="C988" s="5">
        <v>43711</v>
      </c>
      <c r="D988" s="5">
        <v>43718</v>
      </c>
    </row>
    <row r="989" spans="1:4" x14ac:dyDescent="0.35">
      <c r="A989" s="2" t="s">
        <v>354</v>
      </c>
      <c r="B989" s="2" t="s">
        <v>5429</v>
      </c>
      <c r="C989" s="5">
        <v>43711</v>
      </c>
      <c r="D989" s="5">
        <v>43718</v>
      </c>
    </row>
    <row r="990" spans="1:4" x14ac:dyDescent="0.35">
      <c r="A990" s="2" t="s">
        <v>91</v>
      </c>
      <c r="B990" s="2" t="s">
        <v>5430</v>
      </c>
      <c r="C990" s="5">
        <v>43398</v>
      </c>
      <c r="D990" s="5">
        <v>43779</v>
      </c>
    </row>
    <row r="991" spans="1:4" x14ac:dyDescent="0.35">
      <c r="A991" s="2" t="s">
        <v>354</v>
      </c>
      <c r="B991" s="2" t="s">
        <v>5431</v>
      </c>
      <c r="C991" s="5">
        <v>43355</v>
      </c>
      <c r="D991" s="5">
        <v>43718</v>
      </c>
    </row>
    <row r="992" spans="1:4" x14ac:dyDescent="0.35">
      <c r="A992" s="2" t="s">
        <v>354</v>
      </c>
      <c r="B992" s="2" t="s">
        <v>5432</v>
      </c>
      <c r="C992" s="5">
        <v>43367</v>
      </c>
      <c r="D992" s="5">
        <v>43477</v>
      </c>
    </row>
    <row r="993" spans="1:4" x14ac:dyDescent="0.35">
      <c r="A993" s="2" t="s">
        <v>91</v>
      </c>
      <c r="B993" s="2" t="s">
        <v>5433</v>
      </c>
      <c r="C993" s="5">
        <v>43355</v>
      </c>
      <c r="D993" s="5">
        <v>43779</v>
      </c>
    </row>
    <row r="994" spans="1:4" x14ac:dyDescent="0.35">
      <c r="A994" s="2" t="s">
        <v>354</v>
      </c>
      <c r="B994" s="2" t="s">
        <v>5434</v>
      </c>
      <c r="C994" s="5">
        <v>43617</v>
      </c>
      <c r="D994" s="5">
        <v>43779</v>
      </c>
    </row>
    <row r="995" spans="1:4" x14ac:dyDescent="0.35">
      <c r="A995" s="2" t="s">
        <v>354</v>
      </c>
      <c r="B995" s="2" t="s">
        <v>5435</v>
      </c>
      <c r="C995" s="5">
        <v>43617</v>
      </c>
      <c r="D995" s="5">
        <v>43779</v>
      </c>
    </row>
    <row r="996" spans="1:4" x14ac:dyDescent="0.35">
      <c r="A996" s="2" t="s">
        <v>91</v>
      </c>
      <c r="B996" s="2" t="s">
        <v>5436</v>
      </c>
      <c r="C996" s="5">
        <v>44079</v>
      </c>
      <c r="D996" s="5">
        <v>44079</v>
      </c>
    </row>
    <row r="997" spans="1:4" x14ac:dyDescent="0.35">
      <c r="A997" s="2" t="s">
        <v>354</v>
      </c>
      <c r="B997" s="2" t="s">
        <v>5437</v>
      </c>
      <c r="C997" s="5">
        <v>43617</v>
      </c>
      <c r="D997" s="5">
        <v>43779</v>
      </c>
    </row>
    <row r="998" spans="1:4" x14ac:dyDescent="0.35">
      <c r="A998" s="2" t="s">
        <v>354</v>
      </c>
      <c r="B998" s="2" t="s">
        <v>5438</v>
      </c>
      <c r="C998" s="5">
        <v>43617</v>
      </c>
      <c r="D998" s="5">
        <v>43779</v>
      </c>
    </row>
    <row r="999" spans="1:4" x14ac:dyDescent="0.35">
      <c r="A999" s="2" t="s">
        <v>91</v>
      </c>
      <c r="B999" s="2" t="s">
        <v>5439</v>
      </c>
      <c r="C999" s="5">
        <v>44102</v>
      </c>
      <c r="D999" s="5">
        <v>44102</v>
      </c>
    </row>
    <row r="1000" spans="1:4" x14ac:dyDescent="0.35">
      <c r="A1000" s="2" t="s">
        <v>354</v>
      </c>
      <c r="B1000" s="2" t="s">
        <v>5440</v>
      </c>
      <c r="C1000" s="5">
        <v>43611</v>
      </c>
      <c r="D1000" s="5">
        <v>43779</v>
      </c>
    </row>
    <row r="1001" spans="1:4" x14ac:dyDescent="0.35">
      <c r="A1001" s="2" t="s">
        <v>354</v>
      </c>
      <c r="B1001" s="2" t="s">
        <v>5441</v>
      </c>
      <c r="C1001" s="5">
        <v>43711</v>
      </c>
      <c r="D1001" s="5">
        <v>43774</v>
      </c>
    </row>
    <row r="1002" spans="1:4" x14ac:dyDescent="0.35">
      <c r="A1002" s="2" t="s">
        <v>91</v>
      </c>
      <c r="B1002" s="2" t="s">
        <v>5442</v>
      </c>
      <c r="C1002" s="5">
        <v>44097</v>
      </c>
      <c r="D1002" s="5">
        <v>44128</v>
      </c>
    </row>
    <row r="1003" spans="1:4" x14ac:dyDescent="0.35">
      <c r="A1003" s="2" t="s">
        <v>354</v>
      </c>
      <c r="B1003" s="2" t="s">
        <v>5443</v>
      </c>
      <c r="C1003" s="5">
        <v>43419</v>
      </c>
      <c r="D1003" s="5">
        <v>43718</v>
      </c>
    </row>
    <row r="1004" spans="1:4" x14ac:dyDescent="0.35">
      <c r="A1004" s="2" t="s">
        <v>354</v>
      </c>
      <c r="B1004" s="2" t="s">
        <v>5444</v>
      </c>
      <c r="C1004" s="5">
        <v>44437</v>
      </c>
      <c r="D1004" s="5">
        <v>44953</v>
      </c>
    </row>
    <row r="1005" spans="1:4" x14ac:dyDescent="0.35">
      <c r="A1005" s="2" t="s">
        <v>91</v>
      </c>
      <c r="B1005" s="2" t="s">
        <v>5445</v>
      </c>
      <c r="C1005" s="5">
        <v>44129</v>
      </c>
      <c r="D1005" s="5">
        <v>44129</v>
      </c>
    </row>
    <row r="1006" spans="1:4" x14ac:dyDescent="0.35">
      <c r="A1006" s="2" t="s">
        <v>354</v>
      </c>
      <c r="B1006" s="2" t="s">
        <v>5446</v>
      </c>
      <c r="C1006" s="5">
        <v>44092</v>
      </c>
      <c r="D1006" s="5">
        <v>45953</v>
      </c>
    </row>
    <row r="1007" spans="1:4" x14ac:dyDescent="0.35">
      <c r="A1007" s="2" t="s">
        <v>354</v>
      </c>
      <c r="B1007" s="2" t="s">
        <v>5447</v>
      </c>
      <c r="C1007" s="5">
        <v>44030</v>
      </c>
      <c r="D1007" s="5">
        <v>45406</v>
      </c>
    </row>
    <row r="1008" spans="1:4" x14ac:dyDescent="0.35">
      <c r="A1008" s="2" t="s">
        <v>91</v>
      </c>
      <c r="B1008" s="2" t="s">
        <v>5448</v>
      </c>
      <c r="C1008" s="5">
        <v>44129</v>
      </c>
      <c r="D1008" s="5">
        <v>44129</v>
      </c>
    </row>
    <row r="1009" spans="1:4" x14ac:dyDescent="0.35">
      <c r="A1009" s="2" t="s">
        <v>354</v>
      </c>
      <c r="B1009" s="2" t="s">
        <v>5449</v>
      </c>
      <c r="C1009" s="5">
        <v>45467</v>
      </c>
      <c r="D1009" s="5">
        <v>45467</v>
      </c>
    </row>
    <row r="1010" spans="1:4" x14ac:dyDescent="0.35">
      <c r="A1010" s="2" t="s">
        <v>354</v>
      </c>
      <c r="B1010" s="2" t="s">
        <v>5450</v>
      </c>
      <c r="C1010" s="5">
        <v>43355</v>
      </c>
      <c r="D1010" s="5">
        <v>45480</v>
      </c>
    </row>
    <row r="1011" spans="1:4" x14ac:dyDescent="0.35">
      <c r="A1011" s="2" t="s">
        <v>91</v>
      </c>
      <c r="B1011" s="2" t="s">
        <v>5451</v>
      </c>
      <c r="C1011" s="5">
        <v>44131</v>
      </c>
      <c r="D1011" s="5">
        <v>44131</v>
      </c>
    </row>
    <row r="1012" spans="1:4" x14ac:dyDescent="0.35">
      <c r="A1012" s="2" t="s">
        <v>354</v>
      </c>
      <c r="B1012" s="2" t="s">
        <v>5452</v>
      </c>
      <c r="C1012" s="5">
        <v>43617</v>
      </c>
      <c r="D1012" s="5">
        <v>45558</v>
      </c>
    </row>
    <row r="1013" spans="1:4" x14ac:dyDescent="0.35">
      <c r="A1013" s="2" t="s">
        <v>354</v>
      </c>
      <c r="B1013" s="2" t="s">
        <v>5453</v>
      </c>
      <c r="C1013" s="5">
        <v>43256</v>
      </c>
      <c r="D1013" s="5">
        <v>45598</v>
      </c>
    </row>
    <row r="1014" spans="1:4" x14ac:dyDescent="0.35">
      <c r="A1014" s="2" t="s">
        <v>91</v>
      </c>
      <c r="B1014" s="2" t="s">
        <v>5454</v>
      </c>
      <c r="C1014" s="5">
        <v>44132</v>
      </c>
      <c r="D1014" s="5">
        <v>44132</v>
      </c>
    </row>
    <row r="1015" spans="1:4" x14ac:dyDescent="0.35">
      <c r="A1015" s="2" t="s">
        <v>354</v>
      </c>
      <c r="B1015" s="2" t="s">
        <v>5455</v>
      </c>
      <c r="C1015" s="5">
        <v>43355</v>
      </c>
      <c r="D1015" s="5">
        <v>45612</v>
      </c>
    </row>
    <row r="1016" spans="1:4" x14ac:dyDescent="0.35">
      <c r="A1016" s="2" t="s">
        <v>354</v>
      </c>
      <c r="B1016" s="2" t="s">
        <v>5456</v>
      </c>
      <c r="C1016" s="5">
        <v>43355</v>
      </c>
      <c r="D1016" s="5">
        <v>45612</v>
      </c>
    </row>
    <row r="1017" spans="1:4" x14ac:dyDescent="0.35">
      <c r="A1017" s="2" t="s">
        <v>91</v>
      </c>
      <c r="B1017" s="2" t="s">
        <v>5457</v>
      </c>
      <c r="C1017" s="5">
        <v>44134</v>
      </c>
      <c r="D1017" s="5">
        <v>44134</v>
      </c>
    </row>
    <row r="1018" spans="1:4" x14ac:dyDescent="0.35">
      <c r="A1018" s="2" t="s">
        <v>354</v>
      </c>
      <c r="B1018" s="2" t="s">
        <v>5458</v>
      </c>
      <c r="C1018" s="5">
        <v>43355</v>
      </c>
      <c r="D1018" s="5">
        <v>45612</v>
      </c>
    </row>
    <row r="1019" spans="1:4" x14ac:dyDescent="0.35">
      <c r="A1019" s="2" t="s">
        <v>354</v>
      </c>
      <c r="B1019" s="2" t="s">
        <v>5459</v>
      </c>
      <c r="C1019" s="5">
        <v>43256</v>
      </c>
      <c r="D1019" s="5">
        <v>45619</v>
      </c>
    </row>
    <row r="1020" spans="1:4" x14ac:dyDescent="0.35">
      <c r="A1020" s="2" t="s">
        <v>91</v>
      </c>
      <c r="B1020" s="2" t="s">
        <v>5460</v>
      </c>
      <c r="C1020" s="5">
        <v>43345</v>
      </c>
      <c r="D1020" s="5">
        <v>44135</v>
      </c>
    </row>
    <row r="1021" spans="1:4" x14ac:dyDescent="0.35">
      <c r="A1021" s="2" t="s">
        <v>354</v>
      </c>
      <c r="B1021" s="2" t="s">
        <v>5461</v>
      </c>
      <c r="C1021" s="5">
        <v>43702</v>
      </c>
      <c r="D1021" s="5">
        <v>45956</v>
      </c>
    </row>
    <row r="1022" spans="1:4" x14ac:dyDescent="0.35">
      <c r="A1022" s="2" t="s">
        <v>354</v>
      </c>
      <c r="B1022" s="2" t="s">
        <v>5462</v>
      </c>
      <c r="C1022" s="5">
        <v>43711</v>
      </c>
      <c r="D1022" s="5">
        <v>45964</v>
      </c>
    </row>
    <row r="1023" spans="1:4" x14ac:dyDescent="0.35">
      <c r="A1023" s="2" t="s">
        <v>354</v>
      </c>
      <c r="B1023" s="2" t="s">
        <v>5463</v>
      </c>
      <c r="C1023" s="5">
        <v>44952</v>
      </c>
      <c r="D1023" s="5">
        <v>45737</v>
      </c>
    </row>
    <row r="1024" spans="1:4" x14ac:dyDescent="0.35">
      <c r="A1024" s="2" t="s">
        <v>91</v>
      </c>
      <c r="B1024" s="2" t="s">
        <v>5464</v>
      </c>
      <c r="C1024" s="5">
        <v>43355</v>
      </c>
      <c r="D1024" s="5">
        <v>44226</v>
      </c>
    </row>
    <row r="1025" spans="1:4" x14ac:dyDescent="0.35">
      <c r="A1025" s="2" t="s">
        <v>354</v>
      </c>
      <c r="B1025" s="2" t="s">
        <v>5465</v>
      </c>
      <c r="C1025" s="5">
        <v>43355</v>
      </c>
      <c r="D1025" s="5">
        <v>45977</v>
      </c>
    </row>
    <row r="1026" spans="1:4" x14ac:dyDescent="0.35">
      <c r="A1026" s="2" t="s">
        <v>354</v>
      </c>
      <c r="B1026" s="2" t="s">
        <v>5466</v>
      </c>
      <c r="C1026" s="5">
        <v>45093</v>
      </c>
      <c r="D1026" s="5">
        <v>45972</v>
      </c>
    </row>
    <row r="1027" spans="1:4" x14ac:dyDescent="0.35">
      <c r="A1027" s="2" t="s">
        <v>91</v>
      </c>
      <c r="B1027" s="2" t="s">
        <v>5467</v>
      </c>
      <c r="C1027" s="5">
        <v>43617</v>
      </c>
      <c r="D1027" s="5">
        <v>44233</v>
      </c>
    </row>
    <row r="1028" spans="1:4" x14ac:dyDescent="0.35">
      <c r="A1028" s="2" t="s">
        <v>354</v>
      </c>
      <c r="B1028" s="2" t="s">
        <v>5468</v>
      </c>
      <c r="C1028" s="5">
        <v>45093</v>
      </c>
      <c r="D1028" s="5">
        <v>45956</v>
      </c>
    </row>
    <row r="1029" spans="1:4" x14ac:dyDescent="0.35">
      <c r="A1029" s="2" t="s">
        <v>91</v>
      </c>
      <c r="B1029" s="2" t="s">
        <v>5469</v>
      </c>
      <c r="C1029" s="5">
        <v>43355</v>
      </c>
      <c r="D1029" s="5">
        <v>44256</v>
      </c>
    </row>
    <row r="1030" spans="1:4" x14ac:dyDescent="0.35">
      <c r="A1030" s="2" t="s">
        <v>354</v>
      </c>
      <c r="B1030" s="2" t="s">
        <v>5470</v>
      </c>
      <c r="C1030" s="5">
        <v>45086</v>
      </c>
      <c r="D1030" s="5">
        <v>45981</v>
      </c>
    </row>
    <row r="1031" spans="1:4" x14ac:dyDescent="0.35">
      <c r="A1031" s="2" t="s">
        <v>354</v>
      </c>
      <c r="B1031" s="2" t="s">
        <v>5471</v>
      </c>
      <c r="C1031" s="5">
        <v>43355</v>
      </c>
      <c r="D1031" s="5">
        <v>45977</v>
      </c>
    </row>
    <row r="1032" spans="1:4" x14ac:dyDescent="0.35">
      <c r="A1032" s="2" t="s">
        <v>91</v>
      </c>
      <c r="B1032" s="2" t="s">
        <v>5472</v>
      </c>
      <c r="C1032" s="5">
        <v>44288</v>
      </c>
      <c r="D1032" s="5">
        <v>44288</v>
      </c>
    </row>
    <row r="1033" spans="1:4" x14ac:dyDescent="0.35">
      <c r="A1033" s="2" t="s">
        <v>354</v>
      </c>
      <c r="B1033" s="2" t="s">
        <v>5473</v>
      </c>
      <c r="C1033" s="5">
        <v>43355</v>
      </c>
      <c r="D1033" s="5">
        <v>45954</v>
      </c>
    </row>
    <row r="1034" spans="1:4" x14ac:dyDescent="0.35">
      <c r="A1034" s="2" t="s">
        <v>354</v>
      </c>
      <c r="B1034" s="2" t="s">
        <v>5474</v>
      </c>
      <c r="C1034" s="5">
        <v>43256</v>
      </c>
      <c r="D1034" s="5">
        <v>45952</v>
      </c>
    </row>
    <row r="1035" spans="1:4" x14ac:dyDescent="0.35">
      <c r="A1035" s="2" t="s">
        <v>91</v>
      </c>
      <c r="B1035" s="2" t="s">
        <v>5475</v>
      </c>
      <c r="C1035" s="5">
        <v>43355</v>
      </c>
      <c r="D1035" s="5">
        <v>44322</v>
      </c>
    </row>
    <row r="1036" spans="1:4" x14ac:dyDescent="0.35">
      <c r="A1036" s="2" t="s">
        <v>354</v>
      </c>
      <c r="B1036" s="2" t="s">
        <v>5476</v>
      </c>
      <c r="C1036" s="5">
        <v>43256</v>
      </c>
      <c r="D1036" s="5">
        <v>45971</v>
      </c>
    </row>
    <row r="1037" spans="1:4" x14ac:dyDescent="0.35">
      <c r="A1037" s="2" t="s">
        <v>354</v>
      </c>
      <c r="B1037" s="2" t="s">
        <v>5477</v>
      </c>
      <c r="C1037" s="5">
        <v>43702</v>
      </c>
      <c r="D1037" s="5">
        <v>45971</v>
      </c>
    </row>
    <row r="1038" spans="1:4" x14ac:dyDescent="0.35">
      <c r="A1038" s="2" t="s">
        <v>354</v>
      </c>
      <c r="B1038" s="2" t="s">
        <v>5478</v>
      </c>
      <c r="C1038" s="5">
        <v>43355</v>
      </c>
      <c r="D1038" s="5">
        <v>45954</v>
      </c>
    </row>
    <row r="1039" spans="1:4" x14ac:dyDescent="0.35">
      <c r="A1039" s="2" t="s">
        <v>91</v>
      </c>
      <c r="B1039" s="2" t="s">
        <v>5479</v>
      </c>
      <c r="C1039" s="5">
        <v>43317</v>
      </c>
      <c r="D1039" s="5">
        <v>44337</v>
      </c>
    </row>
    <row r="1040" spans="1:4" x14ac:dyDescent="0.35">
      <c r="A1040" s="2" t="s">
        <v>354</v>
      </c>
      <c r="B1040" s="2" t="s">
        <v>5480</v>
      </c>
      <c r="C1040" s="5">
        <v>43355</v>
      </c>
      <c r="D1040" s="5">
        <v>45956</v>
      </c>
    </row>
    <row r="1041" spans="1:4" x14ac:dyDescent="0.35">
      <c r="A1041" s="2" t="s">
        <v>354</v>
      </c>
      <c r="B1041" s="2" t="s">
        <v>5481</v>
      </c>
      <c r="C1041" s="5">
        <v>43355</v>
      </c>
      <c r="D1041" s="5">
        <v>45939</v>
      </c>
    </row>
    <row r="1042" spans="1:4" x14ac:dyDescent="0.35">
      <c r="A1042" s="2" t="s">
        <v>91</v>
      </c>
      <c r="B1042" s="2" t="s">
        <v>5482</v>
      </c>
      <c r="C1042" s="5">
        <v>43317</v>
      </c>
      <c r="D1042" s="5">
        <v>44337</v>
      </c>
    </row>
    <row r="1043" spans="1:4" x14ac:dyDescent="0.35">
      <c r="A1043" s="2" t="s">
        <v>354</v>
      </c>
      <c r="B1043" s="2" t="s">
        <v>5483</v>
      </c>
      <c r="C1043" s="5">
        <v>43355</v>
      </c>
      <c r="D1043" s="5">
        <v>45953</v>
      </c>
    </row>
    <row r="1044" spans="1:4" x14ac:dyDescent="0.35">
      <c r="A1044" s="2" t="s">
        <v>354</v>
      </c>
      <c r="B1044" s="2" t="s">
        <v>5484</v>
      </c>
      <c r="C1044" s="5">
        <v>43256</v>
      </c>
      <c r="D1044" s="5">
        <v>45979</v>
      </c>
    </row>
    <row r="1045" spans="1:4" x14ac:dyDescent="0.35">
      <c r="A1045" s="2" t="s">
        <v>91</v>
      </c>
      <c r="B1045" s="2" t="s">
        <v>5485</v>
      </c>
      <c r="C1045" s="5">
        <v>44431</v>
      </c>
      <c r="D1045" s="5">
        <v>44431</v>
      </c>
    </row>
    <row r="1046" spans="1:4" x14ac:dyDescent="0.35">
      <c r="A1046" s="2" t="s">
        <v>354</v>
      </c>
      <c r="B1046" s="2" t="s">
        <v>5486</v>
      </c>
      <c r="C1046" s="5">
        <v>43355</v>
      </c>
      <c r="D1046" s="5">
        <v>45947</v>
      </c>
    </row>
    <row r="1047" spans="1:4" x14ac:dyDescent="0.35">
      <c r="A1047" s="2" t="s">
        <v>354</v>
      </c>
      <c r="B1047" s="2" t="s">
        <v>5487</v>
      </c>
      <c r="C1047" s="5">
        <v>43355</v>
      </c>
      <c r="D1047" s="5">
        <v>45969</v>
      </c>
    </row>
    <row r="1048" spans="1:4" x14ac:dyDescent="0.35">
      <c r="A1048" s="2" t="s">
        <v>91</v>
      </c>
      <c r="B1048" s="2" t="s">
        <v>5488</v>
      </c>
      <c r="C1048" s="5">
        <v>44366</v>
      </c>
      <c r="D1048" s="5">
        <v>44479</v>
      </c>
    </row>
    <row r="1049" spans="1:4" x14ac:dyDescent="0.35">
      <c r="A1049" s="2" t="s">
        <v>354</v>
      </c>
      <c r="B1049" s="2" t="s">
        <v>5489</v>
      </c>
      <c r="C1049" s="5">
        <v>43355</v>
      </c>
      <c r="D1049" s="5">
        <v>45981</v>
      </c>
    </row>
    <row r="1050" spans="1:4" x14ac:dyDescent="0.35">
      <c r="A1050" s="2" t="s">
        <v>354</v>
      </c>
      <c r="B1050" s="2" t="s">
        <v>5490</v>
      </c>
      <c r="C1050" s="5">
        <v>43256</v>
      </c>
      <c r="D1050" s="5">
        <v>45975</v>
      </c>
    </row>
    <row r="1051" spans="1:4" x14ac:dyDescent="0.35">
      <c r="A1051" s="2" t="s">
        <v>91</v>
      </c>
      <c r="B1051" s="2" t="s">
        <v>5491</v>
      </c>
      <c r="C1051" s="5">
        <v>44369</v>
      </c>
      <c r="D1051" s="5">
        <v>44632</v>
      </c>
    </row>
    <row r="1052" spans="1:4" x14ac:dyDescent="0.35">
      <c r="A1052" s="2" t="s">
        <v>354</v>
      </c>
      <c r="B1052" s="2" t="s">
        <v>5492</v>
      </c>
      <c r="C1052" s="5">
        <v>43256</v>
      </c>
      <c r="D1052" s="5">
        <v>45975</v>
      </c>
    </row>
    <row r="1053" spans="1:4" x14ac:dyDescent="0.35">
      <c r="A1053" s="2" t="s">
        <v>354</v>
      </c>
      <c r="B1053" s="2" t="s">
        <v>5493</v>
      </c>
      <c r="C1053" s="5">
        <v>43355</v>
      </c>
      <c r="D1053" s="5">
        <v>45948</v>
      </c>
    </row>
    <row r="1054" spans="1:4" x14ac:dyDescent="0.35">
      <c r="A1054" s="2" t="s">
        <v>91</v>
      </c>
      <c r="B1054" s="2" t="s">
        <v>5494</v>
      </c>
      <c r="C1054" s="5">
        <v>44427</v>
      </c>
      <c r="D1054" s="5">
        <v>44637</v>
      </c>
    </row>
    <row r="1055" spans="1:4" x14ac:dyDescent="0.35">
      <c r="A1055" s="2" t="s">
        <v>354</v>
      </c>
      <c r="B1055" s="2" t="s">
        <v>5495</v>
      </c>
      <c r="C1055" s="5">
        <v>45389</v>
      </c>
      <c r="D1055" s="5">
        <v>45975</v>
      </c>
    </row>
    <row r="1056" spans="1:4" x14ac:dyDescent="0.35">
      <c r="A1056" s="2" t="s">
        <v>354</v>
      </c>
      <c r="B1056" s="2" t="s">
        <v>5496</v>
      </c>
      <c r="C1056" s="5">
        <v>43256</v>
      </c>
      <c r="D1056" s="5">
        <v>45979</v>
      </c>
    </row>
    <row r="1057" spans="1:4" x14ac:dyDescent="0.35">
      <c r="A1057" s="2" t="s">
        <v>91</v>
      </c>
      <c r="B1057" s="2" t="s">
        <v>5497</v>
      </c>
      <c r="C1057" s="5">
        <v>44795</v>
      </c>
      <c r="D1057" s="5">
        <v>44828</v>
      </c>
    </row>
    <row r="1058" spans="1:4" x14ac:dyDescent="0.35">
      <c r="A1058" s="2" t="s">
        <v>354</v>
      </c>
      <c r="B1058" s="2" t="s">
        <v>5498</v>
      </c>
      <c r="C1058" s="5">
        <v>43355</v>
      </c>
      <c r="D1058" s="5">
        <v>45958</v>
      </c>
    </row>
    <row r="1059" spans="1:4" x14ac:dyDescent="0.35">
      <c r="A1059" s="2" t="s">
        <v>354</v>
      </c>
      <c r="B1059" s="2" t="s">
        <v>5499</v>
      </c>
      <c r="C1059" s="5">
        <v>43355</v>
      </c>
      <c r="D1059" s="5">
        <v>45955</v>
      </c>
    </row>
    <row r="1060" spans="1:4" x14ac:dyDescent="0.35">
      <c r="A1060" s="2" t="s">
        <v>354</v>
      </c>
      <c r="B1060" s="2" t="s">
        <v>5500</v>
      </c>
      <c r="C1060" s="5">
        <v>43419</v>
      </c>
      <c r="D1060" s="5">
        <v>45979</v>
      </c>
    </row>
    <row r="1061" spans="1:4" x14ac:dyDescent="0.35">
      <c r="A1061" s="2" t="s">
        <v>91</v>
      </c>
      <c r="B1061" s="2" t="s">
        <v>5501</v>
      </c>
      <c r="C1061" s="5">
        <v>44764</v>
      </c>
      <c r="D1061" s="5">
        <v>44882</v>
      </c>
    </row>
    <row r="1062" spans="1:4" x14ac:dyDescent="0.35">
      <c r="A1062" s="2" t="s">
        <v>354</v>
      </c>
      <c r="B1062" s="2" t="s">
        <v>5502</v>
      </c>
      <c r="C1062" s="5">
        <v>43355</v>
      </c>
      <c r="D1062" s="5">
        <v>45977</v>
      </c>
    </row>
    <row r="1063" spans="1:4" x14ac:dyDescent="0.35">
      <c r="A1063" s="2" t="s">
        <v>354</v>
      </c>
      <c r="B1063" s="2" t="s">
        <v>5503</v>
      </c>
      <c r="C1063" s="5">
        <v>43256</v>
      </c>
      <c r="D1063" s="5">
        <v>45976</v>
      </c>
    </row>
    <row r="1064" spans="1:4" x14ac:dyDescent="0.35">
      <c r="A1064" s="2" t="s">
        <v>91</v>
      </c>
      <c r="B1064" s="2" t="s">
        <v>5504</v>
      </c>
      <c r="C1064" s="5">
        <v>43355</v>
      </c>
      <c r="D1064" s="5">
        <v>44902</v>
      </c>
    </row>
    <row r="1065" spans="1:4" x14ac:dyDescent="0.35">
      <c r="A1065" s="2" t="s">
        <v>354</v>
      </c>
      <c r="B1065" s="2" t="s">
        <v>5505</v>
      </c>
      <c r="C1065" s="5">
        <v>43355</v>
      </c>
      <c r="D1065" s="5">
        <v>45960</v>
      </c>
    </row>
    <row r="1066" spans="1:4" x14ac:dyDescent="0.35">
      <c r="A1066" s="2" t="s">
        <v>354</v>
      </c>
      <c r="B1066" s="2" t="s">
        <v>5506</v>
      </c>
      <c r="C1066" s="5">
        <v>43256</v>
      </c>
      <c r="D1066" s="5">
        <v>45980</v>
      </c>
    </row>
    <row r="1067" spans="1:4" x14ac:dyDescent="0.35">
      <c r="A1067" s="2" t="s">
        <v>91</v>
      </c>
      <c r="B1067" s="2" t="s">
        <v>5507</v>
      </c>
      <c r="C1067" s="5">
        <v>44794</v>
      </c>
      <c r="D1067" s="5">
        <v>44920</v>
      </c>
    </row>
    <row r="1068" spans="1:4" x14ac:dyDescent="0.35">
      <c r="A1068" s="2" t="s">
        <v>354</v>
      </c>
      <c r="B1068" s="2" t="s">
        <v>5508</v>
      </c>
      <c r="C1068" s="5">
        <v>43256</v>
      </c>
      <c r="D1068" s="5">
        <v>45945</v>
      </c>
    </row>
    <row r="1069" spans="1:4" x14ac:dyDescent="0.35">
      <c r="A1069" s="2" t="s">
        <v>354</v>
      </c>
      <c r="B1069" s="2" t="s">
        <v>5509</v>
      </c>
      <c r="C1069" s="5">
        <v>43256</v>
      </c>
      <c r="D1069" s="5">
        <v>45946</v>
      </c>
    </row>
    <row r="1070" spans="1:4" x14ac:dyDescent="0.35">
      <c r="A1070" s="2" t="s">
        <v>91</v>
      </c>
      <c r="B1070" s="2" t="s">
        <v>5510</v>
      </c>
      <c r="C1070" s="5">
        <v>44795</v>
      </c>
      <c r="D1070" s="5">
        <v>44920</v>
      </c>
    </row>
    <row r="1071" spans="1:4" x14ac:dyDescent="0.35">
      <c r="A1071" s="2" t="s">
        <v>354</v>
      </c>
      <c r="B1071" s="2" t="s">
        <v>5511</v>
      </c>
      <c r="C1071" s="5">
        <v>43355</v>
      </c>
      <c r="D1071" s="5">
        <v>45961</v>
      </c>
    </row>
    <row r="1072" spans="1:4" x14ac:dyDescent="0.35">
      <c r="A1072" s="2" t="s">
        <v>354</v>
      </c>
      <c r="B1072" s="2" t="s">
        <v>5512</v>
      </c>
      <c r="C1072" s="5">
        <v>43256</v>
      </c>
      <c r="D1072" s="5">
        <v>45969</v>
      </c>
    </row>
    <row r="1073" spans="1:4" x14ac:dyDescent="0.35">
      <c r="A1073" s="2" t="s">
        <v>91</v>
      </c>
      <c r="B1073" s="2" t="s">
        <v>5513</v>
      </c>
      <c r="C1073" s="5">
        <v>44844</v>
      </c>
      <c r="D1073" s="5">
        <v>44924</v>
      </c>
    </row>
    <row r="1074" spans="1:4" x14ac:dyDescent="0.35">
      <c r="A1074" s="2" t="s">
        <v>354</v>
      </c>
      <c r="B1074" s="2" t="s">
        <v>5514</v>
      </c>
      <c r="C1074" s="5">
        <v>43355</v>
      </c>
      <c r="D1074" s="5">
        <v>45978</v>
      </c>
    </row>
    <row r="1075" spans="1:4" x14ac:dyDescent="0.35">
      <c r="A1075" s="2" t="s">
        <v>354</v>
      </c>
      <c r="B1075" s="2" t="s">
        <v>5515</v>
      </c>
      <c r="C1075" s="5">
        <v>43355</v>
      </c>
      <c r="D1075" s="5">
        <v>45977</v>
      </c>
    </row>
    <row r="1076" spans="1:4" x14ac:dyDescent="0.35">
      <c r="A1076" s="2" t="s">
        <v>91</v>
      </c>
      <c r="B1076" s="2" t="s">
        <v>5516</v>
      </c>
      <c r="C1076" s="5">
        <v>44774</v>
      </c>
      <c r="D1076" s="5">
        <v>44937</v>
      </c>
    </row>
    <row r="1077" spans="1:4" x14ac:dyDescent="0.35">
      <c r="A1077" s="2" t="s">
        <v>354</v>
      </c>
      <c r="B1077" s="2" t="s">
        <v>5517</v>
      </c>
      <c r="C1077" s="5">
        <v>43256</v>
      </c>
      <c r="D1077" s="5">
        <v>45969</v>
      </c>
    </row>
    <row r="1078" spans="1:4" x14ac:dyDescent="0.35">
      <c r="A1078" s="2" t="s">
        <v>354</v>
      </c>
      <c r="B1078" s="2" t="s">
        <v>5518</v>
      </c>
      <c r="C1078" s="5">
        <v>43355</v>
      </c>
      <c r="D1078" s="5">
        <v>45977</v>
      </c>
    </row>
    <row r="1079" spans="1:4" x14ac:dyDescent="0.35">
      <c r="A1079" s="2" t="s">
        <v>91</v>
      </c>
      <c r="B1079" s="2" t="s">
        <v>5519</v>
      </c>
      <c r="C1079" s="5">
        <v>44881</v>
      </c>
      <c r="D1079" s="5">
        <v>44945</v>
      </c>
    </row>
    <row r="1080" spans="1:4" x14ac:dyDescent="0.35">
      <c r="A1080" s="2" t="s">
        <v>354</v>
      </c>
      <c r="B1080" s="2" t="s">
        <v>5520</v>
      </c>
      <c r="C1080" s="5">
        <v>43256</v>
      </c>
      <c r="D1080" s="5">
        <v>45969</v>
      </c>
    </row>
    <row r="1081" spans="1:4" x14ac:dyDescent="0.35">
      <c r="A1081" s="2" t="s">
        <v>354</v>
      </c>
      <c r="B1081" s="2" t="s">
        <v>5521</v>
      </c>
      <c r="C1081" s="5">
        <v>43355</v>
      </c>
      <c r="D1081" s="5">
        <v>45947</v>
      </c>
    </row>
    <row r="1082" spans="1:4" x14ac:dyDescent="0.35">
      <c r="A1082" s="2" t="s">
        <v>91</v>
      </c>
      <c r="B1082" s="2" t="s">
        <v>5522</v>
      </c>
      <c r="C1082" s="5">
        <v>44578</v>
      </c>
      <c r="D1082" s="5">
        <v>44984</v>
      </c>
    </row>
    <row r="1083" spans="1:4" x14ac:dyDescent="0.35">
      <c r="A1083" s="2" t="s">
        <v>354</v>
      </c>
      <c r="B1083" s="2" t="s">
        <v>5523</v>
      </c>
      <c r="C1083" s="5">
        <v>43355</v>
      </c>
      <c r="D1083" s="5">
        <v>45977</v>
      </c>
    </row>
    <row r="1084" spans="1:4" x14ac:dyDescent="0.35">
      <c r="A1084" s="2" t="s">
        <v>354</v>
      </c>
      <c r="B1084" s="2" t="s">
        <v>5524</v>
      </c>
      <c r="C1084" s="5">
        <v>43355</v>
      </c>
      <c r="D1084" s="5">
        <v>45954</v>
      </c>
    </row>
    <row r="1085" spans="1:4" x14ac:dyDescent="0.35">
      <c r="A1085" s="2" t="s">
        <v>91</v>
      </c>
      <c r="B1085" s="2" t="s">
        <v>5525</v>
      </c>
      <c r="C1085" s="5">
        <v>44149</v>
      </c>
      <c r="D1085" s="5">
        <v>45003</v>
      </c>
    </row>
    <row r="1086" spans="1:4" x14ac:dyDescent="0.35">
      <c r="A1086" s="2" t="s">
        <v>354</v>
      </c>
      <c r="B1086" s="2" t="s">
        <v>5526</v>
      </c>
      <c r="C1086" s="5">
        <v>43355</v>
      </c>
      <c r="D1086" s="5">
        <v>45977</v>
      </c>
    </row>
    <row r="1087" spans="1:4" x14ac:dyDescent="0.35">
      <c r="A1087" s="2" t="s">
        <v>354</v>
      </c>
      <c r="B1087" s="2" t="s">
        <v>5527</v>
      </c>
      <c r="C1087" s="5">
        <v>43433</v>
      </c>
      <c r="D1087" s="5">
        <v>45978</v>
      </c>
    </row>
    <row r="1088" spans="1:4" x14ac:dyDescent="0.35">
      <c r="A1088" s="2" t="s">
        <v>91</v>
      </c>
      <c r="B1088" s="2" t="s">
        <v>5528</v>
      </c>
      <c r="C1088" s="5">
        <v>44106</v>
      </c>
      <c r="D1088" s="5">
        <v>45003</v>
      </c>
    </row>
    <row r="1089" spans="1:4" x14ac:dyDescent="0.35">
      <c r="A1089" s="2" t="s">
        <v>354</v>
      </c>
      <c r="B1089" s="2" t="s">
        <v>5529</v>
      </c>
      <c r="C1089" s="5">
        <v>43367</v>
      </c>
      <c r="D1089" s="5">
        <v>45958</v>
      </c>
    </row>
    <row r="1090" spans="1:4" x14ac:dyDescent="0.35">
      <c r="A1090" s="2" t="s">
        <v>354</v>
      </c>
      <c r="B1090" s="2" t="s">
        <v>5530</v>
      </c>
      <c r="C1090" s="5">
        <v>43433</v>
      </c>
      <c r="D1090" s="5">
        <v>45967</v>
      </c>
    </row>
    <row r="1091" spans="1:4" x14ac:dyDescent="0.35">
      <c r="A1091" s="2" t="s">
        <v>91</v>
      </c>
      <c r="B1091" s="2" t="s">
        <v>5531</v>
      </c>
      <c r="C1091" s="5">
        <v>44368</v>
      </c>
      <c r="D1091" s="5">
        <v>45036</v>
      </c>
    </row>
    <row r="1092" spans="1:4" x14ac:dyDescent="0.35">
      <c r="A1092" s="2" t="s">
        <v>354</v>
      </c>
      <c r="B1092" s="2" t="s">
        <v>5532</v>
      </c>
      <c r="C1092" s="5">
        <v>43256</v>
      </c>
      <c r="D1092" s="5">
        <v>45975</v>
      </c>
    </row>
    <row r="1093" spans="1:4" x14ac:dyDescent="0.35">
      <c r="A1093" s="2" t="s">
        <v>354</v>
      </c>
      <c r="B1093" s="2" t="s">
        <v>5533</v>
      </c>
      <c r="C1093" s="5">
        <v>43256</v>
      </c>
      <c r="D1093" s="5">
        <v>45980</v>
      </c>
    </row>
    <row r="1094" spans="1:4" x14ac:dyDescent="0.35">
      <c r="A1094" s="2" t="s">
        <v>91</v>
      </c>
      <c r="B1094" s="2" t="s">
        <v>5534</v>
      </c>
      <c r="C1094" s="5">
        <v>45063</v>
      </c>
      <c r="D1094" s="5">
        <v>45063</v>
      </c>
    </row>
    <row r="1095" spans="1:4" x14ac:dyDescent="0.35">
      <c r="A1095" s="2" t="s">
        <v>354</v>
      </c>
      <c r="B1095" s="2" t="s">
        <v>5535</v>
      </c>
      <c r="C1095" s="5">
        <v>43355</v>
      </c>
      <c r="D1095" s="5">
        <v>45959</v>
      </c>
    </row>
    <row r="1096" spans="1:4" x14ac:dyDescent="0.35">
      <c r="A1096" s="2" t="s">
        <v>354</v>
      </c>
      <c r="B1096" s="2" t="s">
        <v>5536</v>
      </c>
      <c r="C1096" s="5">
        <v>43355</v>
      </c>
      <c r="D1096" s="5">
        <v>45960</v>
      </c>
    </row>
    <row r="1097" spans="1:4" x14ac:dyDescent="0.35">
      <c r="A1097" s="2" t="s">
        <v>354</v>
      </c>
      <c r="B1097" s="2" t="s">
        <v>5537</v>
      </c>
      <c r="C1097" s="5">
        <v>43355</v>
      </c>
      <c r="D1097" s="5">
        <v>45962</v>
      </c>
    </row>
    <row r="1098" spans="1:4" x14ac:dyDescent="0.35">
      <c r="A1098" s="2" t="s">
        <v>91</v>
      </c>
      <c r="B1098" s="2" t="s">
        <v>5538</v>
      </c>
      <c r="C1098" s="5">
        <v>45064</v>
      </c>
      <c r="D1098" s="5">
        <v>45191</v>
      </c>
    </row>
    <row r="1099" spans="1:4" x14ac:dyDescent="0.35">
      <c r="A1099" s="2" t="s">
        <v>354</v>
      </c>
      <c r="B1099" s="2" t="s">
        <v>5539</v>
      </c>
      <c r="C1099" s="5">
        <v>43355</v>
      </c>
      <c r="D1099" s="5">
        <v>45957</v>
      </c>
    </row>
    <row r="1100" spans="1:4" x14ac:dyDescent="0.35">
      <c r="A1100" s="2" t="s">
        <v>354</v>
      </c>
      <c r="B1100" s="2" t="s">
        <v>5540</v>
      </c>
      <c r="C1100" s="5">
        <v>43355</v>
      </c>
      <c r="D1100" s="5">
        <v>45971</v>
      </c>
    </row>
    <row r="1101" spans="1:4" x14ac:dyDescent="0.35">
      <c r="A1101" s="2" t="s">
        <v>91</v>
      </c>
      <c r="B1101" s="2" t="s">
        <v>5541</v>
      </c>
      <c r="C1101" s="5">
        <v>45095</v>
      </c>
      <c r="D1101" s="5">
        <v>45200</v>
      </c>
    </row>
    <row r="1102" spans="1:4" x14ac:dyDescent="0.35">
      <c r="A1102" s="2" t="s">
        <v>354</v>
      </c>
      <c r="B1102" s="2" t="s">
        <v>5542</v>
      </c>
      <c r="C1102" s="5">
        <v>43256</v>
      </c>
      <c r="D1102" s="5">
        <v>45975</v>
      </c>
    </row>
    <row r="1103" spans="1:4" x14ac:dyDescent="0.35">
      <c r="A1103" s="2" t="s">
        <v>91</v>
      </c>
      <c r="B1103" s="2" t="s">
        <v>5543</v>
      </c>
      <c r="C1103" s="5">
        <v>45095</v>
      </c>
      <c r="D1103" s="5">
        <v>45219</v>
      </c>
    </row>
    <row r="1104" spans="1:4" x14ac:dyDescent="0.35">
      <c r="A1104" s="2" t="s">
        <v>354</v>
      </c>
      <c r="B1104" s="2" t="s">
        <v>5544</v>
      </c>
      <c r="C1104" s="5">
        <v>43367</v>
      </c>
      <c r="D1104" s="5">
        <v>45953</v>
      </c>
    </row>
    <row r="1105" spans="1:4" x14ac:dyDescent="0.35">
      <c r="A1105" s="2" t="s">
        <v>354</v>
      </c>
      <c r="B1105" s="2" t="s">
        <v>5545</v>
      </c>
      <c r="C1105" s="5">
        <v>43355</v>
      </c>
      <c r="D1105" s="5">
        <v>45965</v>
      </c>
    </row>
    <row r="1106" spans="1:4" x14ac:dyDescent="0.35">
      <c r="A1106" s="2" t="s">
        <v>91</v>
      </c>
      <c r="B1106" s="2" t="s">
        <v>5546</v>
      </c>
      <c r="C1106" s="5">
        <v>45063</v>
      </c>
      <c r="D1106" s="5">
        <v>45253</v>
      </c>
    </row>
    <row r="1107" spans="1:4" x14ac:dyDescent="0.35">
      <c r="A1107" s="2" t="s">
        <v>354</v>
      </c>
      <c r="B1107" s="2" t="s">
        <v>5547</v>
      </c>
      <c r="C1107" s="5">
        <v>43355</v>
      </c>
      <c r="D1107" s="5">
        <v>45959</v>
      </c>
    </row>
    <row r="1108" spans="1:4" x14ac:dyDescent="0.35">
      <c r="A1108" s="2" t="s">
        <v>354</v>
      </c>
      <c r="B1108" s="2" t="s">
        <v>5548</v>
      </c>
      <c r="C1108" s="5">
        <v>43355</v>
      </c>
      <c r="D1108" s="5">
        <v>45964</v>
      </c>
    </row>
    <row r="1109" spans="1:4" x14ac:dyDescent="0.35">
      <c r="A1109" s="2" t="s">
        <v>91</v>
      </c>
      <c r="B1109" s="2" t="s">
        <v>5549</v>
      </c>
      <c r="C1109" s="5">
        <v>45081</v>
      </c>
      <c r="D1109" s="5">
        <v>45284</v>
      </c>
    </row>
    <row r="1110" spans="1:4" x14ac:dyDescent="0.35">
      <c r="A1110" s="2" t="s">
        <v>673</v>
      </c>
      <c r="B1110" s="2" t="s">
        <v>5550</v>
      </c>
      <c r="C1110" s="5">
        <v>45884</v>
      </c>
      <c r="D1110" s="5">
        <v>45973</v>
      </c>
    </row>
    <row r="1111" spans="1:4" x14ac:dyDescent="0.35">
      <c r="A1111" s="2" t="s">
        <v>673</v>
      </c>
      <c r="B1111" s="2" t="s">
        <v>5551</v>
      </c>
      <c r="C1111" s="5">
        <v>45892</v>
      </c>
      <c r="D1111" s="5">
        <v>45979</v>
      </c>
    </row>
    <row r="1112" spans="1:4" x14ac:dyDescent="0.35">
      <c r="A1112" s="2" t="s">
        <v>91</v>
      </c>
      <c r="B1112" s="2" t="s">
        <v>5552</v>
      </c>
      <c r="C1112" s="5">
        <v>45064</v>
      </c>
      <c r="D1112" s="5">
        <v>45302</v>
      </c>
    </row>
    <row r="1113" spans="1:4" x14ac:dyDescent="0.35">
      <c r="A1113" s="2" t="s">
        <v>673</v>
      </c>
      <c r="B1113" s="2" t="s">
        <v>5553</v>
      </c>
      <c r="C1113" s="5">
        <v>45905</v>
      </c>
      <c r="D1113" s="5">
        <v>45942</v>
      </c>
    </row>
    <row r="1114" spans="1:4" x14ac:dyDescent="0.35">
      <c r="A1114" s="2" t="s">
        <v>673</v>
      </c>
      <c r="B1114" s="2" t="s">
        <v>5554</v>
      </c>
      <c r="C1114" s="5">
        <v>45906</v>
      </c>
      <c r="D1114" s="5">
        <v>45945</v>
      </c>
    </row>
    <row r="1115" spans="1:4" x14ac:dyDescent="0.35">
      <c r="A1115" s="2" t="s">
        <v>91</v>
      </c>
      <c r="B1115" s="2" t="s">
        <v>5555</v>
      </c>
      <c r="C1115" s="5">
        <v>45399</v>
      </c>
      <c r="D1115" s="5">
        <v>45399</v>
      </c>
    </row>
    <row r="1116" spans="1:4" x14ac:dyDescent="0.35">
      <c r="A1116" s="2" t="s">
        <v>673</v>
      </c>
      <c r="B1116" s="2" t="s">
        <v>5556</v>
      </c>
      <c r="C1116" s="5">
        <v>45908</v>
      </c>
      <c r="D1116" s="5">
        <v>45947</v>
      </c>
    </row>
    <row r="1117" spans="1:4" x14ac:dyDescent="0.35">
      <c r="A1117" s="2" t="s">
        <v>673</v>
      </c>
      <c r="B1117" s="2" t="s">
        <v>5557</v>
      </c>
      <c r="C1117" s="5">
        <v>45911</v>
      </c>
      <c r="D1117" s="5">
        <v>45949</v>
      </c>
    </row>
    <row r="1118" spans="1:4" x14ac:dyDescent="0.35">
      <c r="A1118" s="2" t="s">
        <v>91</v>
      </c>
      <c r="B1118" s="2" t="s">
        <v>5558</v>
      </c>
      <c r="C1118" s="5">
        <v>45399</v>
      </c>
      <c r="D1118" s="5">
        <v>45399</v>
      </c>
    </row>
    <row r="1119" spans="1:4" x14ac:dyDescent="0.35">
      <c r="A1119" s="2" t="s">
        <v>91</v>
      </c>
      <c r="B1119" s="2" t="s">
        <v>5559</v>
      </c>
      <c r="C1119" s="5">
        <v>45497</v>
      </c>
      <c r="D1119" s="5">
        <v>45497</v>
      </c>
    </row>
    <row r="1120" spans="1:4" x14ac:dyDescent="0.35">
      <c r="A1120" s="2" t="s">
        <v>91</v>
      </c>
      <c r="B1120" s="2" t="s">
        <v>5560</v>
      </c>
      <c r="C1120" s="5">
        <v>44366</v>
      </c>
      <c r="D1120" s="5">
        <v>45527</v>
      </c>
    </row>
    <row r="1121" spans="1:4" x14ac:dyDescent="0.35">
      <c r="A1121" s="2" t="s">
        <v>673</v>
      </c>
      <c r="B1121" s="2" t="s">
        <v>5561</v>
      </c>
      <c r="C1121" s="5">
        <v>45914</v>
      </c>
      <c r="D1121" s="5">
        <v>45954</v>
      </c>
    </row>
    <row r="1122" spans="1:4" x14ac:dyDescent="0.35">
      <c r="A1122" s="2" t="s">
        <v>91</v>
      </c>
      <c r="B1122" s="2" t="s">
        <v>5562</v>
      </c>
      <c r="C1122" s="5">
        <v>44366</v>
      </c>
      <c r="D1122" s="5">
        <v>45576</v>
      </c>
    </row>
    <row r="1123" spans="1:4" x14ac:dyDescent="0.35">
      <c r="A1123" s="2" t="s">
        <v>91</v>
      </c>
      <c r="B1123" s="2" t="s">
        <v>5563</v>
      </c>
      <c r="C1123" s="5">
        <v>44518</v>
      </c>
      <c r="D1123" s="5">
        <v>45584</v>
      </c>
    </row>
    <row r="1124" spans="1:4" x14ac:dyDescent="0.35">
      <c r="A1124" s="2" t="s">
        <v>91</v>
      </c>
      <c r="B1124" s="2" t="s">
        <v>5564</v>
      </c>
      <c r="C1124" s="5">
        <v>43355</v>
      </c>
      <c r="D1124" s="5">
        <v>45959</v>
      </c>
    </row>
    <row r="1125" spans="1:4" x14ac:dyDescent="0.35">
      <c r="A1125" s="2" t="s">
        <v>673</v>
      </c>
      <c r="B1125" s="2" t="s">
        <v>5565</v>
      </c>
      <c r="C1125" s="5">
        <v>45921</v>
      </c>
      <c r="D1125" s="5">
        <v>45960</v>
      </c>
    </row>
    <row r="1126" spans="1:4" x14ac:dyDescent="0.35">
      <c r="A1126" s="2" t="s">
        <v>91</v>
      </c>
      <c r="B1126" s="2" t="s">
        <v>5566</v>
      </c>
      <c r="C1126" s="5">
        <v>44367</v>
      </c>
      <c r="D1126" s="5">
        <v>45648</v>
      </c>
    </row>
    <row r="1127" spans="1:4" x14ac:dyDescent="0.35">
      <c r="A1127" s="2" t="s">
        <v>673</v>
      </c>
      <c r="B1127" s="2" t="s">
        <v>5567</v>
      </c>
      <c r="C1127" s="5">
        <v>45923</v>
      </c>
      <c r="D1127" s="5">
        <v>45967</v>
      </c>
    </row>
    <row r="1128" spans="1:4" x14ac:dyDescent="0.35">
      <c r="A1128" s="2" t="s">
        <v>91</v>
      </c>
      <c r="B1128" s="2" t="s">
        <v>5568</v>
      </c>
      <c r="C1128" s="5">
        <v>43355</v>
      </c>
      <c r="D1128" s="5">
        <v>45705</v>
      </c>
    </row>
    <row r="1129" spans="1:4" x14ac:dyDescent="0.35">
      <c r="A1129" s="2" t="s">
        <v>91</v>
      </c>
      <c r="B1129" s="2" t="s">
        <v>5569</v>
      </c>
      <c r="C1129" s="5">
        <v>44608</v>
      </c>
      <c r="D1129" s="5">
        <v>45709</v>
      </c>
    </row>
    <row r="1130" spans="1:4" x14ac:dyDescent="0.35">
      <c r="A1130" s="2" t="s">
        <v>673</v>
      </c>
      <c r="B1130" s="2" t="s">
        <v>5570</v>
      </c>
      <c r="C1130" s="5">
        <v>45925</v>
      </c>
      <c r="D1130" s="5">
        <v>45925</v>
      </c>
    </row>
    <row r="1131" spans="1:4" x14ac:dyDescent="0.35">
      <c r="A1131" s="2" t="s">
        <v>91</v>
      </c>
      <c r="B1131" s="2" t="s">
        <v>5571</v>
      </c>
      <c r="C1131" s="5">
        <v>44735</v>
      </c>
      <c r="D1131" s="5">
        <v>45711</v>
      </c>
    </row>
    <row r="1132" spans="1:4" x14ac:dyDescent="0.35">
      <c r="A1132" s="2" t="s">
        <v>91</v>
      </c>
      <c r="B1132" s="2" t="s">
        <v>5572</v>
      </c>
      <c r="C1132" s="5">
        <v>44609</v>
      </c>
      <c r="D1132" s="5">
        <v>45711</v>
      </c>
    </row>
    <row r="1133" spans="1:4" x14ac:dyDescent="0.35">
      <c r="A1133" s="2" t="s">
        <v>673</v>
      </c>
      <c r="B1133" s="2" t="s">
        <v>5573</v>
      </c>
      <c r="C1133" s="5">
        <v>45926</v>
      </c>
      <c r="D1133" s="5">
        <v>45969</v>
      </c>
    </row>
    <row r="1134" spans="1:4" x14ac:dyDescent="0.35">
      <c r="A1134" s="2" t="s">
        <v>91</v>
      </c>
      <c r="B1134" s="2" t="s">
        <v>5574</v>
      </c>
      <c r="C1134" s="5">
        <v>44745</v>
      </c>
      <c r="D1134" s="5">
        <v>45712</v>
      </c>
    </row>
    <row r="1135" spans="1:4" x14ac:dyDescent="0.35">
      <c r="A1135" s="2" t="s">
        <v>91</v>
      </c>
      <c r="B1135" s="2" t="s">
        <v>5575</v>
      </c>
      <c r="C1135" s="5">
        <v>44314</v>
      </c>
      <c r="D1135" s="5">
        <v>45766</v>
      </c>
    </row>
    <row r="1136" spans="1:4" x14ac:dyDescent="0.35">
      <c r="A1136" s="2" t="s">
        <v>1484</v>
      </c>
      <c r="B1136" s="2" t="s">
        <v>5576</v>
      </c>
      <c r="C1136" s="5">
        <v>43345</v>
      </c>
      <c r="D1136" s="5">
        <v>43345</v>
      </c>
    </row>
    <row r="1137" spans="1:4" x14ac:dyDescent="0.35">
      <c r="A1137" s="2" t="s">
        <v>91</v>
      </c>
      <c r="B1137" s="2" t="s">
        <v>5577</v>
      </c>
      <c r="C1137" s="5">
        <v>43355</v>
      </c>
      <c r="D1137" s="5">
        <v>45965</v>
      </c>
    </row>
    <row r="1138" spans="1:4" x14ac:dyDescent="0.35">
      <c r="A1138" s="2" t="s">
        <v>91</v>
      </c>
      <c r="B1138" s="2" t="s">
        <v>5578</v>
      </c>
      <c r="C1138" s="5">
        <v>43355</v>
      </c>
      <c r="D1138" s="5">
        <v>45965</v>
      </c>
    </row>
    <row r="1139" spans="1:4" x14ac:dyDescent="0.35">
      <c r="A1139" s="2" t="s">
        <v>1484</v>
      </c>
      <c r="B1139" s="2" t="s">
        <v>5579</v>
      </c>
      <c r="C1139" s="5">
        <v>43317</v>
      </c>
      <c r="D1139" s="5">
        <v>43317</v>
      </c>
    </row>
    <row r="1140" spans="1:4" x14ac:dyDescent="0.35">
      <c r="A1140" s="2" t="s">
        <v>91</v>
      </c>
      <c r="B1140" s="2" t="s">
        <v>5580</v>
      </c>
      <c r="C1140" s="5">
        <v>44407</v>
      </c>
      <c r="D1140" s="5">
        <v>45777</v>
      </c>
    </row>
    <row r="1141" spans="1:4" x14ac:dyDescent="0.35">
      <c r="A1141" s="2" t="s">
        <v>91</v>
      </c>
      <c r="B1141" s="2" t="s">
        <v>5581</v>
      </c>
      <c r="C1141" s="5">
        <v>43317</v>
      </c>
      <c r="D1141" s="5">
        <v>45969</v>
      </c>
    </row>
    <row r="1142" spans="1:4" x14ac:dyDescent="0.35">
      <c r="A1142" s="2" t="s">
        <v>1484</v>
      </c>
      <c r="B1142" s="2" t="s">
        <v>5582</v>
      </c>
      <c r="C1142" s="5">
        <v>43702</v>
      </c>
      <c r="D1142" s="5">
        <v>43702</v>
      </c>
    </row>
    <row r="1143" spans="1:4" x14ac:dyDescent="0.35">
      <c r="A1143" s="2" t="s">
        <v>91</v>
      </c>
      <c r="B1143" s="2" t="s">
        <v>5583</v>
      </c>
      <c r="C1143" s="5">
        <v>45978</v>
      </c>
      <c r="D1143" s="5">
        <v>45978</v>
      </c>
    </row>
    <row r="1144" spans="1:4" x14ac:dyDescent="0.35">
      <c r="A1144" s="2" t="s">
        <v>91</v>
      </c>
      <c r="B1144" s="2" t="s">
        <v>5584</v>
      </c>
      <c r="C1144" s="5">
        <v>45981</v>
      </c>
      <c r="D1144" s="5">
        <v>45981</v>
      </c>
    </row>
    <row r="1145" spans="1:4" x14ac:dyDescent="0.35">
      <c r="A1145" s="2" t="s">
        <v>1484</v>
      </c>
      <c r="B1145" s="2" t="s">
        <v>5585</v>
      </c>
      <c r="C1145" s="5">
        <v>43355</v>
      </c>
      <c r="D1145" s="5">
        <v>43711</v>
      </c>
    </row>
    <row r="1146" spans="1:4" x14ac:dyDescent="0.35">
      <c r="A1146" s="2" t="s">
        <v>285</v>
      </c>
      <c r="B1146" s="2" t="s">
        <v>5586</v>
      </c>
      <c r="C1146" s="5">
        <v>44855</v>
      </c>
      <c r="D1146" s="5">
        <v>45118</v>
      </c>
    </row>
    <row r="1147" spans="1:4" x14ac:dyDescent="0.35">
      <c r="A1147" s="2" t="s">
        <v>285</v>
      </c>
      <c r="B1147" s="2" t="s">
        <v>5587</v>
      </c>
      <c r="C1147" s="5">
        <v>44977</v>
      </c>
      <c r="D1147" s="5">
        <v>45118</v>
      </c>
    </row>
    <row r="1148" spans="1:4" x14ac:dyDescent="0.35">
      <c r="A1148" s="2" t="s">
        <v>1484</v>
      </c>
      <c r="B1148" s="2" t="s">
        <v>5588</v>
      </c>
      <c r="C1148" s="5">
        <v>43355</v>
      </c>
      <c r="D1148" s="5">
        <v>43433</v>
      </c>
    </row>
    <row r="1149" spans="1:4" x14ac:dyDescent="0.35">
      <c r="A1149" s="2" t="s">
        <v>285</v>
      </c>
      <c r="B1149" s="2" t="s">
        <v>5589</v>
      </c>
      <c r="C1149" s="5">
        <v>45558</v>
      </c>
      <c r="D1149" s="5">
        <v>45958</v>
      </c>
    </row>
    <row r="1150" spans="1:4" x14ac:dyDescent="0.35">
      <c r="A1150" s="2" t="s">
        <v>285</v>
      </c>
      <c r="B1150" s="2" t="s">
        <v>5590</v>
      </c>
      <c r="C1150" s="5">
        <v>45558</v>
      </c>
      <c r="D1150" s="5">
        <v>45945</v>
      </c>
    </row>
    <row r="1151" spans="1:4" x14ac:dyDescent="0.35">
      <c r="A1151" s="2" t="s">
        <v>1484</v>
      </c>
      <c r="B1151" s="2" t="s">
        <v>5591</v>
      </c>
      <c r="C1151" s="5">
        <v>43355</v>
      </c>
      <c r="D1151" s="5">
        <v>43433</v>
      </c>
    </row>
    <row r="1152" spans="1:4" x14ac:dyDescent="0.35">
      <c r="A1152" s="2" t="s">
        <v>285</v>
      </c>
      <c r="B1152" s="2" t="s">
        <v>5592</v>
      </c>
      <c r="C1152" s="5">
        <v>45558</v>
      </c>
      <c r="D1152" s="5">
        <v>45957</v>
      </c>
    </row>
    <row r="1153" spans="1:4" x14ac:dyDescent="0.35">
      <c r="A1153" s="2" t="s">
        <v>285</v>
      </c>
      <c r="B1153" s="2" t="s">
        <v>5593</v>
      </c>
      <c r="C1153" s="5">
        <v>45558</v>
      </c>
      <c r="D1153" s="5">
        <v>45944</v>
      </c>
    </row>
    <row r="1154" spans="1:4" x14ac:dyDescent="0.35">
      <c r="A1154" s="2" t="s">
        <v>1484</v>
      </c>
      <c r="B1154" s="2" t="s">
        <v>5594</v>
      </c>
      <c r="C1154" s="5">
        <v>43355</v>
      </c>
      <c r="D1154" s="5">
        <v>43718</v>
      </c>
    </row>
    <row r="1155" spans="1:4" x14ac:dyDescent="0.35">
      <c r="A1155" s="2" t="s">
        <v>285</v>
      </c>
      <c r="B1155" s="2" t="s">
        <v>5595</v>
      </c>
      <c r="C1155" s="5">
        <v>45558</v>
      </c>
      <c r="D1155" s="5">
        <v>45963</v>
      </c>
    </row>
    <row r="1156" spans="1:4" x14ac:dyDescent="0.35">
      <c r="A1156" s="2" t="s">
        <v>1484</v>
      </c>
      <c r="B1156" s="2" t="s">
        <v>5596</v>
      </c>
      <c r="C1156" s="5">
        <v>43355</v>
      </c>
      <c r="D1156" s="5">
        <v>43657</v>
      </c>
    </row>
    <row r="1157" spans="1:4" x14ac:dyDescent="0.35">
      <c r="A1157" s="2" t="s">
        <v>285</v>
      </c>
      <c r="B1157" s="2" t="s">
        <v>5597</v>
      </c>
      <c r="C1157" s="5">
        <v>45558</v>
      </c>
      <c r="D1157" s="5">
        <v>45974</v>
      </c>
    </row>
    <row r="1158" spans="1:4" x14ac:dyDescent="0.35">
      <c r="A1158" s="2" t="s">
        <v>285</v>
      </c>
      <c r="B1158" s="2" t="s">
        <v>5598</v>
      </c>
      <c r="C1158" s="5">
        <v>43367</v>
      </c>
      <c r="D1158" s="5">
        <v>45960</v>
      </c>
    </row>
    <row r="1159" spans="1:4" x14ac:dyDescent="0.35">
      <c r="A1159" s="2" t="s">
        <v>285</v>
      </c>
      <c r="B1159" s="2" t="s">
        <v>5599</v>
      </c>
      <c r="C1159" s="5">
        <v>43355</v>
      </c>
      <c r="D1159" s="5">
        <v>45939</v>
      </c>
    </row>
    <row r="1160" spans="1:4" x14ac:dyDescent="0.35">
      <c r="A1160" s="2" t="s">
        <v>1484</v>
      </c>
      <c r="B1160" s="2" t="s">
        <v>5600</v>
      </c>
      <c r="C1160" s="5">
        <v>43702</v>
      </c>
      <c r="D1160" s="5">
        <v>43779</v>
      </c>
    </row>
    <row r="1161" spans="1:4" x14ac:dyDescent="0.35">
      <c r="A1161" s="2" t="s">
        <v>285</v>
      </c>
      <c r="B1161" s="2" t="s">
        <v>5601</v>
      </c>
      <c r="C1161" s="5">
        <v>43355</v>
      </c>
      <c r="D1161" s="5">
        <v>45973</v>
      </c>
    </row>
    <row r="1162" spans="1:4" x14ac:dyDescent="0.35">
      <c r="A1162" s="2" t="s">
        <v>285</v>
      </c>
      <c r="B1162" s="2" t="s">
        <v>5602</v>
      </c>
      <c r="C1162" s="5">
        <v>43355</v>
      </c>
      <c r="D1162" s="5">
        <v>45979</v>
      </c>
    </row>
    <row r="1163" spans="1:4" x14ac:dyDescent="0.35">
      <c r="A1163" s="2" t="s">
        <v>1484</v>
      </c>
      <c r="B1163" s="2" t="s">
        <v>5603</v>
      </c>
      <c r="C1163" s="5">
        <v>43711</v>
      </c>
      <c r="D1163" s="5">
        <v>43779</v>
      </c>
    </row>
    <row r="1164" spans="1:4" x14ac:dyDescent="0.35">
      <c r="A1164" s="2" t="s">
        <v>285</v>
      </c>
      <c r="B1164" s="2" t="s">
        <v>5604</v>
      </c>
      <c r="C1164" s="5">
        <v>43355</v>
      </c>
      <c r="D1164" s="5">
        <v>45941</v>
      </c>
    </row>
    <row r="1165" spans="1:4" x14ac:dyDescent="0.35">
      <c r="A1165" s="2" t="s">
        <v>285</v>
      </c>
      <c r="B1165" s="2" t="s">
        <v>5605</v>
      </c>
      <c r="C1165" s="5">
        <v>43355</v>
      </c>
      <c r="D1165" s="5">
        <v>45958</v>
      </c>
    </row>
    <row r="1166" spans="1:4" x14ac:dyDescent="0.35">
      <c r="A1166" s="2" t="s">
        <v>1484</v>
      </c>
      <c r="B1166" s="2" t="s">
        <v>5606</v>
      </c>
      <c r="C1166" s="5">
        <v>43702</v>
      </c>
      <c r="D1166" s="5">
        <v>43779</v>
      </c>
    </row>
    <row r="1167" spans="1:4" x14ac:dyDescent="0.35">
      <c r="A1167" s="2" t="s">
        <v>285</v>
      </c>
      <c r="B1167" s="2" t="s">
        <v>5607</v>
      </c>
      <c r="C1167" s="5">
        <v>43367</v>
      </c>
      <c r="D1167" s="5">
        <v>45980</v>
      </c>
    </row>
    <row r="1168" spans="1:4" x14ac:dyDescent="0.35">
      <c r="A1168" s="2" t="s">
        <v>1484</v>
      </c>
      <c r="B1168" s="2" t="s">
        <v>5608</v>
      </c>
      <c r="C1168" s="5">
        <v>43702</v>
      </c>
      <c r="D1168" s="5">
        <v>43779</v>
      </c>
    </row>
    <row r="1169" spans="1:4" x14ac:dyDescent="0.35">
      <c r="A1169" s="2" t="s">
        <v>285</v>
      </c>
      <c r="B1169" s="2" t="s">
        <v>5609</v>
      </c>
      <c r="C1169" s="5">
        <v>43355</v>
      </c>
      <c r="D1169" s="5">
        <v>45978</v>
      </c>
    </row>
    <row r="1170" spans="1:4" x14ac:dyDescent="0.35">
      <c r="A1170" s="2" t="s">
        <v>285</v>
      </c>
      <c r="B1170" s="2" t="s">
        <v>5610</v>
      </c>
      <c r="C1170" s="5">
        <v>43355</v>
      </c>
      <c r="D1170" s="5">
        <v>45950</v>
      </c>
    </row>
    <row r="1171" spans="1:4" x14ac:dyDescent="0.35">
      <c r="A1171" s="2" t="s">
        <v>1484</v>
      </c>
      <c r="B1171" s="2" t="s">
        <v>5611</v>
      </c>
      <c r="C1171" s="5">
        <v>43711</v>
      </c>
      <c r="D1171" s="5">
        <v>43779</v>
      </c>
    </row>
    <row r="1172" spans="1:4" x14ac:dyDescent="0.35">
      <c r="A1172" s="2" t="s">
        <v>285</v>
      </c>
      <c r="B1172" s="2" t="s">
        <v>5612</v>
      </c>
      <c r="C1172" s="5">
        <v>43355</v>
      </c>
      <c r="D1172" s="5">
        <v>45957</v>
      </c>
    </row>
    <row r="1173" spans="1:4" x14ac:dyDescent="0.35">
      <c r="A1173" s="2" t="s">
        <v>285</v>
      </c>
      <c r="B1173" s="2" t="s">
        <v>5613</v>
      </c>
      <c r="C1173" s="5">
        <v>45547</v>
      </c>
      <c r="D1173" s="5">
        <v>45968</v>
      </c>
    </row>
    <row r="1174" spans="1:4" x14ac:dyDescent="0.35">
      <c r="A1174" s="2" t="s">
        <v>1484</v>
      </c>
      <c r="B1174" s="2" t="s">
        <v>5614</v>
      </c>
      <c r="C1174" s="5">
        <v>43702</v>
      </c>
      <c r="D1174" s="5">
        <v>43779</v>
      </c>
    </row>
    <row r="1175" spans="1:4" x14ac:dyDescent="0.35">
      <c r="A1175" s="2" t="s">
        <v>285</v>
      </c>
      <c r="B1175" s="2" t="s">
        <v>5615</v>
      </c>
      <c r="C1175" s="5">
        <v>43398</v>
      </c>
      <c r="D1175" s="5">
        <v>45958</v>
      </c>
    </row>
    <row r="1176" spans="1:4" x14ac:dyDescent="0.35">
      <c r="A1176" s="2" t="s">
        <v>285</v>
      </c>
      <c r="B1176" s="2" t="s">
        <v>5616</v>
      </c>
      <c r="C1176" s="5">
        <v>43355</v>
      </c>
      <c r="D1176" s="5">
        <v>45939</v>
      </c>
    </row>
    <row r="1177" spans="1:4" x14ac:dyDescent="0.35">
      <c r="A1177" s="2" t="s">
        <v>1484</v>
      </c>
      <c r="B1177" s="2" t="s">
        <v>5617</v>
      </c>
      <c r="C1177" s="5">
        <v>43702</v>
      </c>
      <c r="D1177" s="5">
        <v>43779</v>
      </c>
    </row>
    <row r="1178" spans="1:4" x14ac:dyDescent="0.35">
      <c r="A1178" s="2" t="s">
        <v>285</v>
      </c>
      <c r="B1178" s="2" t="s">
        <v>5618</v>
      </c>
      <c r="C1178" s="5">
        <v>44831</v>
      </c>
      <c r="D1178" s="5">
        <v>45969</v>
      </c>
    </row>
    <row r="1179" spans="1:4" x14ac:dyDescent="0.35">
      <c r="A1179" s="2" t="s">
        <v>285</v>
      </c>
      <c r="B1179" s="2" t="s">
        <v>5619</v>
      </c>
      <c r="C1179" s="5">
        <v>43367</v>
      </c>
      <c r="D1179" s="5">
        <v>45974</v>
      </c>
    </row>
    <row r="1180" spans="1:4" x14ac:dyDescent="0.35">
      <c r="A1180" s="2" t="s">
        <v>1484</v>
      </c>
      <c r="B1180" s="2" t="s">
        <v>5620</v>
      </c>
      <c r="C1180" s="5">
        <v>43702</v>
      </c>
      <c r="D1180" s="5">
        <v>43779</v>
      </c>
    </row>
    <row r="1181" spans="1:4" x14ac:dyDescent="0.35">
      <c r="A1181" s="2" t="s">
        <v>285</v>
      </c>
      <c r="B1181" s="2" t="s">
        <v>5621</v>
      </c>
      <c r="C1181" s="5">
        <v>43355</v>
      </c>
      <c r="D1181" s="5">
        <v>45980</v>
      </c>
    </row>
    <row r="1182" spans="1:4" x14ac:dyDescent="0.35">
      <c r="A1182" s="2" t="s">
        <v>285</v>
      </c>
      <c r="B1182" s="2" t="s">
        <v>5622</v>
      </c>
      <c r="C1182" s="5">
        <v>43355</v>
      </c>
      <c r="D1182" s="5">
        <v>45976</v>
      </c>
    </row>
    <row r="1183" spans="1:4" x14ac:dyDescent="0.35">
      <c r="A1183" s="2" t="s">
        <v>1484</v>
      </c>
      <c r="B1183" s="2" t="s">
        <v>5623</v>
      </c>
      <c r="C1183" s="5">
        <v>43521</v>
      </c>
      <c r="D1183" s="5">
        <v>43779</v>
      </c>
    </row>
    <row r="1184" spans="1:4" x14ac:dyDescent="0.35">
      <c r="A1184" s="2" t="s">
        <v>285</v>
      </c>
      <c r="B1184" s="2" t="s">
        <v>5624</v>
      </c>
      <c r="C1184" s="5">
        <v>43568</v>
      </c>
      <c r="D1184" s="5">
        <v>45965</v>
      </c>
    </row>
    <row r="1185" spans="1:4" x14ac:dyDescent="0.35">
      <c r="A1185" s="2" t="s">
        <v>285</v>
      </c>
      <c r="B1185" s="2" t="s">
        <v>5625</v>
      </c>
      <c r="C1185" s="5">
        <v>45558</v>
      </c>
      <c r="D1185" s="5">
        <v>45976</v>
      </c>
    </row>
    <row r="1186" spans="1:4" x14ac:dyDescent="0.35">
      <c r="A1186" s="2" t="s">
        <v>1484</v>
      </c>
      <c r="B1186" s="2" t="s">
        <v>5626</v>
      </c>
      <c r="C1186" s="5">
        <v>43355</v>
      </c>
      <c r="D1186" s="5">
        <v>43779</v>
      </c>
    </row>
    <row r="1187" spans="1:4" x14ac:dyDescent="0.35">
      <c r="A1187" s="2" t="s">
        <v>285</v>
      </c>
      <c r="B1187" s="2" t="s">
        <v>5627</v>
      </c>
      <c r="C1187" s="5">
        <v>43355</v>
      </c>
      <c r="D1187" s="5">
        <v>45965</v>
      </c>
    </row>
    <row r="1188" spans="1:4" x14ac:dyDescent="0.35">
      <c r="A1188" s="2" t="s">
        <v>285</v>
      </c>
      <c r="B1188" s="2" t="s">
        <v>5628</v>
      </c>
      <c r="C1188" s="5">
        <v>43377</v>
      </c>
      <c r="D1188" s="5">
        <v>45963</v>
      </c>
    </row>
    <row r="1189" spans="1:4" x14ac:dyDescent="0.35">
      <c r="A1189" s="2" t="s">
        <v>1484</v>
      </c>
      <c r="B1189" s="2" t="s">
        <v>5629</v>
      </c>
      <c r="C1189" s="5">
        <v>43702</v>
      </c>
      <c r="D1189" s="5">
        <v>43779</v>
      </c>
    </row>
    <row r="1190" spans="1:4" x14ac:dyDescent="0.35">
      <c r="A1190" s="2" t="s">
        <v>285</v>
      </c>
      <c r="B1190" s="2" t="s">
        <v>5630</v>
      </c>
      <c r="C1190" s="5">
        <v>43367</v>
      </c>
      <c r="D1190" s="5">
        <v>45955</v>
      </c>
    </row>
    <row r="1191" spans="1:4" x14ac:dyDescent="0.35">
      <c r="A1191" s="2" t="s">
        <v>285</v>
      </c>
      <c r="B1191" s="2" t="s">
        <v>5631</v>
      </c>
      <c r="C1191" s="5">
        <v>43367</v>
      </c>
      <c r="D1191" s="5">
        <v>45957</v>
      </c>
    </row>
    <row r="1192" spans="1:4" x14ac:dyDescent="0.35">
      <c r="A1192" s="2" t="s">
        <v>1484</v>
      </c>
      <c r="B1192" s="2" t="s">
        <v>5632</v>
      </c>
      <c r="C1192" s="5">
        <v>43702</v>
      </c>
      <c r="D1192" s="5">
        <v>43779</v>
      </c>
    </row>
    <row r="1193" spans="1:4" x14ac:dyDescent="0.35">
      <c r="A1193" s="2" t="s">
        <v>285</v>
      </c>
      <c r="B1193" s="2" t="s">
        <v>5633</v>
      </c>
      <c r="C1193" s="5">
        <v>45777</v>
      </c>
      <c r="D1193" s="5">
        <v>45960</v>
      </c>
    </row>
    <row r="1194" spans="1:4" x14ac:dyDescent="0.35">
      <c r="A1194" s="2" t="s">
        <v>285</v>
      </c>
      <c r="B1194" s="2" t="s">
        <v>5634</v>
      </c>
      <c r="C1194" s="5">
        <v>45777</v>
      </c>
      <c r="D1194" s="5">
        <v>45943</v>
      </c>
    </row>
    <row r="1195" spans="1:4" x14ac:dyDescent="0.35">
      <c r="A1195" s="2" t="s">
        <v>1484</v>
      </c>
      <c r="B1195" s="2" t="s">
        <v>5635</v>
      </c>
      <c r="C1195" s="5">
        <v>43355</v>
      </c>
      <c r="D1195" s="5">
        <v>43774</v>
      </c>
    </row>
    <row r="1196" spans="1:4" x14ac:dyDescent="0.35">
      <c r="A1196" s="2" t="s">
        <v>285</v>
      </c>
      <c r="B1196" s="2" t="s">
        <v>5636</v>
      </c>
      <c r="C1196" s="5">
        <v>45777</v>
      </c>
      <c r="D1196" s="5">
        <v>45958</v>
      </c>
    </row>
    <row r="1197" spans="1:4" x14ac:dyDescent="0.35">
      <c r="A1197" s="2" t="s">
        <v>285</v>
      </c>
      <c r="B1197" s="2" t="s">
        <v>5637</v>
      </c>
      <c r="C1197" s="5">
        <v>45777</v>
      </c>
      <c r="D1197" s="5">
        <v>45978</v>
      </c>
    </row>
    <row r="1198" spans="1:4" x14ac:dyDescent="0.35">
      <c r="A1198" s="2" t="s">
        <v>1484</v>
      </c>
      <c r="B1198" s="2" t="s">
        <v>5638</v>
      </c>
      <c r="C1198" s="5">
        <v>43702</v>
      </c>
      <c r="D1198" s="5">
        <v>43774</v>
      </c>
    </row>
    <row r="1199" spans="1:4" x14ac:dyDescent="0.35">
      <c r="A1199" s="2" t="s">
        <v>285</v>
      </c>
      <c r="B1199" s="2" t="s">
        <v>5639</v>
      </c>
      <c r="C1199" s="5">
        <v>45558</v>
      </c>
      <c r="D1199" s="5">
        <v>45981</v>
      </c>
    </row>
    <row r="1200" spans="1:4" x14ac:dyDescent="0.35">
      <c r="A1200" s="2" t="s">
        <v>285</v>
      </c>
      <c r="B1200" s="2" t="s">
        <v>5640</v>
      </c>
      <c r="C1200" s="5">
        <v>45558</v>
      </c>
      <c r="D1200" s="5">
        <v>45949</v>
      </c>
    </row>
    <row r="1201" spans="1:4" x14ac:dyDescent="0.35">
      <c r="A1201" s="2" t="s">
        <v>1484</v>
      </c>
      <c r="B1201" s="2" t="s">
        <v>5641</v>
      </c>
      <c r="C1201" s="5">
        <v>43702</v>
      </c>
      <c r="D1201" s="5">
        <v>43774</v>
      </c>
    </row>
    <row r="1202" spans="1:4" x14ac:dyDescent="0.35">
      <c r="A1202" s="2" t="s">
        <v>285</v>
      </c>
      <c r="B1202" s="2" t="s">
        <v>5642</v>
      </c>
      <c r="C1202" s="5">
        <v>45777</v>
      </c>
      <c r="D1202" s="5">
        <v>45958</v>
      </c>
    </row>
    <row r="1203" spans="1:4" x14ac:dyDescent="0.35">
      <c r="A1203" s="2" t="s">
        <v>285</v>
      </c>
      <c r="B1203" s="2" t="s">
        <v>5643</v>
      </c>
      <c r="C1203" s="5">
        <v>45558</v>
      </c>
      <c r="D1203" s="5">
        <v>45951</v>
      </c>
    </row>
    <row r="1204" spans="1:4" x14ac:dyDescent="0.35">
      <c r="A1204" s="2" t="s">
        <v>1484</v>
      </c>
      <c r="B1204" s="2" t="s">
        <v>5644</v>
      </c>
      <c r="C1204" s="5">
        <v>43702</v>
      </c>
      <c r="D1204" s="5">
        <v>43779</v>
      </c>
    </row>
    <row r="1205" spans="1:4" x14ac:dyDescent="0.35">
      <c r="A1205" s="2" t="s">
        <v>285</v>
      </c>
      <c r="B1205" s="2" t="s">
        <v>5645</v>
      </c>
      <c r="C1205" s="5">
        <v>44796</v>
      </c>
      <c r="D1205" s="5">
        <v>45958</v>
      </c>
    </row>
    <row r="1206" spans="1:4" x14ac:dyDescent="0.35">
      <c r="A1206" s="2" t="s">
        <v>285</v>
      </c>
      <c r="B1206" s="2" t="s">
        <v>5646</v>
      </c>
      <c r="C1206" s="5">
        <v>45558</v>
      </c>
      <c r="D1206" s="5">
        <v>45963</v>
      </c>
    </row>
    <row r="1207" spans="1:4" x14ac:dyDescent="0.35">
      <c r="A1207" s="2" t="s">
        <v>1484</v>
      </c>
      <c r="B1207" s="2" t="s">
        <v>5647</v>
      </c>
      <c r="C1207" s="5">
        <v>43401</v>
      </c>
      <c r="D1207" s="5">
        <v>43779</v>
      </c>
    </row>
    <row r="1208" spans="1:4" x14ac:dyDescent="0.35">
      <c r="A1208" s="2" t="s">
        <v>285</v>
      </c>
      <c r="B1208" s="2" t="s">
        <v>5648</v>
      </c>
      <c r="C1208" s="5">
        <v>45558</v>
      </c>
      <c r="D1208" s="5">
        <v>45917</v>
      </c>
    </row>
    <row r="1209" spans="1:4" x14ac:dyDescent="0.35">
      <c r="A1209" s="2" t="s">
        <v>285</v>
      </c>
      <c r="B1209" s="2" t="s">
        <v>5649</v>
      </c>
      <c r="C1209" s="5">
        <v>45558</v>
      </c>
      <c r="D1209" s="5">
        <v>45958</v>
      </c>
    </row>
    <row r="1210" spans="1:4" x14ac:dyDescent="0.35">
      <c r="A1210" s="2" t="s">
        <v>1484</v>
      </c>
      <c r="B1210" s="2" t="s">
        <v>5650</v>
      </c>
      <c r="C1210" s="5">
        <v>43374</v>
      </c>
      <c r="D1210" s="5">
        <v>43779</v>
      </c>
    </row>
    <row r="1211" spans="1:4" x14ac:dyDescent="0.35">
      <c r="A1211" s="2" t="s">
        <v>285</v>
      </c>
      <c r="B1211" s="2" t="s">
        <v>5651</v>
      </c>
      <c r="C1211" s="5">
        <v>45558</v>
      </c>
      <c r="D1211" s="5">
        <v>45959</v>
      </c>
    </row>
    <row r="1212" spans="1:4" x14ac:dyDescent="0.35">
      <c r="A1212" s="2" t="s">
        <v>285</v>
      </c>
      <c r="B1212" s="2" t="s">
        <v>5652</v>
      </c>
      <c r="C1212" s="5">
        <v>45558</v>
      </c>
      <c r="D1212" s="5">
        <v>45957</v>
      </c>
    </row>
    <row r="1213" spans="1:4" x14ac:dyDescent="0.35">
      <c r="A1213" s="2" t="s">
        <v>1484</v>
      </c>
      <c r="B1213" s="2" t="s">
        <v>5653</v>
      </c>
      <c r="C1213" s="5">
        <v>43358</v>
      </c>
      <c r="D1213" s="5">
        <v>43779</v>
      </c>
    </row>
    <row r="1214" spans="1:4" x14ac:dyDescent="0.35">
      <c r="A1214" s="2" t="s">
        <v>285</v>
      </c>
      <c r="B1214" s="2" t="s">
        <v>5654</v>
      </c>
      <c r="C1214" s="5">
        <v>45558</v>
      </c>
      <c r="D1214" s="5">
        <v>45959</v>
      </c>
    </row>
    <row r="1215" spans="1:4" x14ac:dyDescent="0.35">
      <c r="A1215" s="2" t="s">
        <v>285</v>
      </c>
      <c r="B1215" s="2" t="s">
        <v>5655</v>
      </c>
      <c r="C1215" s="5">
        <v>45558</v>
      </c>
      <c r="D1215" s="5">
        <v>45959</v>
      </c>
    </row>
    <row r="1216" spans="1:4" x14ac:dyDescent="0.35">
      <c r="A1216" s="2" t="s">
        <v>1484</v>
      </c>
      <c r="B1216" s="2" t="s">
        <v>5656</v>
      </c>
      <c r="C1216" s="5">
        <v>43401</v>
      </c>
      <c r="D1216" s="5">
        <v>43779</v>
      </c>
    </row>
    <row r="1217" spans="1:4" x14ac:dyDescent="0.35">
      <c r="A1217" s="2" t="s">
        <v>285</v>
      </c>
      <c r="B1217" s="2" t="s">
        <v>5657</v>
      </c>
      <c r="C1217" s="5">
        <v>45558</v>
      </c>
      <c r="D1217" s="5">
        <v>45962</v>
      </c>
    </row>
    <row r="1218" spans="1:4" x14ac:dyDescent="0.35">
      <c r="A1218" s="2" t="s">
        <v>285</v>
      </c>
      <c r="B1218" s="2" t="s">
        <v>5658</v>
      </c>
      <c r="C1218" s="5">
        <v>45558</v>
      </c>
      <c r="D1218" s="5">
        <v>45937</v>
      </c>
    </row>
    <row r="1219" spans="1:4" x14ac:dyDescent="0.35">
      <c r="A1219" s="2" t="s">
        <v>1484</v>
      </c>
      <c r="B1219" s="2" t="s">
        <v>5659</v>
      </c>
      <c r="C1219" s="5">
        <v>43401</v>
      </c>
      <c r="D1219" s="5">
        <v>43779</v>
      </c>
    </row>
    <row r="1220" spans="1:4" x14ac:dyDescent="0.35">
      <c r="A1220" s="2" t="s">
        <v>285</v>
      </c>
      <c r="B1220" s="2" t="s">
        <v>5660</v>
      </c>
      <c r="C1220" s="5">
        <v>43711</v>
      </c>
      <c r="D1220" s="5">
        <v>45942</v>
      </c>
    </row>
    <row r="1221" spans="1:4" x14ac:dyDescent="0.35">
      <c r="A1221" s="2" t="s">
        <v>285</v>
      </c>
      <c r="B1221" s="2" t="s">
        <v>5661</v>
      </c>
      <c r="C1221" s="5">
        <v>45558</v>
      </c>
      <c r="D1221" s="5">
        <v>45964</v>
      </c>
    </row>
    <row r="1222" spans="1:4" x14ac:dyDescent="0.35">
      <c r="A1222" s="2" t="s">
        <v>1484</v>
      </c>
      <c r="B1222" s="2" t="s">
        <v>5662</v>
      </c>
      <c r="C1222" s="5">
        <v>43401</v>
      </c>
      <c r="D1222" s="5">
        <v>43779</v>
      </c>
    </row>
    <row r="1223" spans="1:4" x14ac:dyDescent="0.35">
      <c r="A1223" s="2" t="s">
        <v>285</v>
      </c>
      <c r="B1223" s="2" t="s">
        <v>5663</v>
      </c>
      <c r="C1223" s="5">
        <v>45558</v>
      </c>
      <c r="D1223" s="5">
        <v>45777</v>
      </c>
    </row>
    <row r="1224" spans="1:4" x14ac:dyDescent="0.35">
      <c r="A1224" s="2" t="s">
        <v>285</v>
      </c>
      <c r="B1224" s="2" t="s">
        <v>5664</v>
      </c>
      <c r="C1224" s="5">
        <v>45558</v>
      </c>
      <c r="D1224" s="5">
        <v>45946</v>
      </c>
    </row>
    <row r="1225" spans="1:4" x14ac:dyDescent="0.35">
      <c r="A1225" s="2" t="s">
        <v>1484</v>
      </c>
      <c r="B1225" s="2" t="s">
        <v>5665</v>
      </c>
      <c r="C1225" s="5">
        <v>43401</v>
      </c>
      <c r="D1225" s="5">
        <v>43779</v>
      </c>
    </row>
    <row r="1226" spans="1:4" x14ac:dyDescent="0.35">
      <c r="A1226" s="2" t="s">
        <v>285</v>
      </c>
      <c r="B1226" s="2" t="s">
        <v>5666</v>
      </c>
      <c r="C1226" s="5">
        <v>45908</v>
      </c>
      <c r="D1226" s="5">
        <v>45908</v>
      </c>
    </row>
    <row r="1227" spans="1:4" x14ac:dyDescent="0.35">
      <c r="A1227" s="2" t="s">
        <v>285</v>
      </c>
      <c r="B1227" s="2" t="s">
        <v>5667</v>
      </c>
      <c r="C1227" s="5">
        <v>45916</v>
      </c>
      <c r="D1227" s="5">
        <v>45956</v>
      </c>
    </row>
    <row r="1228" spans="1:4" x14ac:dyDescent="0.35">
      <c r="A1228" s="2" t="s">
        <v>1484</v>
      </c>
      <c r="B1228" s="2" t="s">
        <v>5668</v>
      </c>
      <c r="C1228" s="5">
        <v>43702</v>
      </c>
      <c r="D1228" s="5">
        <v>43779</v>
      </c>
    </row>
    <row r="1229" spans="1:4" x14ac:dyDescent="0.35">
      <c r="A1229" s="2" t="s">
        <v>285</v>
      </c>
      <c r="B1229" s="2" t="s">
        <v>5669</v>
      </c>
      <c r="C1229" s="5">
        <v>45918</v>
      </c>
      <c r="D1229" s="5">
        <v>45957</v>
      </c>
    </row>
    <row r="1230" spans="1:4" x14ac:dyDescent="0.35">
      <c r="A1230" s="2" t="s">
        <v>285</v>
      </c>
      <c r="B1230" s="2" t="s">
        <v>5670</v>
      </c>
      <c r="C1230" s="5">
        <v>45943</v>
      </c>
      <c r="D1230" s="5">
        <v>45943</v>
      </c>
    </row>
    <row r="1231" spans="1:4" x14ac:dyDescent="0.35">
      <c r="A1231" s="2" t="s">
        <v>1484</v>
      </c>
      <c r="B1231" s="2" t="s">
        <v>5671</v>
      </c>
      <c r="C1231" s="5">
        <v>43355</v>
      </c>
      <c r="D1231" s="5">
        <v>43779</v>
      </c>
    </row>
    <row r="1232" spans="1:4" x14ac:dyDescent="0.35">
      <c r="A1232" s="2" t="s">
        <v>323</v>
      </c>
      <c r="B1232" s="2" t="s">
        <v>5672</v>
      </c>
      <c r="C1232" s="5">
        <v>43256</v>
      </c>
      <c r="D1232" s="5">
        <v>43298</v>
      </c>
    </row>
    <row r="1233" spans="1:4" x14ac:dyDescent="0.35">
      <c r="A1233" s="2" t="s">
        <v>323</v>
      </c>
      <c r="B1233" s="2" t="s">
        <v>5673</v>
      </c>
      <c r="C1233" s="5">
        <v>43256</v>
      </c>
      <c r="D1233" s="5">
        <v>43298</v>
      </c>
    </row>
    <row r="1234" spans="1:4" x14ac:dyDescent="0.35">
      <c r="A1234" s="2" t="s">
        <v>1484</v>
      </c>
      <c r="B1234" s="2" t="s">
        <v>5674</v>
      </c>
      <c r="C1234" s="5">
        <v>43256</v>
      </c>
      <c r="D1234" s="5">
        <v>43779</v>
      </c>
    </row>
    <row r="1235" spans="1:4" x14ac:dyDescent="0.35">
      <c r="A1235" s="2" t="s">
        <v>323</v>
      </c>
      <c r="B1235" s="2" t="s">
        <v>5675</v>
      </c>
      <c r="C1235" s="5">
        <v>43611</v>
      </c>
      <c r="D1235" s="5">
        <v>44093</v>
      </c>
    </row>
    <row r="1236" spans="1:4" x14ac:dyDescent="0.35">
      <c r="A1236" s="2" t="s">
        <v>323</v>
      </c>
      <c r="B1236" s="2" t="s">
        <v>5676</v>
      </c>
      <c r="C1236" s="5">
        <v>43611</v>
      </c>
      <c r="D1236" s="5">
        <v>44093</v>
      </c>
    </row>
    <row r="1237" spans="1:4" x14ac:dyDescent="0.35">
      <c r="A1237" s="2" t="s">
        <v>1484</v>
      </c>
      <c r="B1237" s="2" t="s">
        <v>5677</v>
      </c>
      <c r="C1237" s="5">
        <v>43256</v>
      </c>
      <c r="D1237" s="5">
        <v>43779</v>
      </c>
    </row>
    <row r="1238" spans="1:4" x14ac:dyDescent="0.35">
      <c r="A1238" s="2" t="s">
        <v>323</v>
      </c>
      <c r="B1238" s="2" t="s">
        <v>5678</v>
      </c>
      <c r="C1238" s="5">
        <v>43600</v>
      </c>
      <c r="D1238" s="5">
        <v>44106</v>
      </c>
    </row>
    <row r="1239" spans="1:4" x14ac:dyDescent="0.35">
      <c r="A1239" s="2" t="s">
        <v>323</v>
      </c>
      <c r="B1239" s="2" t="s">
        <v>5679</v>
      </c>
      <c r="C1239" s="5">
        <v>43600</v>
      </c>
      <c r="D1239" s="5">
        <v>44106</v>
      </c>
    </row>
    <row r="1240" spans="1:4" x14ac:dyDescent="0.35">
      <c r="A1240" s="2" t="s">
        <v>1484</v>
      </c>
      <c r="B1240" s="2" t="s">
        <v>5680</v>
      </c>
      <c r="C1240" s="5">
        <v>43256</v>
      </c>
      <c r="D1240" s="5">
        <v>43779</v>
      </c>
    </row>
    <row r="1241" spans="1:4" x14ac:dyDescent="0.35">
      <c r="A1241" s="2" t="s">
        <v>323</v>
      </c>
      <c r="B1241" s="2" t="s">
        <v>5681</v>
      </c>
      <c r="C1241" s="5">
        <v>43256</v>
      </c>
      <c r="D1241" s="5">
        <v>44327</v>
      </c>
    </row>
    <row r="1242" spans="1:4" x14ac:dyDescent="0.35">
      <c r="A1242" s="2" t="s">
        <v>323</v>
      </c>
      <c r="B1242" s="2" t="s">
        <v>5682</v>
      </c>
      <c r="C1242" s="5">
        <v>44256</v>
      </c>
      <c r="D1242" s="5">
        <v>44420</v>
      </c>
    </row>
    <row r="1243" spans="1:4" x14ac:dyDescent="0.35">
      <c r="A1243" s="2" t="s">
        <v>1484</v>
      </c>
      <c r="B1243" s="2" t="s">
        <v>5683</v>
      </c>
      <c r="C1243" s="5">
        <v>43256</v>
      </c>
      <c r="D1243" s="5">
        <v>43779</v>
      </c>
    </row>
    <row r="1244" spans="1:4" x14ac:dyDescent="0.35">
      <c r="A1244" s="2" t="s">
        <v>323</v>
      </c>
      <c r="B1244" s="2" t="s">
        <v>5684</v>
      </c>
      <c r="C1244" s="5">
        <v>43433</v>
      </c>
      <c r="D1244" s="5">
        <v>44523</v>
      </c>
    </row>
    <row r="1245" spans="1:4" x14ac:dyDescent="0.35">
      <c r="A1245" s="2" t="s">
        <v>323</v>
      </c>
      <c r="B1245" s="2" t="s">
        <v>5685</v>
      </c>
      <c r="C1245" s="5">
        <v>44475</v>
      </c>
      <c r="D1245" s="5">
        <v>44603</v>
      </c>
    </row>
    <row r="1246" spans="1:4" x14ac:dyDescent="0.35">
      <c r="A1246" s="2" t="s">
        <v>1484</v>
      </c>
      <c r="B1246" s="2" t="s">
        <v>5686</v>
      </c>
      <c r="C1246" s="5">
        <v>43256</v>
      </c>
      <c r="D1246" s="5">
        <v>43779</v>
      </c>
    </row>
    <row r="1247" spans="1:4" x14ac:dyDescent="0.35">
      <c r="A1247" s="2" t="s">
        <v>323</v>
      </c>
      <c r="B1247" s="2" t="s">
        <v>5687</v>
      </c>
      <c r="C1247" s="5">
        <v>43566</v>
      </c>
      <c r="D1247" s="5">
        <v>45146</v>
      </c>
    </row>
    <row r="1248" spans="1:4" x14ac:dyDescent="0.35">
      <c r="A1248" s="2" t="s">
        <v>323</v>
      </c>
      <c r="B1248" s="2" t="s">
        <v>5688</v>
      </c>
      <c r="C1248" s="5">
        <v>45415</v>
      </c>
      <c r="D1248" s="5">
        <v>45979</v>
      </c>
    </row>
    <row r="1249" spans="1:4" x14ac:dyDescent="0.35">
      <c r="A1249" s="2" t="s">
        <v>1484</v>
      </c>
      <c r="B1249" s="2" t="s">
        <v>5689</v>
      </c>
      <c r="C1249" s="5">
        <v>43256</v>
      </c>
      <c r="D1249" s="5">
        <v>43779</v>
      </c>
    </row>
    <row r="1250" spans="1:4" x14ac:dyDescent="0.35">
      <c r="A1250" s="2" t="s">
        <v>323</v>
      </c>
      <c r="B1250" s="2" t="s">
        <v>5690</v>
      </c>
      <c r="C1250" s="5">
        <v>43256</v>
      </c>
      <c r="D1250" s="5">
        <v>45978</v>
      </c>
    </row>
    <row r="1251" spans="1:4" x14ac:dyDescent="0.35">
      <c r="A1251" s="2" t="s">
        <v>1484</v>
      </c>
      <c r="B1251" s="2" t="s">
        <v>5691</v>
      </c>
      <c r="C1251" s="5">
        <v>43256</v>
      </c>
      <c r="D1251" s="5">
        <v>43779</v>
      </c>
    </row>
    <row r="1252" spans="1:4" x14ac:dyDescent="0.35">
      <c r="A1252" s="2" t="s">
        <v>323</v>
      </c>
      <c r="B1252" s="2" t="s">
        <v>5692</v>
      </c>
      <c r="C1252" s="5">
        <v>45219</v>
      </c>
      <c r="D1252" s="5">
        <v>45962</v>
      </c>
    </row>
    <row r="1253" spans="1:4" x14ac:dyDescent="0.35">
      <c r="A1253" s="2" t="s">
        <v>323</v>
      </c>
      <c r="B1253" s="2" t="s">
        <v>5693</v>
      </c>
      <c r="C1253" s="5">
        <v>44996</v>
      </c>
      <c r="D1253" s="5">
        <v>45952</v>
      </c>
    </row>
    <row r="1254" spans="1:4" x14ac:dyDescent="0.35">
      <c r="A1254" s="2" t="s">
        <v>1484</v>
      </c>
      <c r="B1254" s="2" t="s">
        <v>5694</v>
      </c>
      <c r="C1254" s="5">
        <v>43256</v>
      </c>
      <c r="D1254" s="5">
        <v>43779</v>
      </c>
    </row>
    <row r="1255" spans="1:4" x14ac:dyDescent="0.35">
      <c r="A1255" s="2" t="s">
        <v>323</v>
      </c>
      <c r="B1255" s="2" t="s">
        <v>5695</v>
      </c>
      <c r="C1255" s="5">
        <v>43281</v>
      </c>
      <c r="D1255" s="5">
        <v>45981</v>
      </c>
    </row>
    <row r="1256" spans="1:4" x14ac:dyDescent="0.35">
      <c r="A1256" s="2" t="s">
        <v>323</v>
      </c>
      <c r="B1256" s="2" t="s">
        <v>5696</v>
      </c>
      <c r="C1256" s="5">
        <v>45220</v>
      </c>
      <c r="D1256" s="5">
        <v>45933</v>
      </c>
    </row>
    <row r="1257" spans="1:4" x14ac:dyDescent="0.35">
      <c r="A1257" s="2" t="s">
        <v>1484</v>
      </c>
      <c r="B1257" s="2" t="s">
        <v>5697</v>
      </c>
      <c r="C1257" s="5">
        <v>43256</v>
      </c>
      <c r="D1257" s="5">
        <v>43779</v>
      </c>
    </row>
    <row r="1258" spans="1:4" x14ac:dyDescent="0.35">
      <c r="A1258" s="2" t="s">
        <v>323</v>
      </c>
      <c r="B1258" s="2" t="s">
        <v>5698</v>
      </c>
      <c r="C1258" s="5">
        <v>45220</v>
      </c>
      <c r="D1258" s="5">
        <v>45980</v>
      </c>
    </row>
    <row r="1259" spans="1:4" x14ac:dyDescent="0.35">
      <c r="A1259" s="2" t="s">
        <v>323</v>
      </c>
      <c r="B1259" s="2" t="s">
        <v>5699</v>
      </c>
      <c r="C1259" s="5">
        <v>43256</v>
      </c>
      <c r="D1259" s="5">
        <v>45980</v>
      </c>
    </row>
    <row r="1260" spans="1:4" x14ac:dyDescent="0.35">
      <c r="A1260" s="2" t="s">
        <v>1484</v>
      </c>
      <c r="B1260" s="2" t="s">
        <v>5700</v>
      </c>
      <c r="C1260" s="5">
        <v>43256</v>
      </c>
      <c r="D1260" s="5">
        <v>43779</v>
      </c>
    </row>
    <row r="1261" spans="1:4" x14ac:dyDescent="0.35">
      <c r="A1261" s="2" t="s">
        <v>323</v>
      </c>
      <c r="B1261" s="2" t="s">
        <v>5701</v>
      </c>
      <c r="C1261" s="5">
        <v>45220</v>
      </c>
      <c r="D1261" s="5">
        <v>45980</v>
      </c>
    </row>
    <row r="1262" spans="1:4" x14ac:dyDescent="0.35">
      <c r="A1262" s="2" t="s">
        <v>323</v>
      </c>
      <c r="B1262" s="2" t="s">
        <v>5702</v>
      </c>
      <c r="C1262" s="5">
        <v>45196</v>
      </c>
      <c r="D1262" s="5">
        <v>45981</v>
      </c>
    </row>
    <row r="1263" spans="1:4" x14ac:dyDescent="0.35">
      <c r="A1263" s="2" t="s">
        <v>1484</v>
      </c>
      <c r="B1263" s="2" t="s">
        <v>5703</v>
      </c>
      <c r="C1263" s="5">
        <v>43256</v>
      </c>
      <c r="D1263" s="5">
        <v>43779</v>
      </c>
    </row>
    <row r="1264" spans="1:4" x14ac:dyDescent="0.35">
      <c r="A1264" s="2" t="s">
        <v>323</v>
      </c>
      <c r="B1264" s="2" t="s">
        <v>5704</v>
      </c>
      <c r="C1264" s="5">
        <v>43256</v>
      </c>
      <c r="D1264" s="5">
        <v>45963</v>
      </c>
    </row>
    <row r="1265" spans="1:4" x14ac:dyDescent="0.35">
      <c r="A1265" s="2" t="s">
        <v>323</v>
      </c>
      <c r="B1265" s="2" t="s">
        <v>5705</v>
      </c>
      <c r="C1265" s="5">
        <v>43256</v>
      </c>
      <c r="D1265" s="5">
        <v>45980</v>
      </c>
    </row>
    <row r="1266" spans="1:4" x14ac:dyDescent="0.35">
      <c r="A1266" s="2" t="s">
        <v>323</v>
      </c>
      <c r="B1266" s="2" t="s">
        <v>5706</v>
      </c>
      <c r="C1266" s="5">
        <v>45895</v>
      </c>
      <c r="D1266" s="5">
        <v>45976</v>
      </c>
    </row>
    <row r="1267" spans="1:4" x14ac:dyDescent="0.35">
      <c r="A1267" s="2" t="s">
        <v>1484</v>
      </c>
      <c r="B1267" s="2" t="s">
        <v>5707</v>
      </c>
      <c r="C1267" s="5">
        <v>43256</v>
      </c>
      <c r="D1267" s="5">
        <v>43779</v>
      </c>
    </row>
    <row r="1268" spans="1:4" x14ac:dyDescent="0.35">
      <c r="A1268" s="2" t="s">
        <v>323</v>
      </c>
      <c r="B1268" s="2" t="s">
        <v>5708</v>
      </c>
      <c r="C1268" s="5">
        <v>45911</v>
      </c>
      <c r="D1268" s="5">
        <v>45949</v>
      </c>
    </row>
    <row r="1269" spans="1:4" x14ac:dyDescent="0.35">
      <c r="A1269" s="2" t="s">
        <v>382</v>
      </c>
      <c r="B1269" s="2" t="s">
        <v>5709</v>
      </c>
      <c r="C1269" s="5">
        <v>43355</v>
      </c>
      <c r="D1269" s="5">
        <v>43718</v>
      </c>
    </row>
    <row r="1270" spans="1:4" x14ac:dyDescent="0.35">
      <c r="A1270" s="2" t="s">
        <v>1484</v>
      </c>
      <c r="B1270" s="2" t="s">
        <v>5710</v>
      </c>
      <c r="C1270" s="5">
        <v>43256</v>
      </c>
      <c r="D1270" s="5">
        <v>43774</v>
      </c>
    </row>
    <row r="1271" spans="1:4" x14ac:dyDescent="0.35">
      <c r="A1271" s="2" t="s">
        <v>382</v>
      </c>
      <c r="B1271" s="2" t="s">
        <v>5711</v>
      </c>
      <c r="C1271" s="5">
        <v>43355</v>
      </c>
      <c r="D1271" s="5">
        <v>43718</v>
      </c>
    </row>
    <row r="1272" spans="1:4" x14ac:dyDescent="0.35">
      <c r="A1272" s="2" t="s">
        <v>1484</v>
      </c>
      <c r="B1272" s="2" t="s">
        <v>5712</v>
      </c>
      <c r="C1272" s="5">
        <v>43256</v>
      </c>
      <c r="D1272" s="5">
        <v>43779</v>
      </c>
    </row>
    <row r="1273" spans="1:4" x14ac:dyDescent="0.35">
      <c r="A1273" s="2" t="s">
        <v>382</v>
      </c>
      <c r="B1273" s="2" t="s">
        <v>5713</v>
      </c>
      <c r="C1273" s="5">
        <v>43355</v>
      </c>
      <c r="D1273" s="5">
        <v>43572</v>
      </c>
    </row>
    <row r="1274" spans="1:4" x14ac:dyDescent="0.35">
      <c r="A1274" s="2" t="s">
        <v>382</v>
      </c>
      <c r="B1274" s="2" t="s">
        <v>5714</v>
      </c>
      <c r="C1274" s="5">
        <v>43355</v>
      </c>
      <c r="D1274" s="5">
        <v>43779</v>
      </c>
    </row>
    <row r="1275" spans="1:4" x14ac:dyDescent="0.35">
      <c r="A1275" s="2" t="s">
        <v>1484</v>
      </c>
      <c r="B1275" s="2" t="s">
        <v>5715</v>
      </c>
      <c r="C1275" s="5">
        <v>43256</v>
      </c>
      <c r="D1275" s="5">
        <v>43779</v>
      </c>
    </row>
    <row r="1276" spans="1:4" x14ac:dyDescent="0.35">
      <c r="A1276" s="2" t="s">
        <v>382</v>
      </c>
      <c r="B1276" s="2" t="s">
        <v>5716</v>
      </c>
      <c r="C1276" s="5">
        <v>43355</v>
      </c>
      <c r="D1276" s="5">
        <v>44171</v>
      </c>
    </row>
    <row r="1277" spans="1:4" x14ac:dyDescent="0.35">
      <c r="A1277" s="2" t="s">
        <v>382</v>
      </c>
      <c r="B1277" s="2" t="s">
        <v>5717</v>
      </c>
      <c r="C1277" s="5">
        <v>43355</v>
      </c>
      <c r="D1277" s="5">
        <v>44171</v>
      </c>
    </row>
    <row r="1278" spans="1:4" x14ac:dyDescent="0.35">
      <c r="A1278" s="2" t="s">
        <v>1484</v>
      </c>
      <c r="B1278" s="2" t="s">
        <v>5718</v>
      </c>
      <c r="C1278" s="5">
        <v>43256</v>
      </c>
      <c r="D1278" s="5">
        <v>43774</v>
      </c>
    </row>
    <row r="1279" spans="1:4" x14ac:dyDescent="0.35">
      <c r="A1279" s="2" t="s">
        <v>382</v>
      </c>
      <c r="B1279" s="2" t="s">
        <v>5719</v>
      </c>
      <c r="C1279" s="5">
        <v>43355</v>
      </c>
      <c r="D1279" s="5">
        <v>44171</v>
      </c>
    </row>
    <row r="1280" spans="1:4" x14ac:dyDescent="0.35">
      <c r="A1280" s="2" t="s">
        <v>382</v>
      </c>
      <c r="B1280" s="2" t="s">
        <v>5720</v>
      </c>
      <c r="C1280" s="5">
        <v>43355</v>
      </c>
      <c r="D1280" s="5">
        <v>44179</v>
      </c>
    </row>
    <row r="1281" spans="1:4" x14ac:dyDescent="0.35">
      <c r="A1281" s="2" t="s">
        <v>1484</v>
      </c>
      <c r="B1281" s="2" t="s">
        <v>5721</v>
      </c>
      <c r="C1281" s="5">
        <v>43256</v>
      </c>
      <c r="D1281" s="5">
        <v>43779</v>
      </c>
    </row>
    <row r="1282" spans="1:4" x14ac:dyDescent="0.35">
      <c r="A1282" s="2" t="s">
        <v>382</v>
      </c>
      <c r="B1282" s="2" t="s">
        <v>5722</v>
      </c>
      <c r="C1282" s="5">
        <v>43355</v>
      </c>
      <c r="D1282" s="5">
        <v>44179</v>
      </c>
    </row>
    <row r="1283" spans="1:4" x14ac:dyDescent="0.35">
      <c r="A1283" s="2" t="s">
        <v>382</v>
      </c>
      <c r="B1283" s="2" t="s">
        <v>5723</v>
      </c>
      <c r="C1283" s="5">
        <v>43355</v>
      </c>
      <c r="D1283" s="5">
        <v>44227</v>
      </c>
    </row>
    <row r="1284" spans="1:4" x14ac:dyDescent="0.35">
      <c r="A1284" s="2" t="s">
        <v>1484</v>
      </c>
      <c r="B1284" s="2" t="s">
        <v>5724</v>
      </c>
      <c r="C1284" s="5">
        <v>43256</v>
      </c>
      <c r="D1284" s="5">
        <v>43779</v>
      </c>
    </row>
    <row r="1285" spans="1:4" x14ac:dyDescent="0.35">
      <c r="A1285" s="2" t="s">
        <v>382</v>
      </c>
      <c r="B1285" s="2" t="s">
        <v>5725</v>
      </c>
      <c r="C1285" s="5">
        <v>43355</v>
      </c>
      <c r="D1285" s="5">
        <v>44230</v>
      </c>
    </row>
    <row r="1286" spans="1:4" x14ac:dyDescent="0.35">
      <c r="A1286" s="2" t="s">
        <v>382</v>
      </c>
      <c r="B1286" s="2" t="s">
        <v>5726</v>
      </c>
      <c r="C1286" s="5">
        <v>43355</v>
      </c>
      <c r="D1286" s="5">
        <v>44230</v>
      </c>
    </row>
    <row r="1287" spans="1:4" x14ac:dyDescent="0.35">
      <c r="A1287" s="2" t="s">
        <v>1484</v>
      </c>
      <c r="B1287" s="2" t="s">
        <v>5727</v>
      </c>
      <c r="C1287" s="5">
        <v>43256</v>
      </c>
      <c r="D1287" s="5">
        <v>43779</v>
      </c>
    </row>
    <row r="1288" spans="1:4" x14ac:dyDescent="0.35">
      <c r="A1288" s="2" t="s">
        <v>382</v>
      </c>
      <c r="B1288" s="2" t="s">
        <v>5728</v>
      </c>
      <c r="C1288" s="5">
        <v>43367</v>
      </c>
      <c r="D1288" s="5">
        <v>44230</v>
      </c>
    </row>
    <row r="1289" spans="1:4" x14ac:dyDescent="0.35">
      <c r="A1289" s="2" t="s">
        <v>382</v>
      </c>
      <c r="B1289" s="2" t="s">
        <v>5729</v>
      </c>
      <c r="C1289" s="5">
        <v>43367</v>
      </c>
      <c r="D1289" s="5">
        <v>44230</v>
      </c>
    </row>
    <row r="1290" spans="1:4" x14ac:dyDescent="0.35">
      <c r="A1290" s="2" t="s">
        <v>1484</v>
      </c>
      <c r="B1290" s="2" t="s">
        <v>5730</v>
      </c>
      <c r="C1290" s="5">
        <v>43256</v>
      </c>
      <c r="D1290" s="5">
        <v>43779</v>
      </c>
    </row>
    <row r="1291" spans="1:4" x14ac:dyDescent="0.35">
      <c r="A1291" s="2" t="s">
        <v>382</v>
      </c>
      <c r="B1291" s="2" t="s">
        <v>5731</v>
      </c>
      <c r="C1291" s="5">
        <v>43367</v>
      </c>
      <c r="D1291" s="5">
        <v>44230</v>
      </c>
    </row>
    <row r="1292" spans="1:4" x14ac:dyDescent="0.35">
      <c r="A1292" s="2" t="s">
        <v>382</v>
      </c>
      <c r="B1292" s="2" t="s">
        <v>5732</v>
      </c>
      <c r="C1292" s="5">
        <v>43367</v>
      </c>
      <c r="D1292" s="5">
        <v>44230</v>
      </c>
    </row>
    <row r="1293" spans="1:4" x14ac:dyDescent="0.35">
      <c r="A1293" s="2" t="s">
        <v>1484</v>
      </c>
      <c r="B1293" s="2" t="s">
        <v>5733</v>
      </c>
      <c r="C1293" s="5">
        <v>43256</v>
      </c>
      <c r="D1293" s="5">
        <v>43779</v>
      </c>
    </row>
    <row r="1294" spans="1:4" x14ac:dyDescent="0.35">
      <c r="A1294" s="2" t="s">
        <v>382</v>
      </c>
      <c r="B1294" s="2" t="s">
        <v>5734</v>
      </c>
      <c r="C1294" s="5">
        <v>43355</v>
      </c>
      <c r="D1294" s="5">
        <v>44230</v>
      </c>
    </row>
    <row r="1295" spans="1:4" x14ac:dyDescent="0.35">
      <c r="A1295" s="2" t="s">
        <v>382</v>
      </c>
      <c r="B1295" s="2" t="s">
        <v>5735</v>
      </c>
      <c r="C1295" s="5">
        <v>43355</v>
      </c>
      <c r="D1295" s="5">
        <v>44230</v>
      </c>
    </row>
    <row r="1296" spans="1:4" x14ac:dyDescent="0.35">
      <c r="A1296" s="2" t="s">
        <v>1484</v>
      </c>
      <c r="B1296" s="2" t="s">
        <v>5736</v>
      </c>
      <c r="C1296" s="5">
        <v>43256</v>
      </c>
      <c r="D1296" s="5">
        <v>43779</v>
      </c>
    </row>
    <row r="1297" spans="1:4" x14ac:dyDescent="0.35">
      <c r="A1297" s="2" t="s">
        <v>382</v>
      </c>
      <c r="B1297" s="2" t="s">
        <v>5737</v>
      </c>
      <c r="C1297" s="5">
        <v>43355</v>
      </c>
      <c r="D1297" s="5">
        <v>44230</v>
      </c>
    </row>
    <row r="1298" spans="1:4" x14ac:dyDescent="0.35">
      <c r="A1298" s="2" t="s">
        <v>382</v>
      </c>
      <c r="B1298" s="2" t="s">
        <v>5738</v>
      </c>
      <c r="C1298" s="5">
        <v>43355</v>
      </c>
      <c r="D1298" s="5">
        <v>44230</v>
      </c>
    </row>
    <row r="1299" spans="1:4" x14ac:dyDescent="0.35">
      <c r="A1299" s="2" t="s">
        <v>1484</v>
      </c>
      <c r="B1299" s="2" t="s">
        <v>5739</v>
      </c>
      <c r="C1299" s="5">
        <v>43256</v>
      </c>
      <c r="D1299" s="5">
        <v>43779</v>
      </c>
    </row>
    <row r="1300" spans="1:4" x14ac:dyDescent="0.35">
      <c r="A1300" s="2" t="s">
        <v>382</v>
      </c>
      <c r="B1300" s="2" t="s">
        <v>5740</v>
      </c>
      <c r="C1300" s="5">
        <v>43355</v>
      </c>
      <c r="D1300" s="5">
        <v>44230</v>
      </c>
    </row>
    <row r="1301" spans="1:4" x14ac:dyDescent="0.35">
      <c r="A1301" s="2" t="s">
        <v>382</v>
      </c>
      <c r="B1301" s="2" t="s">
        <v>5741</v>
      </c>
      <c r="C1301" s="5">
        <v>43355</v>
      </c>
      <c r="D1301" s="5">
        <v>44230</v>
      </c>
    </row>
    <row r="1302" spans="1:4" x14ac:dyDescent="0.35">
      <c r="A1302" s="2" t="s">
        <v>1484</v>
      </c>
      <c r="B1302" s="2" t="s">
        <v>5742</v>
      </c>
      <c r="C1302" s="5">
        <v>43256</v>
      </c>
      <c r="D1302" s="5">
        <v>43774</v>
      </c>
    </row>
    <row r="1303" spans="1:4" x14ac:dyDescent="0.35">
      <c r="A1303" s="2" t="s">
        <v>382</v>
      </c>
      <c r="B1303" s="2" t="s">
        <v>5743</v>
      </c>
      <c r="C1303" s="5">
        <v>43355</v>
      </c>
      <c r="D1303" s="5">
        <v>44249</v>
      </c>
    </row>
    <row r="1304" spans="1:4" x14ac:dyDescent="0.35">
      <c r="A1304" s="2" t="s">
        <v>382</v>
      </c>
      <c r="B1304" s="2" t="s">
        <v>5744</v>
      </c>
      <c r="C1304" s="5">
        <v>43355</v>
      </c>
      <c r="D1304" s="5">
        <v>44249</v>
      </c>
    </row>
    <row r="1305" spans="1:4" x14ac:dyDescent="0.35">
      <c r="A1305" s="2" t="s">
        <v>1484</v>
      </c>
      <c r="B1305" s="2" t="s">
        <v>5745</v>
      </c>
      <c r="C1305" s="5">
        <v>43256</v>
      </c>
      <c r="D1305" s="5">
        <v>43779</v>
      </c>
    </row>
    <row r="1306" spans="1:4" x14ac:dyDescent="0.35">
      <c r="A1306" s="2" t="s">
        <v>382</v>
      </c>
      <c r="B1306" s="2" t="s">
        <v>5746</v>
      </c>
      <c r="C1306" s="5">
        <v>43355</v>
      </c>
      <c r="D1306" s="5">
        <v>45948</v>
      </c>
    </row>
    <row r="1307" spans="1:4" x14ac:dyDescent="0.35">
      <c r="A1307" s="2" t="s">
        <v>1484</v>
      </c>
      <c r="B1307" s="2" t="s">
        <v>5747</v>
      </c>
      <c r="C1307" s="5">
        <v>43256</v>
      </c>
      <c r="D1307" s="5">
        <v>43779</v>
      </c>
    </row>
    <row r="1308" spans="1:4" x14ac:dyDescent="0.35">
      <c r="A1308" s="2" t="s">
        <v>382</v>
      </c>
      <c r="B1308" s="2" t="s">
        <v>5748</v>
      </c>
      <c r="C1308" s="5">
        <v>43355</v>
      </c>
      <c r="D1308" s="5">
        <v>45945</v>
      </c>
    </row>
    <row r="1309" spans="1:4" x14ac:dyDescent="0.35">
      <c r="A1309" s="2" t="s">
        <v>382</v>
      </c>
      <c r="B1309" s="2" t="s">
        <v>5749</v>
      </c>
      <c r="C1309" s="5">
        <v>43355</v>
      </c>
      <c r="D1309" s="5">
        <v>45974</v>
      </c>
    </row>
    <row r="1310" spans="1:4" x14ac:dyDescent="0.35">
      <c r="A1310" s="2" t="s">
        <v>1484</v>
      </c>
      <c r="B1310" s="2" t="s">
        <v>5750</v>
      </c>
      <c r="C1310" s="5">
        <v>43256</v>
      </c>
      <c r="D1310" s="5">
        <v>43779</v>
      </c>
    </row>
    <row r="1311" spans="1:4" x14ac:dyDescent="0.35">
      <c r="A1311" s="2" t="s">
        <v>382</v>
      </c>
      <c r="B1311" s="2" t="s">
        <v>5751</v>
      </c>
      <c r="C1311" s="5">
        <v>43355</v>
      </c>
      <c r="D1311" s="5">
        <v>45968</v>
      </c>
    </row>
    <row r="1312" spans="1:4" x14ac:dyDescent="0.35">
      <c r="A1312" s="2" t="s">
        <v>382</v>
      </c>
      <c r="B1312" s="2" t="s">
        <v>5752</v>
      </c>
      <c r="C1312" s="5">
        <v>43355</v>
      </c>
      <c r="D1312" s="5">
        <v>45639</v>
      </c>
    </row>
    <row r="1313" spans="1:4" x14ac:dyDescent="0.35">
      <c r="A1313" s="2" t="s">
        <v>1484</v>
      </c>
      <c r="B1313" s="2" t="s">
        <v>5753</v>
      </c>
      <c r="C1313" s="5">
        <v>43256</v>
      </c>
      <c r="D1313" s="5">
        <v>43779</v>
      </c>
    </row>
    <row r="1314" spans="1:4" x14ac:dyDescent="0.35">
      <c r="A1314" s="2" t="s">
        <v>382</v>
      </c>
      <c r="B1314" s="2" t="s">
        <v>5754</v>
      </c>
      <c r="C1314" s="5">
        <v>43355</v>
      </c>
      <c r="D1314" s="5">
        <v>45639</v>
      </c>
    </row>
    <row r="1315" spans="1:4" x14ac:dyDescent="0.35">
      <c r="A1315" s="2" t="s">
        <v>382</v>
      </c>
      <c r="B1315" s="2" t="s">
        <v>5755</v>
      </c>
      <c r="C1315" s="5">
        <v>43367</v>
      </c>
      <c r="D1315" s="5">
        <v>45926</v>
      </c>
    </row>
    <row r="1316" spans="1:4" x14ac:dyDescent="0.35">
      <c r="A1316" s="2" t="s">
        <v>1484</v>
      </c>
      <c r="B1316" s="2" t="s">
        <v>5756</v>
      </c>
      <c r="C1316" s="5">
        <v>43256</v>
      </c>
      <c r="D1316" s="5">
        <v>43779</v>
      </c>
    </row>
    <row r="1317" spans="1:4" x14ac:dyDescent="0.35">
      <c r="A1317" s="2" t="s">
        <v>382</v>
      </c>
      <c r="B1317" s="2" t="s">
        <v>5757</v>
      </c>
      <c r="C1317" s="5">
        <v>43355</v>
      </c>
      <c r="D1317" s="5">
        <v>45940</v>
      </c>
    </row>
    <row r="1318" spans="1:4" x14ac:dyDescent="0.35">
      <c r="A1318" s="2" t="s">
        <v>382</v>
      </c>
      <c r="B1318" s="2" t="s">
        <v>5758</v>
      </c>
      <c r="C1318" s="5">
        <v>43355</v>
      </c>
      <c r="D1318" s="5">
        <v>45944</v>
      </c>
    </row>
    <row r="1319" spans="1:4" x14ac:dyDescent="0.35">
      <c r="A1319" s="2" t="s">
        <v>1484</v>
      </c>
      <c r="B1319" s="2" t="s">
        <v>5759</v>
      </c>
      <c r="C1319" s="5">
        <v>43256</v>
      </c>
      <c r="D1319" s="5">
        <v>43779</v>
      </c>
    </row>
    <row r="1320" spans="1:4" x14ac:dyDescent="0.35">
      <c r="A1320" s="2" t="s">
        <v>382</v>
      </c>
      <c r="B1320" s="2" t="s">
        <v>5760</v>
      </c>
      <c r="C1320" s="5">
        <v>43355</v>
      </c>
      <c r="D1320" s="5">
        <v>45960</v>
      </c>
    </row>
    <row r="1321" spans="1:4" x14ac:dyDescent="0.35">
      <c r="A1321" s="2" t="s">
        <v>382</v>
      </c>
      <c r="B1321" s="2" t="s">
        <v>5761</v>
      </c>
      <c r="C1321" s="5">
        <v>43355</v>
      </c>
      <c r="D1321" s="5">
        <v>45980</v>
      </c>
    </row>
    <row r="1322" spans="1:4" x14ac:dyDescent="0.35">
      <c r="A1322" s="2" t="s">
        <v>1484</v>
      </c>
      <c r="B1322" s="2" t="s">
        <v>5762</v>
      </c>
      <c r="C1322" s="5">
        <v>43256</v>
      </c>
      <c r="D1322" s="5">
        <v>43779</v>
      </c>
    </row>
    <row r="1323" spans="1:4" x14ac:dyDescent="0.35">
      <c r="A1323" s="2" t="s">
        <v>382</v>
      </c>
      <c r="B1323" s="2" t="s">
        <v>5763</v>
      </c>
      <c r="C1323" s="5">
        <v>43355</v>
      </c>
      <c r="D1323" s="5">
        <v>45954</v>
      </c>
    </row>
    <row r="1324" spans="1:4" x14ac:dyDescent="0.35">
      <c r="A1324" s="2" t="s">
        <v>382</v>
      </c>
      <c r="B1324" s="2" t="s">
        <v>5764</v>
      </c>
      <c r="C1324" s="5">
        <v>43355</v>
      </c>
      <c r="D1324" s="5">
        <v>45966</v>
      </c>
    </row>
    <row r="1325" spans="1:4" x14ac:dyDescent="0.35">
      <c r="A1325" s="2" t="s">
        <v>1484</v>
      </c>
      <c r="B1325" s="2" t="s">
        <v>5765</v>
      </c>
      <c r="C1325" s="5">
        <v>43256</v>
      </c>
      <c r="D1325" s="5">
        <v>43779</v>
      </c>
    </row>
    <row r="1326" spans="1:4" x14ac:dyDescent="0.35">
      <c r="A1326" s="2" t="s">
        <v>382</v>
      </c>
      <c r="B1326" s="2" t="s">
        <v>5766</v>
      </c>
      <c r="C1326" s="5">
        <v>43355</v>
      </c>
      <c r="D1326" s="5">
        <v>45956</v>
      </c>
    </row>
    <row r="1327" spans="1:4" x14ac:dyDescent="0.35">
      <c r="A1327" s="2" t="s">
        <v>1484</v>
      </c>
      <c r="B1327" s="2" t="s">
        <v>5767</v>
      </c>
      <c r="C1327" s="5">
        <v>43256</v>
      </c>
      <c r="D1327" s="5">
        <v>43779</v>
      </c>
    </row>
    <row r="1328" spans="1:4" x14ac:dyDescent="0.35">
      <c r="A1328" s="2" t="s">
        <v>382</v>
      </c>
      <c r="B1328" s="2" t="s">
        <v>5768</v>
      </c>
      <c r="C1328" s="5">
        <v>43355</v>
      </c>
      <c r="D1328" s="5">
        <v>45974</v>
      </c>
    </row>
    <row r="1329" spans="1:4" x14ac:dyDescent="0.35">
      <c r="A1329" s="2" t="s">
        <v>382</v>
      </c>
      <c r="B1329" s="2" t="s">
        <v>5769</v>
      </c>
      <c r="C1329" s="5">
        <v>43355</v>
      </c>
      <c r="D1329" s="5">
        <v>45956</v>
      </c>
    </row>
    <row r="1330" spans="1:4" x14ac:dyDescent="0.35">
      <c r="A1330" s="2" t="s">
        <v>1484</v>
      </c>
      <c r="B1330" s="2" t="s">
        <v>5770</v>
      </c>
      <c r="C1330" s="5">
        <v>43256</v>
      </c>
      <c r="D1330" s="5">
        <v>43779</v>
      </c>
    </row>
    <row r="1331" spans="1:4" x14ac:dyDescent="0.35">
      <c r="A1331" s="2" t="s">
        <v>382</v>
      </c>
      <c r="B1331" s="2" t="s">
        <v>5771</v>
      </c>
      <c r="C1331" s="5">
        <v>43355</v>
      </c>
      <c r="D1331" s="5">
        <v>45968</v>
      </c>
    </row>
    <row r="1332" spans="1:4" x14ac:dyDescent="0.35">
      <c r="A1332" s="2" t="s">
        <v>382</v>
      </c>
      <c r="B1332" s="2" t="s">
        <v>5772</v>
      </c>
      <c r="C1332" s="5">
        <v>43355</v>
      </c>
      <c r="D1332" s="5">
        <v>45957</v>
      </c>
    </row>
    <row r="1333" spans="1:4" x14ac:dyDescent="0.35">
      <c r="A1333" s="2" t="s">
        <v>1484</v>
      </c>
      <c r="B1333" s="2" t="s">
        <v>5773</v>
      </c>
      <c r="C1333" s="5">
        <v>43256</v>
      </c>
      <c r="D1333" s="5">
        <v>43779</v>
      </c>
    </row>
    <row r="1334" spans="1:4" x14ac:dyDescent="0.35">
      <c r="A1334" s="2" t="s">
        <v>382</v>
      </c>
      <c r="B1334" s="2" t="s">
        <v>5774</v>
      </c>
      <c r="C1334" s="5">
        <v>43355</v>
      </c>
      <c r="D1334" s="5">
        <v>45979</v>
      </c>
    </row>
    <row r="1335" spans="1:4" x14ac:dyDescent="0.35">
      <c r="A1335" s="2" t="s">
        <v>382</v>
      </c>
      <c r="B1335" s="2" t="s">
        <v>5775</v>
      </c>
      <c r="C1335" s="5">
        <v>43355</v>
      </c>
      <c r="D1335" s="5">
        <v>45938</v>
      </c>
    </row>
    <row r="1336" spans="1:4" x14ac:dyDescent="0.35">
      <c r="A1336" s="2" t="s">
        <v>382</v>
      </c>
      <c r="B1336" s="2" t="s">
        <v>5776</v>
      </c>
      <c r="C1336" s="5">
        <v>43355</v>
      </c>
      <c r="D1336" s="5">
        <v>45949</v>
      </c>
    </row>
    <row r="1337" spans="1:4" x14ac:dyDescent="0.35">
      <c r="A1337" s="2" t="s">
        <v>1484</v>
      </c>
      <c r="B1337" s="2" t="s">
        <v>5777</v>
      </c>
      <c r="C1337" s="5">
        <v>43256</v>
      </c>
      <c r="D1337" s="5">
        <v>43779</v>
      </c>
    </row>
    <row r="1338" spans="1:4" x14ac:dyDescent="0.35">
      <c r="A1338" s="2" t="s">
        <v>382</v>
      </c>
      <c r="B1338" s="2" t="s">
        <v>5778</v>
      </c>
      <c r="C1338" s="5">
        <v>43355</v>
      </c>
      <c r="D1338" s="5">
        <v>45977</v>
      </c>
    </row>
    <row r="1339" spans="1:4" x14ac:dyDescent="0.35">
      <c r="A1339" s="2" t="s">
        <v>382</v>
      </c>
      <c r="B1339" s="2" t="s">
        <v>5779</v>
      </c>
      <c r="C1339" s="5">
        <v>43355</v>
      </c>
      <c r="D1339" s="5">
        <v>45960</v>
      </c>
    </row>
    <row r="1340" spans="1:4" x14ac:dyDescent="0.35">
      <c r="A1340" s="2" t="s">
        <v>1484</v>
      </c>
      <c r="B1340" s="2" t="s">
        <v>5780</v>
      </c>
      <c r="C1340" s="5">
        <v>43256</v>
      </c>
      <c r="D1340" s="5">
        <v>43779</v>
      </c>
    </row>
    <row r="1341" spans="1:4" x14ac:dyDescent="0.35">
      <c r="A1341" s="2" t="s">
        <v>382</v>
      </c>
      <c r="B1341" s="2" t="s">
        <v>5781</v>
      </c>
      <c r="C1341" s="5">
        <v>43355</v>
      </c>
      <c r="D1341" s="5">
        <v>45974</v>
      </c>
    </row>
    <row r="1342" spans="1:4" x14ac:dyDescent="0.35">
      <c r="A1342" s="2" t="s">
        <v>382</v>
      </c>
      <c r="B1342" s="2" t="s">
        <v>5782</v>
      </c>
      <c r="C1342" s="5">
        <v>43355</v>
      </c>
      <c r="D1342" s="5">
        <v>45949</v>
      </c>
    </row>
    <row r="1343" spans="1:4" x14ac:dyDescent="0.35">
      <c r="A1343" s="2" t="s">
        <v>1484</v>
      </c>
      <c r="B1343" s="2" t="s">
        <v>5783</v>
      </c>
      <c r="C1343" s="5">
        <v>43256</v>
      </c>
      <c r="D1343" s="5">
        <v>43779</v>
      </c>
    </row>
    <row r="1344" spans="1:4" x14ac:dyDescent="0.35">
      <c r="A1344" s="2" t="s">
        <v>382</v>
      </c>
      <c r="B1344" s="2" t="s">
        <v>5784</v>
      </c>
      <c r="C1344" s="5">
        <v>43355</v>
      </c>
      <c r="D1344" s="5">
        <v>45981</v>
      </c>
    </row>
    <row r="1345" spans="1:4" x14ac:dyDescent="0.35">
      <c r="A1345" s="2" t="s">
        <v>1484</v>
      </c>
      <c r="B1345" s="2" t="s">
        <v>5785</v>
      </c>
      <c r="C1345" s="5">
        <v>43256</v>
      </c>
      <c r="D1345" s="5">
        <v>43779</v>
      </c>
    </row>
    <row r="1346" spans="1:4" x14ac:dyDescent="0.35">
      <c r="A1346" s="2" t="s">
        <v>382</v>
      </c>
      <c r="B1346" s="2" t="s">
        <v>5786</v>
      </c>
      <c r="C1346" s="5">
        <v>43355</v>
      </c>
      <c r="D1346" s="5">
        <v>45927</v>
      </c>
    </row>
    <row r="1347" spans="1:4" x14ac:dyDescent="0.35">
      <c r="A1347" s="2" t="s">
        <v>382</v>
      </c>
      <c r="B1347" s="2" t="s">
        <v>5787</v>
      </c>
      <c r="C1347" s="5">
        <v>43355</v>
      </c>
      <c r="D1347" s="5">
        <v>45957</v>
      </c>
    </row>
    <row r="1348" spans="1:4" x14ac:dyDescent="0.35">
      <c r="A1348" s="2" t="s">
        <v>1484</v>
      </c>
      <c r="B1348" s="2" t="s">
        <v>5788</v>
      </c>
      <c r="C1348" s="5">
        <v>43256</v>
      </c>
      <c r="D1348" s="5">
        <v>43779</v>
      </c>
    </row>
    <row r="1349" spans="1:4" x14ac:dyDescent="0.35">
      <c r="A1349" s="2" t="s">
        <v>382</v>
      </c>
      <c r="B1349" s="2" t="s">
        <v>5789</v>
      </c>
      <c r="C1349" s="5">
        <v>43355</v>
      </c>
      <c r="D1349" s="5">
        <v>45948</v>
      </c>
    </row>
    <row r="1350" spans="1:4" x14ac:dyDescent="0.35">
      <c r="A1350" s="2" t="s">
        <v>382</v>
      </c>
      <c r="B1350" s="2" t="s">
        <v>5790</v>
      </c>
      <c r="C1350" s="5">
        <v>43355</v>
      </c>
      <c r="D1350" s="5">
        <v>45929</v>
      </c>
    </row>
    <row r="1351" spans="1:4" x14ac:dyDescent="0.35">
      <c r="A1351" s="2" t="s">
        <v>1484</v>
      </c>
      <c r="B1351" s="2" t="s">
        <v>5791</v>
      </c>
      <c r="C1351" s="5">
        <v>43256</v>
      </c>
      <c r="D1351" s="5">
        <v>43779</v>
      </c>
    </row>
    <row r="1352" spans="1:4" x14ac:dyDescent="0.35">
      <c r="A1352" s="2" t="s">
        <v>382</v>
      </c>
      <c r="B1352" s="2" t="s">
        <v>5792</v>
      </c>
      <c r="C1352" s="5">
        <v>43355</v>
      </c>
      <c r="D1352" s="5">
        <v>45967</v>
      </c>
    </row>
    <row r="1353" spans="1:4" x14ac:dyDescent="0.35">
      <c r="A1353" s="2" t="s">
        <v>382</v>
      </c>
      <c r="B1353" s="2" t="s">
        <v>5793</v>
      </c>
      <c r="C1353" s="5">
        <v>43355</v>
      </c>
      <c r="D1353" s="5">
        <v>45940</v>
      </c>
    </row>
    <row r="1354" spans="1:4" x14ac:dyDescent="0.35">
      <c r="A1354" s="2" t="s">
        <v>1484</v>
      </c>
      <c r="B1354" s="2" t="s">
        <v>5794</v>
      </c>
      <c r="C1354" s="5">
        <v>43256</v>
      </c>
      <c r="D1354" s="5">
        <v>43779</v>
      </c>
    </row>
    <row r="1355" spans="1:4" x14ac:dyDescent="0.35">
      <c r="A1355" s="2" t="s">
        <v>382</v>
      </c>
      <c r="B1355" s="2" t="s">
        <v>5795</v>
      </c>
      <c r="C1355" s="5">
        <v>43355</v>
      </c>
      <c r="D1355" s="5">
        <v>45944</v>
      </c>
    </row>
    <row r="1356" spans="1:4" x14ac:dyDescent="0.35">
      <c r="A1356" s="2" t="s">
        <v>395</v>
      </c>
      <c r="B1356" s="2" t="s">
        <v>5796</v>
      </c>
      <c r="C1356" s="5">
        <v>43317</v>
      </c>
      <c r="D1356" s="5">
        <v>43779</v>
      </c>
    </row>
    <row r="1357" spans="1:4" x14ac:dyDescent="0.35">
      <c r="A1357" s="2" t="s">
        <v>1484</v>
      </c>
      <c r="B1357" s="2" t="s">
        <v>5797</v>
      </c>
      <c r="C1357" s="5">
        <v>43256</v>
      </c>
      <c r="D1357" s="5">
        <v>43657</v>
      </c>
    </row>
    <row r="1358" spans="1:4" x14ac:dyDescent="0.35">
      <c r="A1358" s="2" t="s">
        <v>395</v>
      </c>
      <c r="B1358" s="2" t="s">
        <v>5798</v>
      </c>
      <c r="C1358" s="5">
        <v>43617</v>
      </c>
      <c r="D1358" s="5">
        <v>43779</v>
      </c>
    </row>
    <row r="1359" spans="1:4" x14ac:dyDescent="0.35">
      <c r="A1359" s="2" t="s">
        <v>395</v>
      </c>
      <c r="B1359" s="2" t="s">
        <v>5799</v>
      </c>
      <c r="C1359" s="5">
        <v>43617</v>
      </c>
      <c r="D1359" s="5">
        <v>43779</v>
      </c>
    </row>
    <row r="1360" spans="1:4" x14ac:dyDescent="0.35">
      <c r="A1360" s="2" t="s">
        <v>1484</v>
      </c>
      <c r="B1360" s="2" t="s">
        <v>5800</v>
      </c>
      <c r="C1360" s="5">
        <v>43256</v>
      </c>
      <c r="D1360" s="5">
        <v>43779</v>
      </c>
    </row>
    <row r="1361" spans="1:4" x14ac:dyDescent="0.35">
      <c r="A1361" s="2" t="s">
        <v>395</v>
      </c>
      <c r="B1361" s="2" t="s">
        <v>5801</v>
      </c>
      <c r="C1361" s="5">
        <v>44105</v>
      </c>
      <c r="D1361" s="5">
        <v>44192</v>
      </c>
    </row>
    <row r="1362" spans="1:4" x14ac:dyDescent="0.35">
      <c r="A1362" s="2" t="s">
        <v>395</v>
      </c>
      <c r="B1362" s="2" t="s">
        <v>5802</v>
      </c>
      <c r="C1362" s="5">
        <v>43355</v>
      </c>
      <c r="D1362" s="5">
        <v>45155</v>
      </c>
    </row>
    <row r="1363" spans="1:4" x14ac:dyDescent="0.35">
      <c r="A1363" s="2" t="s">
        <v>1484</v>
      </c>
      <c r="B1363" s="2" t="s">
        <v>5803</v>
      </c>
      <c r="C1363" s="5">
        <v>43256</v>
      </c>
      <c r="D1363" s="5">
        <v>43779</v>
      </c>
    </row>
    <row r="1364" spans="1:4" x14ac:dyDescent="0.35">
      <c r="A1364" s="2" t="s">
        <v>395</v>
      </c>
      <c r="B1364" s="2" t="s">
        <v>5804</v>
      </c>
      <c r="C1364" s="5">
        <v>43256</v>
      </c>
      <c r="D1364" s="5">
        <v>45155</v>
      </c>
    </row>
    <row r="1365" spans="1:4" x14ac:dyDescent="0.35">
      <c r="A1365" s="2" t="s">
        <v>1484</v>
      </c>
      <c r="B1365" s="2" t="s">
        <v>5805</v>
      </c>
      <c r="C1365" s="5">
        <v>43256</v>
      </c>
      <c r="D1365" s="5">
        <v>43779</v>
      </c>
    </row>
    <row r="1366" spans="1:4" x14ac:dyDescent="0.35">
      <c r="A1366" s="2" t="s">
        <v>395</v>
      </c>
      <c r="B1366" s="2" t="s">
        <v>5806</v>
      </c>
      <c r="C1366" s="5">
        <v>43355</v>
      </c>
      <c r="D1366" s="5">
        <v>45155</v>
      </c>
    </row>
    <row r="1367" spans="1:4" x14ac:dyDescent="0.35">
      <c r="A1367" s="2" t="s">
        <v>395</v>
      </c>
      <c r="B1367" s="2" t="s">
        <v>5807</v>
      </c>
      <c r="C1367" s="5">
        <v>43256</v>
      </c>
      <c r="D1367" s="5">
        <v>45941</v>
      </c>
    </row>
    <row r="1368" spans="1:4" x14ac:dyDescent="0.35">
      <c r="A1368" s="2" t="s">
        <v>1484</v>
      </c>
      <c r="B1368" s="2" t="s">
        <v>5808</v>
      </c>
      <c r="C1368" s="5">
        <v>43256</v>
      </c>
      <c r="D1368" s="5">
        <v>43779</v>
      </c>
    </row>
    <row r="1369" spans="1:4" x14ac:dyDescent="0.35">
      <c r="A1369" s="2" t="s">
        <v>395</v>
      </c>
      <c r="B1369" s="2" t="s">
        <v>5809</v>
      </c>
      <c r="C1369" s="5">
        <v>43256</v>
      </c>
      <c r="D1369" s="5">
        <v>45956</v>
      </c>
    </row>
    <row r="1370" spans="1:4" x14ac:dyDescent="0.35">
      <c r="A1370" s="2" t="s">
        <v>395</v>
      </c>
      <c r="B1370" s="2" t="s">
        <v>5810</v>
      </c>
      <c r="C1370" s="5">
        <v>43256</v>
      </c>
      <c r="D1370" s="5">
        <v>45971</v>
      </c>
    </row>
    <row r="1371" spans="1:4" x14ac:dyDescent="0.35">
      <c r="A1371" s="2" t="s">
        <v>1484</v>
      </c>
      <c r="B1371" s="2" t="s">
        <v>5811</v>
      </c>
      <c r="C1371" s="5">
        <v>43256</v>
      </c>
      <c r="D1371" s="5">
        <v>43779</v>
      </c>
    </row>
    <row r="1372" spans="1:4" x14ac:dyDescent="0.35">
      <c r="A1372" s="2" t="s">
        <v>395</v>
      </c>
      <c r="B1372" s="2" t="s">
        <v>5812</v>
      </c>
      <c r="C1372" s="5">
        <v>43256</v>
      </c>
      <c r="D1372" s="5">
        <v>45971</v>
      </c>
    </row>
    <row r="1373" spans="1:4" x14ac:dyDescent="0.35">
      <c r="A1373" s="2" t="s">
        <v>395</v>
      </c>
      <c r="B1373" s="2" t="s">
        <v>5813</v>
      </c>
      <c r="C1373" s="5">
        <v>43256</v>
      </c>
      <c r="D1373" s="5">
        <v>45971</v>
      </c>
    </row>
    <row r="1374" spans="1:4" x14ac:dyDescent="0.35">
      <c r="A1374" s="2" t="s">
        <v>1484</v>
      </c>
      <c r="B1374" s="2" t="s">
        <v>5814</v>
      </c>
      <c r="C1374" s="5">
        <v>43256</v>
      </c>
      <c r="D1374" s="5">
        <v>43779</v>
      </c>
    </row>
    <row r="1375" spans="1:4" x14ac:dyDescent="0.35">
      <c r="A1375" s="2" t="s">
        <v>395</v>
      </c>
      <c r="B1375" s="2" t="s">
        <v>5815</v>
      </c>
      <c r="C1375" s="5">
        <v>43256</v>
      </c>
      <c r="D1375" s="5">
        <v>45973</v>
      </c>
    </row>
    <row r="1376" spans="1:4" x14ac:dyDescent="0.35">
      <c r="A1376" s="2" t="s">
        <v>395</v>
      </c>
      <c r="B1376" s="2" t="s">
        <v>5816</v>
      </c>
      <c r="C1376" s="5">
        <v>43355</v>
      </c>
      <c r="D1376" s="5">
        <v>45928</v>
      </c>
    </row>
    <row r="1377" spans="1:4" x14ac:dyDescent="0.35">
      <c r="A1377" s="2" t="s">
        <v>1484</v>
      </c>
      <c r="B1377" s="2" t="s">
        <v>5817</v>
      </c>
      <c r="C1377" s="5">
        <v>43256</v>
      </c>
      <c r="D1377" s="5">
        <v>43779</v>
      </c>
    </row>
    <row r="1378" spans="1:4" x14ac:dyDescent="0.35">
      <c r="A1378" s="2" t="s">
        <v>395</v>
      </c>
      <c r="B1378" s="2" t="s">
        <v>5818</v>
      </c>
      <c r="C1378" s="5">
        <v>43256</v>
      </c>
      <c r="D1378" s="5">
        <v>45951</v>
      </c>
    </row>
    <row r="1379" spans="1:4" x14ac:dyDescent="0.35">
      <c r="A1379" s="2" t="s">
        <v>395</v>
      </c>
      <c r="B1379" s="2" t="s">
        <v>5819</v>
      </c>
      <c r="C1379" s="5">
        <v>43256</v>
      </c>
      <c r="D1379" s="5">
        <v>45966</v>
      </c>
    </row>
    <row r="1380" spans="1:4" x14ac:dyDescent="0.35">
      <c r="A1380" s="2" t="s">
        <v>1484</v>
      </c>
      <c r="B1380" s="2" t="s">
        <v>5820</v>
      </c>
      <c r="C1380" s="5">
        <v>43256</v>
      </c>
      <c r="D1380" s="5">
        <v>43779</v>
      </c>
    </row>
    <row r="1381" spans="1:4" x14ac:dyDescent="0.35">
      <c r="A1381" s="2" t="s">
        <v>395</v>
      </c>
      <c r="B1381" s="2" t="s">
        <v>5821</v>
      </c>
      <c r="C1381" s="5">
        <v>43256</v>
      </c>
      <c r="D1381" s="5">
        <v>45947</v>
      </c>
    </row>
    <row r="1382" spans="1:4" x14ac:dyDescent="0.35">
      <c r="A1382" s="2" t="s">
        <v>395</v>
      </c>
      <c r="B1382" s="2" t="s">
        <v>5822</v>
      </c>
      <c r="C1382" s="5">
        <v>43256</v>
      </c>
      <c r="D1382" s="5">
        <v>45939</v>
      </c>
    </row>
    <row r="1383" spans="1:4" x14ac:dyDescent="0.35">
      <c r="A1383" s="2" t="s">
        <v>1484</v>
      </c>
      <c r="B1383" s="2" t="s">
        <v>5823</v>
      </c>
      <c r="C1383" s="5">
        <v>43256</v>
      </c>
      <c r="D1383" s="5">
        <v>43779</v>
      </c>
    </row>
    <row r="1384" spans="1:4" x14ac:dyDescent="0.35">
      <c r="A1384" s="2" t="s">
        <v>395</v>
      </c>
      <c r="B1384" s="2" t="s">
        <v>5824</v>
      </c>
      <c r="C1384" s="5">
        <v>44348</v>
      </c>
      <c r="D1384" s="5">
        <v>45945</v>
      </c>
    </row>
    <row r="1385" spans="1:4" x14ac:dyDescent="0.35">
      <c r="A1385" s="2" t="s">
        <v>395</v>
      </c>
      <c r="B1385" s="2" t="s">
        <v>5825</v>
      </c>
      <c r="C1385" s="5">
        <v>43256</v>
      </c>
      <c r="D1385" s="5">
        <v>45971</v>
      </c>
    </row>
    <row r="1386" spans="1:4" x14ac:dyDescent="0.35">
      <c r="A1386" s="2" t="s">
        <v>1484</v>
      </c>
      <c r="B1386" s="2" t="s">
        <v>5826</v>
      </c>
      <c r="C1386" s="5">
        <v>43256</v>
      </c>
      <c r="D1386" s="5">
        <v>43355</v>
      </c>
    </row>
    <row r="1387" spans="1:4" x14ac:dyDescent="0.35">
      <c r="A1387" s="2" t="s">
        <v>395</v>
      </c>
      <c r="B1387" s="2" t="s">
        <v>5827</v>
      </c>
      <c r="C1387" s="5">
        <v>43256</v>
      </c>
      <c r="D1387" s="5">
        <v>45974</v>
      </c>
    </row>
    <row r="1388" spans="1:4" x14ac:dyDescent="0.35">
      <c r="A1388" s="2" t="s">
        <v>1484</v>
      </c>
      <c r="B1388" s="2" t="s">
        <v>5828</v>
      </c>
      <c r="C1388" s="5">
        <v>43256</v>
      </c>
      <c r="D1388" s="5">
        <v>43779</v>
      </c>
    </row>
    <row r="1389" spans="1:4" x14ac:dyDescent="0.35">
      <c r="A1389" s="2" t="s">
        <v>395</v>
      </c>
      <c r="B1389" s="2" t="s">
        <v>5829</v>
      </c>
      <c r="C1389" s="5">
        <v>43256</v>
      </c>
      <c r="D1389" s="5">
        <v>45966</v>
      </c>
    </row>
    <row r="1390" spans="1:4" x14ac:dyDescent="0.35">
      <c r="A1390" s="2" t="s">
        <v>395</v>
      </c>
      <c r="B1390" s="2" t="s">
        <v>5830</v>
      </c>
      <c r="C1390" s="5">
        <v>43256</v>
      </c>
      <c r="D1390" s="5">
        <v>45957</v>
      </c>
    </row>
    <row r="1391" spans="1:4" x14ac:dyDescent="0.35">
      <c r="A1391" s="2" t="s">
        <v>1484</v>
      </c>
      <c r="B1391" s="2" t="s">
        <v>5831</v>
      </c>
      <c r="C1391" s="5">
        <v>43256</v>
      </c>
      <c r="D1391" s="5">
        <v>43779</v>
      </c>
    </row>
    <row r="1392" spans="1:4" x14ac:dyDescent="0.35">
      <c r="A1392" s="2" t="s">
        <v>395</v>
      </c>
      <c r="B1392" s="2" t="s">
        <v>5832</v>
      </c>
      <c r="C1392" s="5">
        <v>45775</v>
      </c>
      <c r="D1392" s="5">
        <v>45775</v>
      </c>
    </row>
    <row r="1393" spans="1:4" x14ac:dyDescent="0.35">
      <c r="A1393" s="2" t="s">
        <v>486</v>
      </c>
      <c r="B1393" s="2" t="s">
        <v>5833</v>
      </c>
      <c r="C1393" s="5">
        <v>43436</v>
      </c>
      <c r="D1393" s="5">
        <v>43436</v>
      </c>
    </row>
    <row r="1394" spans="1:4" x14ac:dyDescent="0.35">
      <c r="A1394" s="2" t="s">
        <v>1484</v>
      </c>
      <c r="B1394" s="2" t="s">
        <v>5834</v>
      </c>
      <c r="C1394" s="5">
        <v>43256</v>
      </c>
      <c r="D1394" s="5">
        <v>43779</v>
      </c>
    </row>
    <row r="1395" spans="1:4" x14ac:dyDescent="0.35">
      <c r="A1395" s="2" t="s">
        <v>486</v>
      </c>
      <c r="B1395" s="2" t="s">
        <v>5835</v>
      </c>
      <c r="C1395" s="5">
        <v>43436</v>
      </c>
      <c r="D1395" s="5">
        <v>43436</v>
      </c>
    </row>
    <row r="1396" spans="1:4" x14ac:dyDescent="0.35">
      <c r="A1396" s="2" t="s">
        <v>486</v>
      </c>
      <c r="B1396" s="2" t="s">
        <v>5836</v>
      </c>
      <c r="C1396" s="5">
        <v>43702</v>
      </c>
      <c r="D1396" s="5">
        <v>43779</v>
      </c>
    </row>
    <row r="1397" spans="1:4" x14ac:dyDescent="0.35">
      <c r="A1397" s="2" t="s">
        <v>1484</v>
      </c>
      <c r="B1397" s="2" t="s">
        <v>5837</v>
      </c>
      <c r="C1397" s="5">
        <v>43256</v>
      </c>
      <c r="D1397" s="5">
        <v>43779</v>
      </c>
    </row>
    <row r="1398" spans="1:4" x14ac:dyDescent="0.35">
      <c r="A1398" s="2" t="s">
        <v>486</v>
      </c>
      <c r="B1398" s="2" t="s">
        <v>5838</v>
      </c>
      <c r="C1398" s="5">
        <v>44123</v>
      </c>
      <c r="D1398" s="5">
        <v>44127</v>
      </c>
    </row>
    <row r="1399" spans="1:4" x14ac:dyDescent="0.35">
      <c r="A1399" s="2" t="s">
        <v>486</v>
      </c>
      <c r="B1399" s="2" t="s">
        <v>5839</v>
      </c>
      <c r="C1399" s="5">
        <v>44289</v>
      </c>
      <c r="D1399" s="5">
        <v>44289</v>
      </c>
    </row>
    <row r="1400" spans="1:4" x14ac:dyDescent="0.35">
      <c r="A1400" s="2" t="s">
        <v>1484</v>
      </c>
      <c r="B1400" s="2" t="s">
        <v>5840</v>
      </c>
      <c r="C1400" s="5">
        <v>43256</v>
      </c>
      <c r="D1400" s="5">
        <v>43774</v>
      </c>
    </row>
    <row r="1401" spans="1:4" x14ac:dyDescent="0.35">
      <c r="A1401" s="2" t="s">
        <v>486</v>
      </c>
      <c r="B1401" s="2" t="s">
        <v>5841</v>
      </c>
      <c r="C1401" s="5">
        <v>44290</v>
      </c>
      <c r="D1401" s="5">
        <v>44290</v>
      </c>
    </row>
    <row r="1402" spans="1:4" x14ac:dyDescent="0.35">
      <c r="A1402" s="2" t="s">
        <v>1484</v>
      </c>
      <c r="B1402" s="2" t="s">
        <v>5842</v>
      </c>
      <c r="C1402" s="5">
        <v>43256</v>
      </c>
      <c r="D1402" s="5">
        <v>43779</v>
      </c>
    </row>
    <row r="1403" spans="1:4" x14ac:dyDescent="0.35">
      <c r="A1403" s="2" t="s">
        <v>486</v>
      </c>
      <c r="B1403" s="2" t="s">
        <v>5843</v>
      </c>
      <c r="C1403" s="5">
        <v>44290</v>
      </c>
      <c r="D1403" s="5">
        <v>44290</v>
      </c>
    </row>
    <row r="1404" spans="1:4" x14ac:dyDescent="0.35">
      <c r="A1404" s="2" t="s">
        <v>486</v>
      </c>
      <c r="B1404" s="2" t="s">
        <v>5844</v>
      </c>
      <c r="C1404" s="5">
        <v>44391</v>
      </c>
      <c r="D1404" s="5">
        <v>44724</v>
      </c>
    </row>
    <row r="1405" spans="1:4" x14ac:dyDescent="0.35">
      <c r="A1405" s="2" t="s">
        <v>1484</v>
      </c>
      <c r="B1405" s="2" t="s">
        <v>5845</v>
      </c>
      <c r="C1405" s="5">
        <v>43256</v>
      </c>
      <c r="D1405" s="5">
        <v>43779</v>
      </c>
    </row>
    <row r="1406" spans="1:4" x14ac:dyDescent="0.35">
      <c r="A1406" s="2" t="s">
        <v>486</v>
      </c>
      <c r="B1406" s="2" t="s">
        <v>5846</v>
      </c>
      <c r="C1406" s="5">
        <v>44419</v>
      </c>
      <c r="D1406" s="5">
        <v>45932</v>
      </c>
    </row>
    <row r="1407" spans="1:4" x14ac:dyDescent="0.35">
      <c r="A1407" s="2" t="s">
        <v>486</v>
      </c>
      <c r="B1407" s="2" t="s">
        <v>5847</v>
      </c>
      <c r="C1407" s="5">
        <v>44398</v>
      </c>
      <c r="D1407" s="5">
        <v>45951</v>
      </c>
    </row>
    <row r="1408" spans="1:4" x14ac:dyDescent="0.35">
      <c r="A1408" s="2" t="s">
        <v>486</v>
      </c>
      <c r="B1408" s="2" t="s">
        <v>5848</v>
      </c>
      <c r="C1408" s="5">
        <v>45526</v>
      </c>
      <c r="D1408" s="5">
        <v>45769</v>
      </c>
    </row>
    <row r="1409" spans="1:4" x14ac:dyDescent="0.35">
      <c r="A1409" s="2" t="s">
        <v>1484</v>
      </c>
      <c r="B1409" s="2" t="s">
        <v>5849</v>
      </c>
      <c r="C1409" s="5">
        <v>43256</v>
      </c>
      <c r="D1409" s="5">
        <v>43779</v>
      </c>
    </row>
    <row r="1410" spans="1:4" x14ac:dyDescent="0.35">
      <c r="A1410" s="2" t="s">
        <v>486</v>
      </c>
      <c r="B1410" s="2" t="s">
        <v>5850</v>
      </c>
      <c r="C1410" s="5">
        <v>45215</v>
      </c>
      <c r="D1410" s="5">
        <v>45966</v>
      </c>
    </row>
    <row r="1411" spans="1:4" x14ac:dyDescent="0.35">
      <c r="A1411" s="2" t="s">
        <v>486</v>
      </c>
      <c r="B1411" s="2" t="s">
        <v>5851</v>
      </c>
      <c r="C1411" s="5">
        <v>45924</v>
      </c>
      <c r="D1411" s="5">
        <v>45924</v>
      </c>
    </row>
    <row r="1412" spans="1:4" x14ac:dyDescent="0.35">
      <c r="A1412" s="2" t="s">
        <v>1484</v>
      </c>
      <c r="B1412" s="2" t="s">
        <v>5852</v>
      </c>
      <c r="C1412" s="5">
        <v>43256</v>
      </c>
      <c r="D1412" s="5">
        <v>43774</v>
      </c>
    </row>
    <row r="1413" spans="1:4" x14ac:dyDescent="0.35">
      <c r="A1413" s="2" t="s">
        <v>516</v>
      </c>
      <c r="B1413" s="2" t="s">
        <v>5853</v>
      </c>
      <c r="C1413" s="5">
        <v>43436</v>
      </c>
      <c r="D1413" s="5">
        <v>43436</v>
      </c>
    </row>
    <row r="1414" spans="1:4" x14ac:dyDescent="0.35">
      <c r="A1414" s="2" t="s">
        <v>516</v>
      </c>
      <c r="B1414" s="2" t="s">
        <v>5854</v>
      </c>
      <c r="C1414" s="5">
        <v>43358</v>
      </c>
      <c r="D1414" s="5">
        <v>43358</v>
      </c>
    </row>
    <row r="1415" spans="1:4" x14ac:dyDescent="0.35">
      <c r="A1415" s="2" t="s">
        <v>1484</v>
      </c>
      <c r="B1415" s="2" t="s">
        <v>5855</v>
      </c>
      <c r="C1415" s="5">
        <v>43256</v>
      </c>
      <c r="D1415" s="5">
        <v>43779</v>
      </c>
    </row>
    <row r="1416" spans="1:4" x14ac:dyDescent="0.35">
      <c r="A1416" s="2" t="s">
        <v>516</v>
      </c>
      <c r="B1416" s="2" t="s">
        <v>5856</v>
      </c>
      <c r="C1416" s="5">
        <v>43358</v>
      </c>
      <c r="D1416" s="5">
        <v>43358</v>
      </c>
    </row>
    <row r="1417" spans="1:4" x14ac:dyDescent="0.35">
      <c r="A1417" s="2" t="s">
        <v>1484</v>
      </c>
      <c r="B1417" s="2" t="s">
        <v>5857</v>
      </c>
      <c r="C1417" s="5">
        <v>43256</v>
      </c>
      <c r="D1417" s="5">
        <v>43779</v>
      </c>
    </row>
    <row r="1418" spans="1:4" x14ac:dyDescent="0.35">
      <c r="A1418" s="2" t="s">
        <v>516</v>
      </c>
      <c r="B1418" s="2" t="s">
        <v>5858</v>
      </c>
      <c r="C1418" s="5">
        <v>43367</v>
      </c>
      <c r="D1418" s="5">
        <v>43433</v>
      </c>
    </row>
    <row r="1419" spans="1:4" x14ac:dyDescent="0.35">
      <c r="A1419" s="2" t="s">
        <v>516</v>
      </c>
      <c r="B1419" s="2" t="s">
        <v>5859</v>
      </c>
      <c r="C1419" s="5">
        <v>43367</v>
      </c>
      <c r="D1419" s="5">
        <v>43711</v>
      </c>
    </row>
    <row r="1420" spans="1:4" x14ac:dyDescent="0.35">
      <c r="A1420" s="2" t="s">
        <v>1484</v>
      </c>
      <c r="B1420" s="2" t="s">
        <v>5860</v>
      </c>
      <c r="C1420" s="5">
        <v>43256</v>
      </c>
      <c r="D1420" s="5">
        <v>43779</v>
      </c>
    </row>
    <row r="1421" spans="1:4" x14ac:dyDescent="0.35">
      <c r="A1421" s="2" t="s">
        <v>516</v>
      </c>
      <c r="B1421" s="2" t="s">
        <v>5861</v>
      </c>
      <c r="C1421" s="5">
        <v>43355</v>
      </c>
      <c r="D1421" s="5">
        <v>43711</v>
      </c>
    </row>
    <row r="1422" spans="1:4" x14ac:dyDescent="0.35">
      <c r="A1422" s="2" t="s">
        <v>516</v>
      </c>
      <c r="B1422" s="2" t="s">
        <v>5862</v>
      </c>
      <c r="C1422" s="5">
        <v>43401</v>
      </c>
      <c r="D1422" s="5">
        <v>43401</v>
      </c>
    </row>
    <row r="1423" spans="1:4" x14ac:dyDescent="0.35">
      <c r="A1423" s="2" t="s">
        <v>1484</v>
      </c>
      <c r="B1423" s="2" t="s">
        <v>5863</v>
      </c>
      <c r="C1423" s="5">
        <v>43256</v>
      </c>
      <c r="D1423" s="5">
        <v>43779</v>
      </c>
    </row>
    <row r="1424" spans="1:4" x14ac:dyDescent="0.35">
      <c r="A1424" s="2" t="s">
        <v>516</v>
      </c>
      <c r="B1424" s="2" t="s">
        <v>5864</v>
      </c>
      <c r="C1424" s="5">
        <v>43355</v>
      </c>
      <c r="D1424" s="5">
        <v>43355</v>
      </c>
    </row>
    <row r="1425" spans="1:4" x14ac:dyDescent="0.35">
      <c r="A1425" s="2" t="s">
        <v>516</v>
      </c>
      <c r="B1425" s="2" t="s">
        <v>5865</v>
      </c>
      <c r="C1425" s="5">
        <v>43355</v>
      </c>
      <c r="D1425" s="5">
        <v>43398</v>
      </c>
    </row>
    <row r="1426" spans="1:4" x14ac:dyDescent="0.35">
      <c r="A1426" s="2" t="s">
        <v>1484</v>
      </c>
      <c r="B1426" s="2" t="s">
        <v>5866</v>
      </c>
      <c r="C1426" s="5">
        <v>43256</v>
      </c>
      <c r="D1426" s="5">
        <v>43779</v>
      </c>
    </row>
    <row r="1427" spans="1:4" x14ac:dyDescent="0.35">
      <c r="A1427" s="2" t="s">
        <v>516</v>
      </c>
      <c r="B1427" s="2" t="s">
        <v>5867</v>
      </c>
      <c r="C1427" s="5">
        <v>43367</v>
      </c>
      <c r="D1427" s="5">
        <v>43718</v>
      </c>
    </row>
    <row r="1428" spans="1:4" x14ac:dyDescent="0.35">
      <c r="A1428" s="2" t="s">
        <v>516</v>
      </c>
      <c r="B1428" s="2" t="s">
        <v>5868</v>
      </c>
      <c r="C1428" s="5">
        <v>43367</v>
      </c>
      <c r="D1428" s="5">
        <v>43718</v>
      </c>
    </row>
    <row r="1429" spans="1:4" x14ac:dyDescent="0.35">
      <c r="A1429" s="2" t="s">
        <v>1484</v>
      </c>
      <c r="B1429" s="2" t="s">
        <v>5869</v>
      </c>
      <c r="C1429" s="5">
        <v>43256</v>
      </c>
      <c r="D1429" s="5">
        <v>43774</v>
      </c>
    </row>
    <row r="1430" spans="1:4" x14ac:dyDescent="0.35">
      <c r="A1430" s="2" t="s">
        <v>516</v>
      </c>
      <c r="B1430" s="2" t="s">
        <v>5870</v>
      </c>
      <c r="C1430" s="5">
        <v>43398</v>
      </c>
      <c r="D1430" s="5">
        <v>43718</v>
      </c>
    </row>
    <row r="1431" spans="1:4" x14ac:dyDescent="0.35">
      <c r="A1431" s="2" t="s">
        <v>516</v>
      </c>
      <c r="B1431" s="2" t="s">
        <v>5871</v>
      </c>
      <c r="C1431" s="5">
        <v>43702</v>
      </c>
      <c r="D1431" s="5">
        <v>43718</v>
      </c>
    </row>
    <row r="1432" spans="1:4" x14ac:dyDescent="0.35">
      <c r="A1432" s="2" t="s">
        <v>1484</v>
      </c>
      <c r="B1432" s="2" t="s">
        <v>5872</v>
      </c>
      <c r="C1432" s="5">
        <v>43256</v>
      </c>
      <c r="D1432" s="5">
        <v>43779</v>
      </c>
    </row>
    <row r="1433" spans="1:4" x14ac:dyDescent="0.35">
      <c r="A1433" s="2" t="s">
        <v>516</v>
      </c>
      <c r="B1433" s="2" t="s">
        <v>5873</v>
      </c>
      <c r="C1433" s="5">
        <v>43398</v>
      </c>
      <c r="D1433" s="5">
        <v>43718</v>
      </c>
    </row>
    <row r="1434" spans="1:4" x14ac:dyDescent="0.35">
      <c r="A1434" s="2" t="s">
        <v>516</v>
      </c>
      <c r="B1434" s="2" t="s">
        <v>5874</v>
      </c>
      <c r="C1434" s="5">
        <v>43355</v>
      </c>
      <c r="D1434" s="5">
        <v>43572</v>
      </c>
    </row>
    <row r="1435" spans="1:4" x14ac:dyDescent="0.35">
      <c r="A1435" s="2" t="s">
        <v>1484</v>
      </c>
      <c r="B1435" s="2" t="s">
        <v>5875</v>
      </c>
      <c r="C1435" s="5">
        <v>43256</v>
      </c>
      <c r="D1435" s="5">
        <v>43779</v>
      </c>
    </row>
    <row r="1436" spans="1:4" x14ac:dyDescent="0.35">
      <c r="A1436" s="2" t="s">
        <v>516</v>
      </c>
      <c r="B1436" s="2" t="s">
        <v>5876</v>
      </c>
      <c r="C1436" s="5">
        <v>43477</v>
      </c>
      <c r="D1436" s="5">
        <v>43477</v>
      </c>
    </row>
    <row r="1437" spans="1:4" x14ac:dyDescent="0.35">
      <c r="A1437" s="2" t="s">
        <v>1484</v>
      </c>
      <c r="B1437" s="2" t="s">
        <v>5877</v>
      </c>
      <c r="C1437" s="5">
        <v>43256</v>
      </c>
      <c r="D1437" s="5">
        <v>43355</v>
      </c>
    </row>
    <row r="1438" spans="1:4" x14ac:dyDescent="0.35">
      <c r="A1438" s="2" t="s">
        <v>516</v>
      </c>
      <c r="B1438" s="2" t="s">
        <v>5878</v>
      </c>
      <c r="C1438" s="5">
        <v>43477</v>
      </c>
      <c r="D1438" s="5">
        <v>43477</v>
      </c>
    </row>
    <row r="1439" spans="1:4" x14ac:dyDescent="0.35">
      <c r="A1439" s="2" t="s">
        <v>516</v>
      </c>
      <c r="B1439" s="2" t="s">
        <v>5879</v>
      </c>
      <c r="C1439" s="5">
        <v>43355</v>
      </c>
      <c r="D1439" s="5">
        <v>43521</v>
      </c>
    </row>
    <row r="1440" spans="1:4" x14ac:dyDescent="0.35">
      <c r="A1440" s="2" t="s">
        <v>1484</v>
      </c>
      <c r="B1440" s="2" t="s">
        <v>5880</v>
      </c>
      <c r="C1440" s="5">
        <v>43256</v>
      </c>
      <c r="D1440" s="5">
        <v>43779</v>
      </c>
    </row>
    <row r="1441" spans="1:4" x14ac:dyDescent="0.35">
      <c r="A1441" s="2" t="s">
        <v>516</v>
      </c>
      <c r="B1441" s="2" t="s">
        <v>5881</v>
      </c>
      <c r="C1441" s="5">
        <v>43355</v>
      </c>
      <c r="D1441" s="5">
        <v>43521</v>
      </c>
    </row>
    <row r="1442" spans="1:4" x14ac:dyDescent="0.35">
      <c r="A1442" s="2" t="s">
        <v>516</v>
      </c>
      <c r="B1442" s="2" t="s">
        <v>5882</v>
      </c>
      <c r="C1442" s="5">
        <v>43355</v>
      </c>
      <c r="D1442" s="5">
        <v>43521</v>
      </c>
    </row>
    <row r="1443" spans="1:4" x14ac:dyDescent="0.35">
      <c r="A1443" s="2" t="s">
        <v>516</v>
      </c>
      <c r="B1443" s="2" t="s">
        <v>5883</v>
      </c>
      <c r="C1443" s="5">
        <v>43355</v>
      </c>
      <c r="D1443" s="5">
        <v>43521</v>
      </c>
    </row>
    <row r="1444" spans="1:4" x14ac:dyDescent="0.35">
      <c r="A1444" s="2" t="s">
        <v>1484</v>
      </c>
      <c r="B1444" s="2" t="s">
        <v>5884</v>
      </c>
      <c r="C1444" s="5">
        <v>43256</v>
      </c>
      <c r="D1444" s="5">
        <v>43779</v>
      </c>
    </row>
    <row r="1445" spans="1:4" x14ac:dyDescent="0.35">
      <c r="A1445" s="2" t="s">
        <v>516</v>
      </c>
      <c r="B1445" s="2" t="s">
        <v>5885</v>
      </c>
      <c r="C1445" s="5">
        <v>43355</v>
      </c>
      <c r="D1445" s="5">
        <v>43521</v>
      </c>
    </row>
    <row r="1446" spans="1:4" x14ac:dyDescent="0.35">
      <c r="A1446" s="2" t="s">
        <v>516</v>
      </c>
      <c r="B1446" s="2" t="s">
        <v>5886</v>
      </c>
      <c r="C1446" s="5">
        <v>43355</v>
      </c>
      <c r="D1446" s="5">
        <v>43485</v>
      </c>
    </row>
    <row r="1447" spans="1:4" x14ac:dyDescent="0.35">
      <c r="A1447" s="2" t="s">
        <v>1484</v>
      </c>
      <c r="B1447" s="2" t="s">
        <v>5887</v>
      </c>
      <c r="C1447" s="5">
        <v>43256</v>
      </c>
      <c r="D1447" s="5">
        <v>43779</v>
      </c>
    </row>
    <row r="1448" spans="1:4" x14ac:dyDescent="0.35">
      <c r="A1448" s="2" t="s">
        <v>516</v>
      </c>
      <c r="B1448" s="2" t="s">
        <v>5888</v>
      </c>
      <c r="C1448" s="5">
        <v>43355</v>
      </c>
      <c r="D1448" s="5">
        <v>43568</v>
      </c>
    </row>
    <row r="1449" spans="1:4" x14ac:dyDescent="0.35">
      <c r="A1449" s="2" t="s">
        <v>516</v>
      </c>
      <c r="B1449" s="2" t="s">
        <v>5889</v>
      </c>
      <c r="C1449" s="5">
        <v>43398</v>
      </c>
      <c r="D1449" s="5">
        <v>43526</v>
      </c>
    </row>
    <row r="1450" spans="1:4" x14ac:dyDescent="0.35">
      <c r="A1450" s="2" t="s">
        <v>1484</v>
      </c>
      <c r="B1450" s="2" t="s">
        <v>5890</v>
      </c>
      <c r="C1450" s="5">
        <v>43256</v>
      </c>
      <c r="D1450" s="5">
        <v>43779</v>
      </c>
    </row>
    <row r="1451" spans="1:4" x14ac:dyDescent="0.35">
      <c r="A1451" s="2" t="s">
        <v>516</v>
      </c>
      <c r="B1451" s="2" t="s">
        <v>5891</v>
      </c>
      <c r="C1451" s="5">
        <v>43367</v>
      </c>
      <c r="D1451" s="5">
        <v>43774</v>
      </c>
    </row>
    <row r="1452" spans="1:4" x14ac:dyDescent="0.35">
      <c r="A1452" s="2" t="s">
        <v>516</v>
      </c>
      <c r="B1452" s="2" t="s">
        <v>5892</v>
      </c>
      <c r="C1452" s="5">
        <v>43774</v>
      </c>
      <c r="D1452" s="5">
        <v>43774</v>
      </c>
    </row>
    <row r="1453" spans="1:4" x14ac:dyDescent="0.35">
      <c r="A1453" s="2" t="s">
        <v>1484</v>
      </c>
      <c r="B1453" s="2" t="s">
        <v>5893</v>
      </c>
      <c r="C1453" s="5">
        <v>43256</v>
      </c>
      <c r="D1453" s="5">
        <v>43779</v>
      </c>
    </row>
    <row r="1454" spans="1:4" x14ac:dyDescent="0.35">
      <c r="A1454" s="2" t="s">
        <v>516</v>
      </c>
      <c r="B1454" s="2" t="s">
        <v>5894</v>
      </c>
      <c r="C1454" s="5">
        <v>43779</v>
      </c>
      <c r="D1454" s="5">
        <v>43779</v>
      </c>
    </row>
    <row r="1455" spans="1:4" x14ac:dyDescent="0.35">
      <c r="A1455" s="2" t="s">
        <v>516</v>
      </c>
      <c r="B1455" s="2" t="s">
        <v>5895</v>
      </c>
      <c r="C1455" s="5">
        <v>43779</v>
      </c>
      <c r="D1455" s="5">
        <v>43779</v>
      </c>
    </row>
    <row r="1456" spans="1:4" x14ac:dyDescent="0.35">
      <c r="A1456" s="2" t="s">
        <v>1484</v>
      </c>
      <c r="B1456" s="2" t="s">
        <v>5896</v>
      </c>
      <c r="C1456" s="5">
        <v>43256</v>
      </c>
      <c r="D1456" s="5">
        <v>43779</v>
      </c>
    </row>
    <row r="1457" spans="1:4" x14ac:dyDescent="0.35">
      <c r="A1457" s="2" t="s">
        <v>516</v>
      </c>
      <c r="B1457" s="2" t="s">
        <v>5897</v>
      </c>
      <c r="C1457" s="5">
        <v>43774</v>
      </c>
      <c r="D1457" s="5">
        <v>43779</v>
      </c>
    </row>
    <row r="1458" spans="1:4" x14ac:dyDescent="0.35">
      <c r="A1458" s="2" t="s">
        <v>516</v>
      </c>
      <c r="B1458" s="2" t="s">
        <v>5898</v>
      </c>
      <c r="C1458" s="5">
        <v>43774</v>
      </c>
      <c r="D1458" s="5">
        <v>43774</v>
      </c>
    </row>
    <row r="1459" spans="1:4" x14ac:dyDescent="0.35">
      <c r="A1459" s="2" t="s">
        <v>1484</v>
      </c>
      <c r="B1459" s="2" t="s">
        <v>5899</v>
      </c>
      <c r="C1459" s="5">
        <v>43256</v>
      </c>
      <c r="D1459" s="5">
        <v>43779</v>
      </c>
    </row>
    <row r="1460" spans="1:4" x14ac:dyDescent="0.35">
      <c r="A1460" s="2" t="s">
        <v>516</v>
      </c>
      <c r="B1460" s="2" t="s">
        <v>5900</v>
      </c>
      <c r="C1460" s="5">
        <v>43774</v>
      </c>
      <c r="D1460" s="5">
        <v>43774</v>
      </c>
    </row>
    <row r="1461" spans="1:4" x14ac:dyDescent="0.35">
      <c r="A1461" s="2" t="s">
        <v>516</v>
      </c>
      <c r="B1461" s="2" t="s">
        <v>5901</v>
      </c>
      <c r="C1461" s="5">
        <v>43774</v>
      </c>
      <c r="D1461" s="5">
        <v>43774</v>
      </c>
    </row>
    <row r="1462" spans="1:4" x14ac:dyDescent="0.35">
      <c r="A1462" s="2" t="s">
        <v>1484</v>
      </c>
      <c r="B1462" s="2" t="s">
        <v>5902</v>
      </c>
      <c r="C1462" s="5">
        <v>43256</v>
      </c>
      <c r="D1462" s="5">
        <v>43779</v>
      </c>
    </row>
    <row r="1463" spans="1:4" x14ac:dyDescent="0.35">
      <c r="A1463" s="2" t="s">
        <v>516</v>
      </c>
      <c r="B1463" s="2" t="s">
        <v>5903</v>
      </c>
      <c r="C1463" s="5">
        <v>43398</v>
      </c>
      <c r="D1463" s="5">
        <v>43779</v>
      </c>
    </row>
    <row r="1464" spans="1:4" x14ac:dyDescent="0.35">
      <c r="A1464" s="2" t="s">
        <v>516</v>
      </c>
      <c r="B1464" s="2" t="s">
        <v>5904</v>
      </c>
      <c r="C1464" s="5">
        <v>43398</v>
      </c>
      <c r="D1464" s="5">
        <v>43779</v>
      </c>
    </row>
    <row r="1465" spans="1:4" x14ac:dyDescent="0.35">
      <c r="A1465" s="2" t="s">
        <v>1484</v>
      </c>
      <c r="B1465" s="2" t="s">
        <v>5905</v>
      </c>
      <c r="C1465" s="5">
        <v>43256</v>
      </c>
      <c r="D1465" s="5">
        <v>43779</v>
      </c>
    </row>
    <row r="1466" spans="1:4" x14ac:dyDescent="0.35">
      <c r="A1466" s="2" t="s">
        <v>516</v>
      </c>
      <c r="B1466" s="2" t="s">
        <v>5906</v>
      </c>
      <c r="C1466" s="5">
        <v>43367</v>
      </c>
      <c r="D1466" s="5">
        <v>43779</v>
      </c>
    </row>
    <row r="1467" spans="1:4" x14ac:dyDescent="0.35">
      <c r="A1467" s="2" t="s">
        <v>516</v>
      </c>
      <c r="B1467" s="2" t="s">
        <v>5907</v>
      </c>
      <c r="C1467" s="5">
        <v>43367</v>
      </c>
      <c r="D1467" s="5">
        <v>43779</v>
      </c>
    </row>
    <row r="1468" spans="1:4" x14ac:dyDescent="0.35">
      <c r="A1468" s="2" t="s">
        <v>1484</v>
      </c>
      <c r="B1468" s="2" t="s">
        <v>5908</v>
      </c>
      <c r="C1468" s="5">
        <v>43256</v>
      </c>
      <c r="D1468" s="5">
        <v>43779</v>
      </c>
    </row>
    <row r="1469" spans="1:4" x14ac:dyDescent="0.35">
      <c r="A1469" s="2" t="s">
        <v>516</v>
      </c>
      <c r="B1469" s="2" t="s">
        <v>5909</v>
      </c>
      <c r="C1469" s="5">
        <v>43433</v>
      </c>
      <c r="D1469" s="5">
        <v>43779</v>
      </c>
    </row>
    <row r="1470" spans="1:4" x14ac:dyDescent="0.35">
      <c r="A1470" s="2" t="s">
        <v>516</v>
      </c>
      <c r="B1470" s="2" t="s">
        <v>5910</v>
      </c>
      <c r="C1470" s="5">
        <v>43779</v>
      </c>
      <c r="D1470" s="5">
        <v>43779</v>
      </c>
    </row>
    <row r="1471" spans="1:4" x14ac:dyDescent="0.35">
      <c r="A1471" s="2" t="s">
        <v>516</v>
      </c>
      <c r="B1471" s="2" t="s">
        <v>5911</v>
      </c>
      <c r="C1471" s="5">
        <v>43774</v>
      </c>
      <c r="D1471" s="5">
        <v>43779</v>
      </c>
    </row>
    <row r="1472" spans="1:4" x14ac:dyDescent="0.35">
      <c r="A1472" s="2" t="s">
        <v>1484</v>
      </c>
      <c r="B1472" s="2" t="s">
        <v>5912</v>
      </c>
      <c r="C1472" s="5">
        <v>43566</v>
      </c>
      <c r="D1472" s="5">
        <v>43566</v>
      </c>
    </row>
    <row r="1473" spans="1:4" x14ac:dyDescent="0.35">
      <c r="A1473" s="2" t="s">
        <v>516</v>
      </c>
      <c r="B1473" s="2" t="s">
        <v>5913</v>
      </c>
      <c r="C1473" s="5">
        <v>43774</v>
      </c>
      <c r="D1473" s="5">
        <v>43779</v>
      </c>
    </row>
    <row r="1474" spans="1:4" x14ac:dyDescent="0.35">
      <c r="A1474" s="2" t="s">
        <v>516</v>
      </c>
      <c r="B1474" s="2" t="s">
        <v>5914</v>
      </c>
      <c r="C1474" s="5">
        <v>43256</v>
      </c>
      <c r="D1474" s="5">
        <v>43711</v>
      </c>
    </row>
    <row r="1475" spans="1:4" x14ac:dyDescent="0.35">
      <c r="A1475" s="2" t="s">
        <v>1484</v>
      </c>
      <c r="B1475" s="2" t="s">
        <v>5915</v>
      </c>
      <c r="C1475" s="5">
        <v>43566</v>
      </c>
      <c r="D1475" s="5">
        <v>43566</v>
      </c>
    </row>
    <row r="1476" spans="1:4" x14ac:dyDescent="0.35">
      <c r="A1476" s="2" t="s">
        <v>516</v>
      </c>
      <c r="B1476" s="2" t="s">
        <v>5916</v>
      </c>
      <c r="C1476" s="5">
        <v>43256</v>
      </c>
      <c r="D1476" s="5">
        <v>43711</v>
      </c>
    </row>
    <row r="1477" spans="1:4" x14ac:dyDescent="0.35">
      <c r="A1477" s="2" t="s">
        <v>516</v>
      </c>
      <c r="B1477" s="2" t="s">
        <v>5917</v>
      </c>
      <c r="C1477" s="5">
        <v>43256</v>
      </c>
      <c r="D1477" s="5">
        <v>43779</v>
      </c>
    </row>
    <row r="1478" spans="1:4" x14ac:dyDescent="0.35">
      <c r="A1478" s="2" t="s">
        <v>1484</v>
      </c>
      <c r="B1478" s="2" t="s">
        <v>5918</v>
      </c>
      <c r="C1478" s="5">
        <v>43566</v>
      </c>
      <c r="D1478" s="5">
        <v>43566</v>
      </c>
    </row>
    <row r="1479" spans="1:4" x14ac:dyDescent="0.35">
      <c r="A1479" s="2" t="s">
        <v>516</v>
      </c>
      <c r="B1479" s="2" t="s">
        <v>5919</v>
      </c>
      <c r="C1479" s="5">
        <v>43256</v>
      </c>
      <c r="D1479" s="5">
        <v>43617</v>
      </c>
    </row>
    <row r="1480" spans="1:4" x14ac:dyDescent="0.35">
      <c r="A1480" s="2" t="s">
        <v>516</v>
      </c>
      <c r="B1480" s="2" t="s">
        <v>5920</v>
      </c>
      <c r="C1480" s="5">
        <v>43256</v>
      </c>
      <c r="D1480" s="5">
        <v>43711</v>
      </c>
    </row>
    <row r="1481" spans="1:4" x14ac:dyDescent="0.35">
      <c r="A1481" s="2" t="s">
        <v>1484</v>
      </c>
      <c r="B1481" s="2" t="s">
        <v>5921</v>
      </c>
      <c r="C1481" s="5">
        <v>43566</v>
      </c>
      <c r="D1481" s="5">
        <v>43566</v>
      </c>
    </row>
    <row r="1482" spans="1:4" x14ac:dyDescent="0.35">
      <c r="A1482" s="2" t="s">
        <v>516</v>
      </c>
      <c r="B1482" s="2" t="s">
        <v>5922</v>
      </c>
      <c r="C1482" s="5">
        <v>43256</v>
      </c>
      <c r="D1482" s="5">
        <v>43711</v>
      </c>
    </row>
    <row r="1483" spans="1:4" x14ac:dyDescent="0.35">
      <c r="A1483" s="2" t="s">
        <v>516</v>
      </c>
      <c r="B1483" s="2" t="s">
        <v>5923</v>
      </c>
      <c r="C1483" s="5">
        <v>43256</v>
      </c>
      <c r="D1483" s="5">
        <v>43774</v>
      </c>
    </row>
    <row r="1484" spans="1:4" x14ac:dyDescent="0.35">
      <c r="A1484" s="2" t="s">
        <v>1484</v>
      </c>
      <c r="B1484" s="2" t="s">
        <v>5924</v>
      </c>
      <c r="C1484" s="5">
        <v>43566</v>
      </c>
      <c r="D1484" s="5">
        <v>43566</v>
      </c>
    </row>
    <row r="1485" spans="1:4" x14ac:dyDescent="0.35">
      <c r="A1485" s="2" t="s">
        <v>516</v>
      </c>
      <c r="B1485" s="2" t="s">
        <v>5925</v>
      </c>
      <c r="C1485" s="5">
        <v>43256</v>
      </c>
      <c r="D1485" s="5">
        <v>43521</v>
      </c>
    </row>
    <row r="1486" spans="1:4" x14ac:dyDescent="0.35">
      <c r="A1486" s="2" t="s">
        <v>516</v>
      </c>
      <c r="B1486" s="2" t="s">
        <v>5926</v>
      </c>
      <c r="C1486" s="5">
        <v>43256</v>
      </c>
      <c r="D1486" s="5">
        <v>43611</v>
      </c>
    </row>
    <row r="1487" spans="1:4" x14ac:dyDescent="0.35">
      <c r="A1487" s="2" t="s">
        <v>1484</v>
      </c>
      <c r="B1487" s="2" t="s">
        <v>5927</v>
      </c>
      <c r="C1487" s="5">
        <v>43566</v>
      </c>
      <c r="D1487" s="5">
        <v>43566</v>
      </c>
    </row>
    <row r="1488" spans="1:4" x14ac:dyDescent="0.35">
      <c r="A1488" s="2" t="s">
        <v>516</v>
      </c>
      <c r="B1488" s="2" t="s">
        <v>5928</v>
      </c>
      <c r="C1488" s="5">
        <v>43256</v>
      </c>
      <c r="D1488" s="5">
        <v>43718</v>
      </c>
    </row>
    <row r="1489" spans="1:4" x14ac:dyDescent="0.35">
      <c r="A1489" s="2" t="s">
        <v>516</v>
      </c>
      <c r="B1489" s="2" t="s">
        <v>5929</v>
      </c>
      <c r="C1489" s="5">
        <v>43256</v>
      </c>
      <c r="D1489" s="5">
        <v>43661</v>
      </c>
    </row>
    <row r="1490" spans="1:4" x14ac:dyDescent="0.35">
      <c r="A1490" s="2" t="s">
        <v>1484</v>
      </c>
      <c r="B1490" s="2" t="s">
        <v>5930</v>
      </c>
      <c r="C1490" s="5">
        <v>43566</v>
      </c>
      <c r="D1490" s="5">
        <v>43566</v>
      </c>
    </row>
    <row r="1491" spans="1:4" x14ac:dyDescent="0.35">
      <c r="A1491" s="2" t="s">
        <v>516</v>
      </c>
      <c r="B1491" s="2" t="s">
        <v>5931</v>
      </c>
      <c r="C1491" s="5">
        <v>43256</v>
      </c>
      <c r="D1491" s="5">
        <v>43779</v>
      </c>
    </row>
    <row r="1492" spans="1:4" x14ac:dyDescent="0.35">
      <c r="A1492" s="2" t="s">
        <v>516</v>
      </c>
      <c r="B1492" s="2" t="s">
        <v>5932</v>
      </c>
      <c r="C1492" s="5">
        <v>43256</v>
      </c>
      <c r="D1492" s="5">
        <v>43509</v>
      </c>
    </row>
    <row r="1493" spans="1:4" x14ac:dyDescent="0.35">
      <c r="A1493" s="2" t="s">
        <v>1484</v>
      </c>
      <c r="B1493" s="2" t="s">
        <v>5933</v>
      </c>
      <c r="C1493" s="5">
        <v>43566</v>
      </c>
      <c r="D1493" s="5">
        <v>43566</v>
      </c>
    </row>
    <row r="1494" spans="1:4" x14ac:dyDescent="0.35">
      <c r="A1494" s="2" t="s">
        <v>516</v>
      </c>
      <c r="B1494" s="2" t="s">
        <v>5934</v>
      </c>
      <c r="C1494" s="5">
        <v>43256</v>
      </c>
      <c r="D1494" s="5">
        <v>43520</v>
      </c>
    </row>
    <row r="1495" spans="1:4" x14ac:dyDescent="0.35">
      <c r="A1495" s="2" t="s">
        <v>516</v>
      </c>
      <c r="B1495" s="2" t="s">
        <v>5935</v>
      </c>
      <c r="C1495" s="5">
        <v>43256</v>
      </c>
      <c r="D1495" s="5">
        <v>43531</v>
      </c>
    </row>
    <row r="1496" spans="1:4" x14ac:dyDescent="0.35">
      <c r="A1496" s="2" t="s">
        <v>1484</v>
      </c>
      <c r="B1496" s="2" t="s">
        <v>5936</v>
      </c>
      <c r="C1496" s="5">
        <v>43566</v>
      </c>
      <c r="D1496" s="5">
        <v>43566</v>
      </c>
    </row>
    <row r="1497" spans="1:4" x14ac:dyDescent="0.35">
      <c r="A1497" s="2" t="s">
        <v>516</v>
      </c>
      <c r="B1497" s="2" t="s">
        <v>5937</v>
      </c>
      <c r="C1497" s="5">
        <v>43256</v>
      </c>
      <c r="D1497" s="5">
        <v>43531</v>
      </c>
    </row>
    <row r="1498" spans="1:4" x14ac:dyDescent="0.35">
      <c r="A1498" s="2" t="s">
        <v>516</v>
      </c>
      <c r="B1498" s="2" t="s">
        <v>5938</v>
      </c>
      <c r="C1498" s="5">
        <v>43256</v>
      </c>
      <c r="D1498" s="5">
        <v>43531</v>
      </c>
    </row>
    <row r="1499" spans="1:4" x14ac:dyDescent="0.35">
      <c r="A1499" s="2" t="s">
        <v>1484</v>
      </c>
      <c r="B1499" s="2" t="s">
        <v>5939</v>
      </c>
      <c r="C1499" s="5">
        <v>43566</v>
      </c>
      <c r="D1499" s="5">
        <v>43566</v>
      </c>
    </row>
    <row r="1500" spans="1:4" x14ac:dyDescent="0.35">
      <c r="A1500" s="2" t="s">
        <v>516</v>
      </c>
      <c r="B1500" s="2" t="s">
        <v>5940</v>
      </c>
      <c r="C1500" s="5">
        <v>43256</v>
      </c>
      <c r="D1500" s="5">
        <v>43566</v>
      </c>
    </row>
    <row r="1501" spans="1:4" x14ac:dyDescent="0.35">
      <c r="A1501" s="2" t="s">
        <v>516</v>
      </c>
      <c r="B1501" s="2" t="s">
        <v>5941</v>
      </c>
      <c r="C1501" s="5">
        <v>43645</v>
      </c>
      <c r="D1501" s="5">
        <v>43983</v>
      </c>
    </row>
    <row r="1502" spans="1:4" x14ac:dyDescent="0.35">
      <c r="A1502" s="2" t="s">
        <v>1484</v>
      </c>
      <c r="B1502" s="2" t="s">
        <v>5942</v>
      </c>
      <c r="C1502" s="5">
        <v>43566</v>
      </c>
      <c r="D1502" s="5">
        <v>43566</v>
      </c>
    </row>
    <row r="1503" spans="1:4" x14ac:dyDescent="0.35">
      <c r="A1503" s="2" t="s">
        <v>516</v>
      </c>
      <c r="B1503" s="2" t="s">
        <v>5943</v>
      </c>
      <c r="C1503" s="5">
        <v>43256</v>
      </c>
      <c r="D1503" s="5">
        <v>43997</v>
      </c>
    </row>
    <row r="1504" spans="1:4" x14ac:dyDescent="0.35">
      <c r="A1504" s="2" t="s">
        <v>516</v>
      </c>
      <c r="B1504" s="2" t="s">
        <v>5944</v>
      </c>
      <c r="C1504" s="5">
        <v>43256</v>
      </c>
      <c r="D1504" s="5">
        <v>43997</v>
      </c>
    </row>
    <row r="1505" spans="1:4" x14ac:dyDescent="0.35">
      <c r="A1505" s="2" t="s">
        <v>1484</v>
      </c>
      <c r="B1505" s="2" t="s">
        <v>5945</v>
      </c>
      <c r="C1505" s="5">
        <v>43566</v>
      </c>
      <c r="D1505" s="5">
        <v>43566</v>
      </c>
    </row>
    <row r="1506" spans="1:4" x14ac:dyDescent="0.35">
      <c r="A1506" s="2" t="s">
        <v>516</v>
      </c>
      <c r="B1506" s="2" t="s">
        <v>5946</v>
      </c>
      <c r="C1506" s="5">
        <v>43657</v>
      </c>
      <c r="D1506" s="5">
        <v>44098</v>
      </c>
    </row>
    <row r="1507" spans="1:4" x14ac:dyDescent="0.35">
      <c r="A1507" s="2" t="s">
        <v>516</v>
      </c>
      <c r="B1507" s="2" t="s">
        <v>5947</v>
      </c>
      <c r="C1507" s="5">
        <v>43477</v>
      </c>
      <c r="D1507" s="5">
        <v>45950</v>
      </c>
    </row>
    <row r="1508" spans="1:4" x14ac:dyDescent="0.35">
      <c r="A1508" s="2" t="s">
        <v>1484</v>
      </c>
      <c r="B1508" s="2" t="s">
        <v>5948</v>
      </c>
      <c r="C1508" s="5">
        <v>43566</v>
      </c>
      <c r="D1508" s="5">
        <v>43566</v>
      </c>
    </row>
    <row r="1509" spans="1:4" x14ac:dyDescent="0.35">
      <c r="A1509" s="2" t="s">
        <v>516</v>
      </c>
      <c r="B1509" s="2" t="s">
        <v>5949</v>
      </c>
      <c r="C1509" s="5">
        <v>43367</v>
      </c>
      <c r="D1509" s="5">
        <v>44161</v>
      </c>
    </row>
    <row r="1510" spans="1:4" x14ac:dyDescent="0.35">
      <c r="A1510" s="2" t="s">
        <v>516</v>
      </c>
      <c r="B1510" s="2" t="s">
        <v>5950</v>
      </c>
      <c r="C1510" s="5">
        <v>44093</v>
      </c>
      <c r="D1510" s="5">
        <v>44194</v>
      </c>
    </row>
    <row r="1511" spans="1:4" x14ac:dyDescent="0.35">
      <c r="A1511" s="2" t="s">
        <v>1484</v>
      </c>
      <c r="B1511" s="2" t="s">
        <v>5951</v>
      </c>
      <c r="C1511" s="5">
        <v>43566</v>
      </c>
      <c r="D1511" s="5">
        <v>43566</v>
      </c>
    </row>
    <row r="1512" spans="1:4" x14ac:dyDescent="0.35">
      <c r="A1512" s="2" t="s">
        <v>516</v>
      </c>
      <c r="B1512" s="2" t="s">
        <v>5952</v>
      </c>
      <c r="C1512" s="5">
        <v>43367</v>
      </c>
      <c r="D1512" s="5">
        <v>44200</v>
      </c>
    </row>
    <row r="1513" spans="1:4" x14ac:dyDescent="0.35">
      <c r="A1513" s="2" t="s">
        <v>516</v>
      </c>
      <c r="B1513" s="2" t="s">
        <v>5953</v>
      </c>
      <c r="C1513" s="5">
        <v>44212</v>
      </c>
      <c r="D1513" s="5">
        <v>44212</v>
      </c>
    </row>
    <row r="1514" spans="1:4" x14ac:dyDescent="0.35">
      <c r="A1514" s="2" t="s">
        <v>1484</v>
      </c>
      <c r="B1514" s="2" t="s">
        <v>5954</v>
      </c>
      <c r="C1514" s="5">
        <v>43566</v>
      </c>
      <c r="D1514" s="5">
        <v>43566</v>
      </c>
    </row>
    <row r="1515" spans="1:4" x14ac:dyDescent="0.35">
      <c r="A1515" s="2" t="s">
        <v>516</v>
      </c>
      <c r="B1515" s="2" t="s">
        <v>5955</v>
      </c>
      <c r="C1515" s="5">
        <v>44216</v>
      </c>
      <c r="D1515" s="5">
        <v>44216</v>
      </c>
    </row>
    <row r="1516" spans="1:4" x14ac:dyDescent="0.35">
      <c r="A1516" s="2" t="s">
        <v>516</v>
      </c>
      <c r="B1516" s="2" t="s">
        <v>5956</v>
      </c>
      <c r="C1516" s="5">
        <v>44168</v>
      </c>
      <c r="D1516" s="5">
        <v>44218</v>
      </c>
    </row>
    <row r="1517" spans="1:4" x14ac:dyDescent="0.35">
      <c r="A1517" s="2" t="s">
        <v>1484</v>
      </c>
      <c r="B1517" s="2" t="s">
        <v>5957</v>
      </c>
      <c r="C1517" s="5">
        <v>43566</v>
      </c>
      <c r="D1517" s="5">
        <v>43566</v>
      </c>
    </row>
    <row r="1518" spans="1:4" x14ac:dyDescent="0.35">
      <c r="A1518" s="2" t="s">
        <v>516</v>
      </c>
      <c r="B1518" s="2" t="s">
        <v>5958</v>
      </c>
      <c r="C1518" s="5">
        <v>44126</v>
      </c>
      <c r="D1518" s="5">
        <v>44221</v>
      </c>
    </row>
    <row r="1519" spans="1:4" x14ac:dyDescent="0.35">
      <c r="A1519" s="2" t="s">
        <v>516</v>
      </c>
      <c r="B1519" s="2" t="s">
        <v>5959</v>
      </c>
      <c r="C1519" s="5">
        <v>44126</v>
      </c>
      <c r="D1519" s="5">
        <v>44221</v>
      </c>
    </row>
    <row r="1520" spans="1:4" x14ac:dyDescent="0.35">
      <c r="A1520" s="2" t="s">
        <v>1484</v>
      </c>
      <c r="B1520" s="2" t="s">
        <v>5960</v>
      </c>
      <c r="C1520" s="5">
        <v>43566</v>
      </c>
      <c r="D1520" s="5">
        <v>43566</v>
      </c>
    </row>
    <row r="1521" spans="1:4" x14ac:dyDescent="0.35">
      <c r="A1521" s="2" t="s">
        <v>516</v>
      </c>
      <c r="B1521" s="2" t="s">
        <v>5961</v>
      </c>
      <c r="C1521" s="5">
        <v>44120</v>
      </c>
      <c r="D1521" s="5">
        <v>44226</v>
      </c>
    </row>
    <row r="1522" spans="1:4" x14ac:dyDescent="0.35">
      <c r="A1522" s="2" t="s">
        <v>516</v>
      </c>
      <c r="B1522" s="2" t="s">
        <v>5962</v>
      </c>
      <c r="C1522" s="5">
        <v>43256</v>
      </c>
      <c r="D1522" s="5">
        <v>44229</v>
      </c>
    </row>
    <row r="1523" spans="1:4" x14ac:dyDescent="0.35">
      <c r="A1523" s="2" t="s">
        <v>1484</v>
      </c>
      <c r="B1523" s="2" t="s">
        <v>5963</v>
      </c>
      <c r="C1523" s="5">
        <v>43566</v>
      </c>
      <c r="D1523" s="5">
        <v>43566</v>
      </c>
    </row>
    <row r="1524" spans="1:4" x14ac:dyDescent="0.35">
      <c r="A1524" s="2" t="s">
        <v>516</v>
      </c>
      <c r="B1524" s="2" t="s">
        <v>5964</v>
      </c>
      <c r="C1524" s="5">
        <v>43256</v>
      </c>
      <c r="D1524" s="5">
        <v>44229</v>
      </c>
    </row>
    <row r="1525" spans="1:4" x14ac:dyDescent="0.35">
      <c r="A1525" s="2" t="s">
        <v>516</v>
      </c>
      <c r="B1525" s="2" t="s">
        <v>5965</v>
      </c>
      <c r="C1525" s="5">
        <v>43256</v>
      </c>
      <c r="D1525" s="5">
        <v>44229</v>
      </c>
    </row>
    <row r="1526" spans="1:4" x14ac:dyDescent="0.35">
      <c r="A1526" s="2" t="s">
        <v>516</v>
      </c>
      <c r="B1526" s="2" t="s">
        <v>5966</v>
      </c>
      <c r="C1526" s="5">
        <v>43256</v>
      </c>
      <c r="D1526" s="5">
        <v>44229</v>
      </c>
    </row>
    <row r="1527" spans="1:4" x14ac:dyDescent="0.35">
      <c r="A1527" s="2" t="s">
        <v>1484</v>
      </c>
      <c r="B1527" s="2" t="s">
        <v>5967</v>
      </c>
      <c r="C1527" s="5">
        <v>43566</v>
      </c>
      <c r="D1527" s="5">
        <v>43566</v>
      </c>
    </row>
    <row r="1528" spans="1:4" x14ac:dyDescent="0.35">
      <c r="A1528" s="2" t="s">
        <v>516</v>
      </c>
      <c r="B1528" s="2" t="s">
        <v>5968</v>
      </c>
      <c r="C1528" s="5">
        <v>43256</v>
      </c>
      <c r="D1528" s="5">
        <v>44229</v>
      </c>
    </row>
    <row r="1529" spans="1:4" x14ac:dyDescent="0.35">
      <c r="A1529" s="2" t="s">
        <v>1484</v>
      </c>
      <c r="B1529" s="2" t="s">
        <v>5969</v>
      </c>
      <c r="C1529" s="5">
        <v>43566</v>
      </c>
      <c r="D1529" s="5">
        <v>43566</v>
      </c>
    </row>
    <row r="1530" spans="1:4" x14ac:dyDescent="0.35">
      <c r="A1530" s="2" t="s">
        <v>516</v>
      </c>
      <c r="B1530" s="2" t="s">
        <v>5970</v>
      </c>
      <c r="C1530" s="5">
        <v>43367</v>
      </c>
      <c r="D1530" s="5">
        <v>44229</v>
      </c>
    </row>
    <row r="1531" spans="1:4" x14ac:dyDescent="0.35">
      <c r="A1531" s="2" t="s">
        <v>516</v>
      </c>
      <c r="B1531" s="2" t="s">
        <v>5971</v>
      </c>
      <c r="C1531" s="5">
        <v>43256</v>
      </c>
      <c r="D1531" s="5">
        <v>44229</v>
      </c>
    </row>
    <row r="1532" spans="1:4" x14ac:dyDescent="0.35">
      <c r="A1532" s="2" t="s">
        <v>1484</v>
      </c>
      <c r="B1532" s="2" t="s">
        <v>5972</v>
      </c>
      <c r="C1532" s="5">
        <v>43566</v>
      </c>
      <c r="D1532" s="5">
        <v>43566</v>
      </c>
    </row>
    <row r="1533" spans="1:4" x14ac:dyDescent="0.35">
      <c r="A1533" s="2" t="s">
        <v>516</v>
      </c>
      <c r="B1533" s="2" t="s">
        <v>5973</v>
      </c>
      <c r="C1533" s="5">
        <v>44230</v>
      </c>
      <c r="D1533" s="5">
        <v>44230</v>
      </c>
    </row>
    <row r="1534" spans="1:4" x14ac:dyDescent="0.35">
      <c r="A1534" s="2" t="s">
        <v>516</v>
      </c>
      <c r="B1534" s="2" t="s">
        <v>5974</v>
      </c>
      <c r="C1534" s="5">
        <v>43997</v>
      </c>
      <c r="D1534" s="5">
        <v>44230</v>
      </c>
    </row>
    <row r="1535" spans="1:4" x14ac:dyDescent="0.35">
      <c r="A1535" s="2" t="s">
        <v>1484</v>
      </c>
      <c r="B1535" s="2" t="s">
        <v>5975</v>
      </c>
      <c r="C1535" s="5">
        <v>43566</v>
      </c>
      <c r="D1535" s="5">
        <v>43566</v>
      </c>
    </row>
    <row r="1536" spans="1:4" x14ac:dyDescent="0.35">
      <c r="A1536" s="2" t="s">
        <v>516</v>
      </c>
      <c r="B1536" s="2" t="s">
        <v>5976</v>
      </c>
      <c r="C1536" s="5">
        <v>43645</v>
      </c>
      <c r="D1536" s="5">
        <v>44231</v>
      </c>
    </row>
    <row r="1537" spans="1:4" x14ac:dyDescent="0.35">
      <c r="A1537" s="2" t="s">
        <v>516</v>
      </c>
      <c r="B1537" s="2" t="s">
        <v>5977</v>
      </c>
      <c r="C1537" s="5">
        <v>43645</v>
      </c>
      <c r="D1537" s="5">
        <v>44231</v>
      </c>
    </row>
    <row r="1538" spans="1:4" x14ac:dyDescent="0.35">
      <c r="A1538" s="2" t="s">
        <v>1484</v>
      </c>
      <c r="B1538" s="2" t="s">
        <v>5978</v>
      </c>
      <c r="C1538" s="5">
        <v>43566</v>
      </c>
      <c r="D1538" s="5">
        <v>43566</v>
      </c>
    </row>
    <row r="1539" spans="1:4" x14ac:dyDescent="0.35">
      <c r="A1539" s="2" t="s">
        <v>516</v>
      </c>
      <c r="B1539" s="2" t="s">
        <v>5979</v>
      </c>
      <c r="C1539" s="5">
        <v>43645</v>
      </c>
      <c r="D1539" s="5">
        <v>44231</v>
      </c>
    </row>
    <row r="1540" spans="1:4" x14ac:dyDescent="0.35">
      <c r="A1540" s="2" t="s">
        <v>516</v>
      </c>
      <c r="B1540" s="2" t="s">
        <v>5980</v>
      </c>
      <c r="C1540" s="5">
        <v>44126</v>
      </c>
      <c r="D1540" s="5">
        <v>44232</v>
      </c>
    </row>
    <row r="1541" spans="1:4" x14ac:dyDescent="0.35">
      <c r="A1541" s="2" t="s">
        <v>516</v>
      </c>
      <c r="B1541" s="2" t="s">
        <v>5981</v>
      </c>
      <c r="C1541" s="5">
        <v>44126</v>
      </c>
      <c r="D1541" s="5">
        <v>44232</v>
      </c>
    </row>
    <row r="1542" spans="1:4" x14ac:dyDescent="0.35">
      <c r="A1542" s="2" t="s">
        <v>1484</v>
      </c>
      <c r="B1542" s="2" t="s">
        <v>5982</v>
      </c>
      <c r="C1542" s="5">
        <v>43566</v>
      </c>
      <c r="D1542" s="5">
        <v>43566</v>
      </c>
    </row>
    <row r="1543" spans="1:4" x14ac:dyDescent="0.35">
      <c r="A1543" s="2" t="s">
        <v>516</v>
      </c>
      <c r="B1543" s="2" t="s">
        <v>5983</v>
      </c>
      <c r="C1543" s="5">
        <v>43355</v>
      </c>
      <c r="D1543" s="5">
        <v>44234</v>
      </c>
    </row>
    <row r="1544" spans="1:4" x14ac:dyDescent="0.35">
      <c r="A1544" s="2" t="s">
        <v>516</v>
      </c>
      <c r="B1544" s="2" t="s">
        <v>5984</v>
      </c>
      <c r="C1544" s="5">
        <v>44213</v>
      </c>
      <c r="D1544" s="5">
        <v>44236</v>
      </c>
    </row>
    <row r="1545" spans="1:4" x14ac:dyDescent="0.35">
      <c r="A1545" s="2" t="s">
        <v>1484</v>
      </c>
      <c r="B1545" s="2" t="s">
        <v>5985</v>
      </c>
      <c r="C1545" s="5">
        <v>43566</v>
      </c>
      <c r="D1545" s="5">
        <v>43566</v>
      </c>
    </row>
    <row r="1546" spans="1:4" x14ac:dyDescent="0.35">
      <c r="A1546" s="2" t="s">
        <v>516</v>
      </c>
      <c r="B1546" s="2" t="s">
        <v>5986</v>
      </c>
      <c r="C1546" s="5">
        <v>43367</v>
      </c>
      <c r="D1546" s="5">
        <v>44806</v>
      </c>
    </row>
    <row r="1547" spans="1:4" x14ac:dyDescent="0.35">
      <c r="A1547" s="2" t="s">
        <v>516</v>
      </c>
      <c r="B1547" s="2" t="s">
        <v>5987</v>
      </c>
      <c r="C1547" s="5">
        <v>43355</v>
      </c>
      <c r="D1547" s="5">
        <v>45089</v>
      </c>
    </row>
    <row r="1548" spans="1:4" x14ac:dyDescent="0.35">
      <c r="A1548" s="2" t="s">
        <v>1484</v>
      </c>
      <c r="B1548" s="2" t="s">
        <v>5988</v>
      </c>
      <c r="C1548" s="5">
        <v>43566</v>
      </c>
      <c r="D1548" s="5">
        <v>43566</v>
      </c>
    </row>
    <row r="1549" spans="1:4" x14ac:dyDescent="0.35">
      <c r="A1549" s="2" t="s">
        <v>516</v>
      </c>
      <c r="B1549" s="2" t="s">
        <v>5989</v>
      </c>
      <c r="C1549" s="5">
        <v>45091</v>
      </c>
      <c r="D1549" s="5">
        <v>45091</v>
      </c>
    </row>
    <row r="1550" spans="1:4" x14ac:dyDescent="0.35">
      <c r="A1550" s="2" t="s">
        <v>516</v>
      </c>
      <c r="B1550" s="2" t="s">
        <v>5990</v>
      </c>
      <c r="C1550" s="5">
        <v>45091</v>
      </c>
      <c r="D1550" s="5">
        <v>45174</v>
      </c>
    </row>
    <row r="1551" spans="1:4" x14ac:dyDescent="0.35">
      <c r="A1551" s="2" t="s">
        <v>1484</v>
      </c>
      <c r="B1551" s="2" t="s">
        <v>5991</v>
      </c>
      <c r="C1551" s="5">
        <v>43566</v>
      </c>
      <c r="D1551" s="5">
        <v>43566</v>
      </c>
    </row>
    <row r="1552" spans="1:4" x14ac:dyDescent="0.35">
      <c r="A1552" s="2" t="s">
        <v>516</v>
      </c>
      <c r="B1552" s="2" t="s">
        <v>5992</v>
      </c>
      <c r="C1552" s="5">
        <v>45113</v>
      </c>
      <c r="D1552" s="5">
        <v>45198</v>
      </c>
    </row>
    <row r="1553" spans="1:4" x14ac:dyDescent="0.35">
      <c r="A1553" s="2" t="s">
        <v>516</v>
      </c>
      <c r="B1553" s="2" t="s">
        <v>5993</v>
      </c>
      <c r="C1553" s="5">
        <v>44177</v>
      </c>
      <c r="D1553" s="5">
        <v>45198</v>
      </c>
    </row>
    <row r="1554" spans="1:4" x14ac:dyDescent="0.35">
      <c r="A1554" s="2" t="s">
        <v>1484</v>
      </c>
      <c r="B1554" s="2" t="s">
        <v>5994</v>
      </c>
      <c r="C1554" s="5">
        <v>43566</v>
      </c>
      <c r="D1554" s="5">
        <v>43566</v>
      </c>
    </row>
    <row r="1555" spans="1:4" x14ac:dyDescent="0.35">
      <c r="A1555" s="2" t="s">
        <v>516</v>
      </c>
      <c r="B1555" s="2" t="s">
        <v>5995</v>
      </c>
      <c r="C1555" s="5">
        <v>45091</v>
      </c>
      <c r="D1555" s="5">
        <v>45214</v>
      </c>
    </row>
    <row r="1556" spans="1:4" x14ac:dyDescent="0.35">
      <c r="A1556" s="2" t="s">
        <v>516</v>
      </c>
      <c r="B1556" s="2" t="s">
        <v>5996</v>
      </c>
      <c r="C1556" s="5">
        <v>44104</v>
      </c>
      <c r="D1556" s="5">
        <v>45223</v>
      </c>
    </row>
    <row r="1557" spans="1:4" x14ac:dyDescent="0.35">
      <c r="A1557" s="2" t="s">
        <v>1484</v>
      </c>
      <c r="B1557" s="2" t="s">
        <v>5997</v>
      </c>
      <c r="C1557" s="5">
        <v>43566</v>
      </c>
      <c r="D1557" s="5">
        <v>43566</v>
      </c>
    </row>
    <row r="1558" spans="1:4" x14ac:dyDescent="0.35">
      <c r="A1558" s="2" t="s">
        <v>516</v>
      </c>
      <c r="B1558" s="2" t="s">
        <v>5998</v>
      </c>
      <c r="C1558" s="5">
        <v>45091</v>
      </c>
      <c r="D1558" s="5">
        <v>45251</v>
      </c>
    </row>
    <row r="1559" spans="1:4" x14ac:dyDescent="0.35">
      <c r="A1559" s="2" t="s">
        <v>516</v>
      </c>
      <c r="B1559" s="2" t="s">
        <v>5999</v>
      </c>
      <c r="C1559" s="5">
        <v>45091</v>
      </c>
      <c r="D1559" s="5">
        <v>45297</v>
      </c>
    </row>
    <row r="1560" spans="1:4" x14ac:dyDescent="0.35">
      <c r="A1560" s="2" t="s">
        <v>1484</v>
      </c>
      <c r="B1560" s="2" t="s">
        <v>6000</v>
      </c>
      <c r="C1560" s="5">
        <v>43566</v>
      </c>
      <c r="D1560" s="5">
        <v>43566</v>
      </c>
    </row>
    <row r="1561" spans="1:4" x14ac:dyDescent="0.35">
      <c r="A1561" s="2" t="s">
        <v>516</v>
      </c>
      <c r="B1561" s="2" t="s">
        <v>6001</v>
      </c>
      <c r="C1561" s="5">
        <v>44095</v>
      </c>
      <c r="D1561" s="5">
        <v>45297</v>
      </c>
    </row>
    <row r="1562" spans="1:4" x14ac:dyDescent="0.35">
      <c r="A1562" s="2" t="s">
        <v>516</v>
      </c>
      <c r="B1562" s="2" t="s">
        <v>6002</v>
      </c>
      <c r="C1562" s="5">
        <v>45065</v>
      </c>
      <c r="D1562" s="5">
        <v>45341</v>
      </c>
    </row>
    <row r="1563" spans="1:4" x14ac:dyDescent="0.35">
      <c r="A1563" s="2" t="s">
        <v>1484</v>
      </c>
      <c r="B1563" s="2" t="s">
        <v>6003</v>
      </c>
      <c r="C1563" s="5">
        <v>43566</v>
      </c>
      <c r="D1563" s="5">
        <v>43566</v>
      </c>
    </row>
    <row r="1564" spans="1:4" x14ac:dyDescent="0.35">
      <c r="A1564" s="2" t="s">
        <v>516</v>
      </c>
      <c r="B1564" s="2" t="s">
        <v>6004</v>
      </c>
      <c r="C1564" s="5">
        <v>43952</v>
      </c>
      <c r="D1564" s="5">
        <v>45341</v>
      </c>
    </row>
    <row r="1565" spans="1:4" x14ac:dyDescent="0.35">
      <c r="A1565" s="2" t="s">
        <v>516</v>
      </c>
      <c r="B1565" s="2" t="s">
        <v>6005</v>
      </c>
      <c r="C1565" s="5">
        <v>43952</v>
      </c>
      <c r="D1565" s="5">
        <v>45341</v>
      </c>
    </row>
    <row r="1566" spans="1:4" x14ac:dyDescent="0.35">
      <c r="A1566" s="2" t="s">
        <v>1484</v>
      </c>
      <c r="B1566" s="2" t="s">
        <v>6006</v>
      </c>
      <c r="C1566" s="5">
        <v>43566</v>
      </c>
      <c r="D1566" s="5">
        <v>43566</v>
      </c>
    </row>
    <row r="1567" spans="1:4" x14ac:dyDescent="0.35">
      <c r="A1567" s="2" t="s">
        <v>516</v>
      </c>
      <c r="B1567" s="2" t="s">
        <v>6007</v>
      </c>
      <c r="C1567" s="5">
        <v>45065</v>
      </c>
      <c r="D1567" s="5">
        <v>45341</v>
      </c>
    </row>
    <row r="1568" spans="1:4" x14ac:dyDescent="0.35">
      <c r="A1568" s="2" t="s">
        <v>516</v>
      </c>
      <c r="B1568" s="2" t="s">
        <v>6008</v>
      </c>
      <c r="C1568" s="5">
        <v>45065</v>
      </c>
      <c r="D1568" s="5">
        <v>45341</v>
      </c>
    </row>
    <row r="1569" spans="1:4" x14ac:dyDescent="0.35">
      <c r="A1569" s="2" t="s">
        <v>1484</v>
      </c>
      <c r="B1569" s="2" t="s">
        <v>6009</v>
      </c>
      <c r="C1569" s="5">
        <v>43566</v>
      </c>
      <c r="D1569" s="5">
        <v>43566</v>
      </c>
    </row>
    <row r="1570" spans="1:4" x14ac:dyDescent="0.35">
      <c r="A1570" s="2" t="s">
        <v>516</v>
      </c>
      <c r="B1570" s="2" t="s">
        <v>6010</v>
      </c>
      <c r="C1570" s="5">
        <v>45089</v>
      </c>
      <c r="D1570" s="5">
        <v>45345</v>
      </c>
    </row>
    <row r="1571" spans="1:4" x14ac:dyDescent="0.35">
      <c r="A1571" s="2" t="s">
        <v>516</v>
      </c>
      <c r="B1571" s="2" t="s">
        <v>6011</v>
      </c>
      <c r="C1571" s="5">
        <v>44049</v>
      </c>
      <c r="D1571" s="5">
        <v>45953</v>
      </c>
    </row>
    <row r="1572" spans="1:4" x14ac:dyDescent="0.35">
      <c r="A1572" s="2" t="s">
        <v>1484</v>
      </c>
      <c r="B1572" s="2" t="s">
        <v>6012</v>
      </c>
      <c r="C1572" s="5">
        <v>43566</v>
      </c>
      <c r="D1572" s="5">
        <v>43566</v>
      </c>
    </row>
    <row r="1573" spans="1:4" x14ac:dyDescent="0.35">
      <c r="A1573" s="2" t="s">
        <v>516</v>
      </c>
      <c r="B1573" s="2" t="s">
        <v>6013</v>
      </c>
      <c r="C1573" s="5">
        <v>45394</v>
      </c>
      <c r="D1573" s="5">
        <v>45394</v>
      </c>
    </row>
    <row r="1574" spans="1:4" x14ac:dyDescent="0.35">
      <c r="A1574" s="2" t="s">
        <v>516</v>
      </c>
      <c r="B1574" s="2" t="s">
        <v>6014</v>
      </c>
      <c r="C1574" s="5">
        <v>45252</v>
      </c>
      <c r="D1574" s="5">
        <v>45508</v>
      </c>
    </row>
    <row r="1575" spans="1:4" x14ac:dyDescent="0.35">
      <c r="A1575" s="2" t="s">
        <v>1484</v>
      </c>
      <c r="B1575" s="2" t="s">
        <v>6015</v>
      </c>
      <c r="C1575" s="5">
        <v>43566</v>
      </c>
      <c r="D1575" s="5">
        <v>43566</v>
      </c>
    </row>
    <row r="1576" spans="1:4" x14ac:dyDescent="0.35">
      <c r="A1576" s="2" t="s">
        <v>516</v>
      </c>
      <c r="B1576" s="2" t="s">
        <v>6016</v>
      </c>
      <c r="C1576" s="5">
        <v>45436</v>
      </c>
      <c r="D1576" s="5">
        <v>45556</v>
      </c>
    </row>
    <row r="1577" spans="1:4" x14ac:dyDescent="0.35">
      <c r="A1577" s="2" t="s">
        <v>516</v>
      </c>
      <c r="B1577" s="2" t="s">
        <v>6017</v>
      </c>
      <c r="C1577" s="5">
        <v>45091</v>
      </c>
      <c r="D1577" s="5">
        <v>45571</v>
      </c>
    </row>
    <row r="1578" spans="1:4" x14ac:dyDescent="0.35">
      <c r="A1578" s="2" t="s">
        <v>1484</v>
      </c>
      <c r="B1578" s="2" t="s">
        <v>6018</v>
      </c>
      <c r="C1578" s="5">
        <v>43566</v>
      </c>
      <c r="D1578" s="5">
        <v>43566</v>
      </c>
    </row>
    <row r="1579" spans="1:4" x14ac:dyDescent="0.35">
      <c r="A1579" s="2" t="s">
        <v>516</v>
      </c>
      <c r="B1579" s="2" t="s">
        <v>6019</v>
      </c>
      <c r="C1579" s="5">
        <v>45142</v>
      </c>
      <c r="D1579" s="5">
        <v>45580</v>
      </c>
    </row>
    <row r="1580" spans="1:4" x14ac:dyDescent="0.35">
      <c r="A1580" s="2" t="s">
        <v>516</v>
      </c>
      <c r="B1580" s="2" t="s">
        <v>6020</v>
      </c>
      <c r="C1580" s="5">
        <v>45091</v>
      </c>
      <c r="D1580" s="5">
        <v>45612</v>
      </c>
    </row>
    <row r="1581" spans="1:4" x14ac:dyDescent="0.35">
      <c r="A1581" s="2" t="s">
        <v>1484</v>
      </c>
      <c r="B1581" s="2" t="s">
        <v>6021</v>
      </c>
      <c r="C1581" s="5">
        <v>43566</v>
      </c>
      <c r="D1581" s="5">
        <v>43566</v>
      </c>
    </row>
    <row r="1582" spans="1:4" x14ac:dyDescent="0.35">
      <c r="A1582" s="2" t="s">
        <v>516</v>
      </c>
      <c r="B1582" s="2" t="s">
        <v>6022</v>
      </c>
      <c r="C1582" s="5">
        <v>43398</v>
      </c>
      <c r="D1582" s="5">
        <v>45980</v>
      </c>
    </row>
    <row r="1583" spans="1:4" x14ac:dyDescent="0.35">
      <c r="A1583" s="2" t="s">
        <v>516</v>
      </c>
      <c r="B1583" s="2" t="s">
        <v>6023</v>
      </c>
      <c r="C1583" s="5">
        <v>43367</v>
      </c>
      <c r="D1583" s="5">
        <v>45637</v>
      </c>
    </row>
    <row r="1584" spans="1:4" x14ac:dyDescent="0.35">
      <c r="A1584" s="2" t="s">
        <v>1484</v>
      </c>
      <c r="B1584" s="2" t="s">
        <v>6024</v>
      </c>
      <c r="C1584" s="5">
        <v>43566</v>
      </c>
      <c r="D1584" s="5">
        <v>43566</v>
      </c>
    </row>
    <row r="1585" spans="1:4" x14ac:dyDescent="0.35">
      <c r="A1585" s="2" t="s">
        <v>516</v>
      </c>
      <c r="B1585" s="2" t="s">
        <v>6025</v>
      </c>
      <c r="C1585" s="5">
        <v>43367</v>
      </c>
      <c r="D1585" s="5">
        <v>45971</v>
      </c>
    </row>
    <row r="1586" spans="1:4" x14ac:dyDescent="0.35">
      <c r="A1586" s="2" t="s">
        <v>516</v>
      </c>
      <c r="B1586" s="2" t="s">
        <v>6026</v>
      </c>
      <c r="C1586" s="5">
        <v>43433</v>
      </c>
      <c r="D1586" s="5">
        <v>45954</v>
      </c>
    </row>
    <row r="1587" spans="1:4" x14ac:dyDescent="0.35">
      <c r="A1587" s="2" t="s">
        <v>516</v>
      </c>
      <c r="B1587" s="2" t="s">
        <v>6027</v>
      </c>
      <c r="C1587" s="5">
        <v>43433</v>
      </c>
      <c r="D1587" s="5">
        <v>45960</v>
      </c>
    </row>
    <row r="1588" spans="1:4" x14ac:dyDescent="0.35">
      <c r="A1588" s="2" t="s">
        <v>1484</v>
      </c>
      <c r="B1588" s="2" t="s">
        <v>6028</v>
      </c>
      <c r="C1588" s="5">
        <v>43566</v>
      </c>
      <c r="D1588" s="5">
        <v>43566</v>
      </c>
    </row>
    <row r="1589" spans="1:4" x14ac:dyDescent="0.35">
      <c r="A1589" s="2" t="s">
        <v>516</v>
      </c>
      <c r="B1589" s="2" t="s">
        <v>6029</v>
      </c>
      <c r="C1589" s="5">
        <v>43367</v>
      </c>
      <c r="D1589" s="5">
        <v>45658</v>
      </c>
    </row>
    <row r="1590" spans="1:4" x14ac:dyDescent="0.35">
      <c r="A1590" s="2" t="s">
        <v>516</v>
      </c>
      <c r="B1590" s="2" t="s">
        <v>6030</v>
      </c>
      <c r="C1590" s="5">
        <v>43398</v>
      </c>
      <c r="D1590" s="5">
        <v>45980</v>
      </c>
    </row>
    <row r="1591" spans="1:4" x14ac:dyDescent="0.35">
      <c r="A1591" s="2" t="s">
        <v>1484</v>
      </c>
      <c r="B1591" s="2" t="s">
        <v>6031</v>
      </c>
      <c r="C1591" s="5">
        <v>43566</v>
      </c>
      <c r="D1591" s="5">
        <v>43566</v>
      </c>
    </row>
    <row r="1592" spans="1:4" x14ac:dyDescent="0.35">
      <c r="A1592" s="2" t="s">
        <v>516</v>
      </c>
      <c r="B1592" s="2" t="s">
        <v>6032</v>
      </c>
      <c r="C1592" s="5">
        <v>43367</v>
      </c>
      <c r="D1592" s="5">
        <v>45957</v>
      </c>
    </row>
    <row r="1593" spans="1:4" x14ac:dyDescent="0.35">
      <c r="A1593" s="2" t="s">
        <v>516</v>
      </c>
      <c r="B1593" s="2" t="s">
        <v>6033</v>
      </c>
      <c r="C1593" s="5">
        <v>43256</v>
      </c>
      <c r="D1593" s="5">
        <v>45969</v>
      </c>
    </row>
    <row r="1594" spans="1:4" x14ac:dyDescent="0.35">
      <c r="A1594" s="2" t="s">
        <v>1484</v>
      </c>
      <c r="B1594" s="2" t="s">
        <v>6034</v>
      </c>
      <c r="C1594" s="5">
        <v>43566</v>
      </c>
      <c r="D1594" s="5">
        <v>43566</v>
      </c>
    </row>
    <row r="1595" spans="1:4" x14ac:dyDescent="0.35">
      <c r="A1595" s="2" t="s">
        <v>516</v>
      </c>
      <c r="B1595" s="2" t="s">
        <v>6035</v>
      </c>
      <c r="C1595" s="5">
        <v>43367</v>
      </c>
      <c r="D1595" s="5">
        <v>45952</v>
      </c>
    </row>
    <row r="1596" spans="1:4" x14ac:dyDescent="0.35">
      <c r="A1596" s="2" t="s">
        <v>516</v>
      </c>
      <c r="B1596" s="2" t="s">
        <v>6036</v>
      </c>
      <c r="C1596" s="5">
        <v>43367</v>
      </c>
      <c r="D1596" s="5">
        <v>45658</v>
      </c>
    </row>
    <row r="1597" spans="1:4" x14ac:dyDescent="0.35">
      <c r="A1597" s="2" t="s">
        <v>1484</v>
      </c>
      <c r="B1597" s="2" t="s">
        <v>6037</v>
      </c>
      <c r="C1597" s="5">
        <v>43566</v>
      </c>
      <c r="D1597" s="5">
        <v>43566</v>
      </c>
    </row>
    <row r="1598" spans="1:4" x14ac:dyDescent="0.35">
      <c r="A1598" s="2" t="s">
        <v>516</v>
      </c>
      <c r="B1598" s="2" t="s">
        <v>6038</v>
      </c>
      <c r="C1598" s="5">
        <v>43367</v>
      </c>
      <c r="D1598" s="5">
        <v>45658</v>
      </c>
    </row>
    <row r="1599" spans="1:4" x14ac:dyDescent="0.35">
      <c r="A1599" s="2" t="s">
        <v>516</v>
      </c>
      <c r="B1599" s="2" t="s">
        <v>6039</v>
      </c>
      <c r="C1599" s="5">
        <v>43367</v>
      </c>
      <c r="D1599" s="5">
        <v>45671</v>
      </c>
    </row>
    <row r="1600" spans="1:4" x14ac:dyDescent="0.35">
      <c r="A1600" s="2" t="s">
        <v>1484</v>
      </c>
      <c r="B1600" s="2" t="s">
        <v>6040</v>
      </c>
      <c r="C1600" s="5">
        <v>43566</v>
      </c>
      <c r="D1600" s="5">
        <v>43566</v>
      </c>
    </row>
    <row r="1601" spans="1:4" x14ac:dyDescent="0.35">
      <c r="A1601" s="2" t="s">
        <v>516</v>
      </c>
      <c r="B1601" s="2" t="s">
        <v>6041</v>
      </c>
      <c r="C1601" s="5">
        <v>43367</v>
      </c>
      <c r="D1601" s="5">
        <v>45671</v>
      </c>
    </row>
    <row r="1602" spans="1:4" x14ac:dyDescent="0.35">
      <c r="A1602" s="2" t="s">
        <v>516</v>
      </c>
      <c r="B1602" s="2" t="s">
        <v>6042</v>
      </c>
      <c r="C1602" s="5">
        <v>43367</v>
      </c>
      <c r="D1602" s="5">
        <v>45672</v>
      </c>
    </row>
    <row r="1603" spans="1:4" x14ac:dyDescent="0.35">
      <c r="A1603" s="2" t="s">
        <v>1484</v>
      </c>
      <c r="B1603" s="2" t="s">
        <v>6043</v>
      </c>
      <c r="C1603" s="5">
        <v>43566</v>
      </c>
      <c r="D1603" s="5">
        <v>43566</v>
      </c>
    </row>
    <row r="1604" spans="1:4" x14ac:dyDescent="0.35">
      <c r="A1604" s="2" t="s">
        <v>516</v>
      </c>
      <c r="B1604" s="2" t="s">
        <v>6044</v>
      </c>
      <c r="C1604" s="5">
        <v>43367</v>
      </c>
      <c r="D1604" s="5">
        <v>45672</v>
      </c>
    </row>
    <row r="1605" spans="1:4" x14ac:dyDescent="0.35">
      <c r="A1605" s="2" t="s">
        <v>516</v>
      </c>
      <c r="B1605" s="2" t="s">
        <v>6045</v>
      </c>
      <c r="C1605" s="5">
        <v>43256</v>
      </c>
      <c r="D1605" s="5">
        <v>45964</v>
      </c>
    </row>
    <row r="1606" spans="1:4" x14ac:dyDescent="0.35">
      <c r="A1606" s="2" t="s">
        <v>1484</v>
      </c>
      <c r="B1606" s="2" t="s">
        <v>6046</v>
      </c>
      <c r="C1606" s="5">
        <v>43566</v>
      </c>
      <c r="D1606" s="5">
        <v>43566</v>
      </c>
    </row>
    <row r="1607" spans="1:4" x14ac:dyDescent="0.35">
      <c r="A1607" s="2" t="s">
        <v>516</v>
      </c>
      <c r="B1607" s="2" t="s">
        <v>6047</v>
      </c>
      <c r="C1607" s="5">
        <v>43367</v>
      </c>
      <c r="D1607" s="5">
        <v>45672</v>
      </c>
    </row>
    <row r="1608" spans="1:4" x14ac:dyDescent="0.35">
      <c r="A1608" s="2" t="s">
        <v>516</v>
      </c>
      <c r="B1608" s="2" t="s">
        <v>6048</v>
      </c>
      <c r="C1608" s="5">
        <v>43317</v>
      </c>
      <c r="D1608" s="5">
        <v>45683</v>
      </c>
    </row>
    <row r="1609" spans="1:4" x14ac:dyDescent="0.35">
      <c r="A1609" s="2" t="s">
        <v>1484</v>
      </c>
      <c r="B1609" s="2" t="s">
        <v>6049</v>
      </c>
      <c r="C1609" s="5">
        <v>43566</v>
      </c>
      <c r="D1609" s="5">
        <v>43566</v>
      </c>
    </row>
    <row r="1610" spans="1:4" x14ac:dyDescent="0.35">
      <c r="A1610" s="2" t="s">
        <v>516</v>
      </c>
      <c r="B1610" s="2" t="s">
        <v>6050</v>
      </c>
      <c r="C1610" s="5">
        <v>45687</v>
      </c>
      <c r="D1610" s="5">
        <v>45687</v>
      </c>
    </row>
    <row r="1611" spans="1:4" x14ac:dyDescent="0.35">
      <c r="A1611" s="2" t="s">
        <v>516</v>
      </c>
      <c r="B1611" s="2" t="s">
        <v>6051</v>
      </c>
      <c r="C1611" s="5">
        <v>45466</v>
      </c>
      <c r="D1611" s="5">
        <v>45695</v>
      </c>
    </row>
    <row r="1612" spans="1:4" x14ac:dyDescent="0.35">
      <c r="A1612" s="2" t="s">
        <v>1484</v>
      </c>
      <c r="B1612" s="2" t="s">
        <v>6052</v>
      </c>
      <c r="C1612" s="5">
        <v>43566</v>
      </c>
      <c r="D1612" s="5">
        <v>43566</v>
      </c>
    </row>
    <row r="1613" spans="1:4" x14ac:dyDescent="0.35">
      <c r="A1613" s="2" t="s">
        <v>516</v>
      </c>
      <c r="B1613" s="2" t="s">
        <v>6053</v>
      </c>
      <c r="C1613" s="5">
        <v>45466</v>
      </c>
      <c r="D1613" s="5">
        <v>45722</v>
      </c>
    </row>
    <row r="1614" spans="1:4" x14ac:dyDescent="0.35">
      <c r="A1614" s="2" t="s">
        <v>516</v>
      </c>
      <c r="B1614" s="2" t="s">
        <v>6054</v>
      </c>
      <c r="C1614" s="5">
        <v>43549</v>
      </c>
      <c r="D1614" s="5">
        <v>45736</v>
      </c>
    </row>
    <row r="1615" spans="1:4" x14ac:dyDescent="0.35">
      <c r="A1615" s="2" t="s">
        <v>1484</v>
      </c>
      <c r="B1615" s="2" t="s">
        <v>6055</v>
      </c>
      <c r="C1615" s="5">
        <v>43566</v>
      </c>
      <c r="D1615" s="5">
        <v>43566</v>
      </c>
    </row>
    <row r="1616" spans="1:4" x14ac:dyDescent="0.35">
      <c r="A1616" s="2" t="s">
        <v>516</v>
      </c>
      <c r="B1616" s="2" t="s">
        <v>6056</v>
      </c>
      <c r="C1616" s="5">
        <v>44161</v>
      </c>
      <c r="D1616" s="5">
        <v>45738</v>
      </c>
    </row>
    <row r="1617" spans="1:4" x14ac:dyDescent="0.35">
      <c r="A1617" s="2" t="s">
        <v>516</v>
      </c>
      <c r="B1617" s="2" t="s">
        <v>6057</v>
      </c>
      <c r="C1617" s="5">
        <v>43355</v>
      </c>
      <c r="D1617" s="5">
        <v>45910</v>
      </c>
    </row>
    <row r="1618" spans="1:4" x14ac:dyDescent="0.35">
      <c r="A1618" s="2" t="s">
        <v>1484</v>
      </c>
      <c r="B1618" s="2" t="s">
        <v>6058</v>
      </c>
      <c r="C1618" s="5">
        <v>43566</v>
      </c>
      <c r="D1618" s="5">
        <v>43566</v>
      </c>
    </row>
    <row r="1619" spans="1:4" x14ac:dyDescent="0.35">
      <c r="A1619" s="2" t="s">
        <v>516</v>
      </c>
      <c r="B1619" s="2" t="s">
        <v>6059</v>
      </c>
      <c r="C1619" s="5">
        <v>45102</v>
      </c>
      <c r="D1619" s="5">
        <v>45973</v>
      </c>
    </row>
    <row r="1620" spans="1:4" x14ac:dyDescent="0.35">
      <c r="A1620" s="2" t="s">
        <v>516</v>
      </c>
      <c r="B1620" s="2" t="s">
        <v>6060</v>
      </c>
      <c r="C1620" s="5">
        <v>45434</v>
      </c>
      <c r="D1620" s="5">
        <v>45975</v>
      </c>
    </row>
    <row r="1621" spans="1:4" x14ac:dyDescent="0.35">
      <c r="A1621" s="2" t="s">
        <v>1484</v>
      </c>
      <c r="B1621" s="2" t="s">
        <v>6061</v>
      </c>
      <c r="C1621" s="5">
        <v>43566</v>
      </c>
      <c r="D1621" s="5">
        <v>43566</v>
      </c>
    </row>
    <row r="1622" spans="1:4" x14ac:dyDescent="0.35">
      <c r="A1622" s="2" t="s">
        <v>516</v>
      </c>
      <c r="B1622" s="2" t="s">
        <v>6062</v>
      </c>
      <c r="C1622" s="5">
        <v>45776</v>
      </c>
      <c r="D1622" s="5">
        <v>45776</v>
      </c>
    </row>
    <row r="1623" spans="1:4" x14ac:dyDescent="0.35">
      <c r="A1623" s="2" t="s">
        <v>516</v>
      </c>
      <c r="B1623" s="2" t="s">
        <v>6063</v>
      </c>
      <c r="C1623" s="5">
        <v>45776</v>
      </c>
      <c r="D1623" s="5">
        <v>45776</v>
      </c>
    </row>
    <row r="1624" spans="1:4" x14ac:dyDescent="0.35">
      <c r="A1624" s="2" t="s">
        <v>1484</v>
      </c>
      <c r="B1624" s="2" t="s">
        <v>6064</v>
      </c>
      <c r="C1624" s="5">
        <v>43566</v>
      </c>
      <c r="D1624" s="5">
        <v>43566</v>
      </c>
    </row>
    <row r="1625" spans="1:4" x14ac:dyDescent="0.35">
      <c r="A1625" s="2" t="s">
        <v>516</v>
      </c>
      <c r="B1625" s="2" t="s">
        <v>6065</v>
      </c>
      <c r="C1625" s="5">
        <v>45452</v>
      </c>
      <c r="D1625" s="5">
        <v>45962</v>
      </c>
    </row>
    <row r="1626" spans="1:4" x14ac:dyDescent="0.35">
      <c r="A1626" s="2" t="s">
        <v>516</v>
      </c>
      <c r="B1626" s="2" t="s">
        <v>6066</v>
      </c>
      <c r="C1626" s="5">
        <v>43355</v>
      </c>
      <c r="D1626" s="5">
        <v>45975</v>
      </c>
    </row>
    <row r="1627" spans="1:4" x14ac:dyDescent="0.35">
      <c r="A1627" s="2" t="s">
        <v>1484</v>
      </c>
      <c r="B1627" s="2" t="s">
        <v>6067</v>
      </c>
      <c r="C1627" s="5">
        <v>43566</v>
      </c>
      <c r="D1627" s="5">
        <v>43566</v>
      </c>
    </row>
    <row r="1628" spans="1:4" x14ac:dyDescent="0.35">
      <c r="A1628" s="2" t="s">
        <v>516</v>
      </c>
      <c r="B1628" s="2" t="s">
        <v>6068</v>
      </c>
      <c r="C1628" s="5">
        <v>43367</v>
      </c>
      <c r="D1628" s="5">
        <v>45947</v>
      </c>
    </row>
    <row r="1629" spans="1:4" x14ac:dyDescent="0.35">
      <c r="A1629" s="2" t="s">
        <v>516</v>
      </c>
      <c r="B1629" s="2" t="s">
        <v>6069</v>
      </c>
      <c r="C1629" s="5">
        <v>43256</v>
      </c>
      <c r="D1629" s="5">
        <v>45978</v>
      </c>
    </row>
    <row r="1630" spans="1:4" x14ac:dyDescent="0.35">
      <c r="A1630" s="2" t="s">
        <v>1484</v>
      </c>
      <c r="B1630" s="2" t="s">
        <v>6070</v>
      </c>
      <c r="C1630" s="5">
        <v>43566</v>
      </c>
      <c r="D1630" s="5">
        <v>43566</v>
      </c>
    </row>
    <row r="1631" spans="1:4" x14ac:dyDescent="0.35">
      <c r="A1631" s="2" t="s">
        <v>516</v>
      </c>
      <c r="B1631" s="2" t="s">
        <v>6071</v>
      </c>
      <c r="C1631" s="5">
        <v>43256</v>
      </c>
      <c r="D1631" s="5">
        <v>45974</v>
      </c>
    </row>
    <row r="1632" spans="1:4" x14ac:dyDescent="0.35">
      <c r="A1632" s="2" t="s">
        <v>516</v>
      </c>
      <c r="B1632" s="2" t="s">
        <v>6072</v>
      </c>
      <c r="C1632" s="5">
        <v>45731</v>
      </c>
      <c r="D1632" s="5">
        <v>45796</v>
      </c>
    </row>
    <row r="1633" spans="1:4" x14ac:dyDescent="0.35">
      <c r="A1633" s="2" t="s">
        <v>1484</v>
      </c>
      <c r="B1633" s="2" t="s">
        <v>6073</v>
      </c>
      <c r="C1633" s="5">
        <v>43566</v>
      </c>
      <c r="D1633" s="5">
        <v>43566</v>
      </c>
    </row>
    <row r="1634" spans="1:4" x14ac:dyDescent="0.35">
      <c r="A1634" s="2" t="s">
        <v>516</v>
      </c>
      <c r="B1634" s="2" t="s">
        <v>6074</v>
      </c>
      <c r="C1634" s="5">
        <v>45731</v>
      </c>
      <c r="D1634" s="5">
        <v>45796</v>
      </c>
    </row>
    <row r="1635" spans="1:4" x14ac:dyDescent="0.35">
      <c r="A1635" s="2" t="s">
        <v>516</v>
      </c>
      <c r="B1635" s="2" t="s">
        <v>6075</v>
      </c>
      <c r="C1635" s="5">
        <v>45731</v>
      </c>
      <c r="D1635" s="5">
        <v>45796</v>
      </c>
    </row>
    <row r="1636" spans="1:4" x14ac:dyDescent="0.35">
      <c r="A1636" s="2" t="s">
        <v>516</v>
      </c>
      <c r="B1636" s="2" t="s">
        <v>6076</v>
      </c>
      <c r="C1636" s="5">
        <v>45738</v>
      </c>
      <c r="D1636" s="5">
        <v>45966</v>
      </c>
    </row>
    <row r="1637" spans="1:4" x14ac:dyDescent="0.35">
      <c r="A1637" s="2" t="s">
        <v>1484</v>
      </c>
      <c r="B1637" s="2" t="s">
        <v>6077</v>
      </c>
      <c r="C1637" s="5">
        <v>43566</v>
      </c>
      <c r="D1637" s="5">
        <v>43566</v>
      </c>
    </row>
    <row r="1638" spans="1:4" x14ac:dyDescent="0.35">
      <c r="A1638" s="2" t="s">
        <v>516</v>
      </c>
      <c r="B1638" s="2" t="s">
        <v>6078</v>
      </c>
      <c r="C1638" s="5">
        <v>45751</v>
      </c>
      <c r="D1638" s="5">
        <v>45801</v>
      </c>
    </row>
    <row r="1639" spans="1:4" x14ac:dyDescent="0.35">
      <c r="A1639" s="2" t="s">
        <v>516</v>
      </c>
      <c r="B1639" s="2" t="s">
        <v>6079</v>
      </c>
      <c r="C1639" s="5">
        <v>43355</v>
      </c>
      <c r="D1639" s="5">
        <v>45942</v>
      </c>
    </row>
    <row r="1640" spans="1:4" x14ac:dyDescent="0.35">
      <c r="A1640" s="2" t="s">
        <v>1484</v>
      </c>
      <c r="B1640" s="2" t="s">
        <v>6080</v>
      </c>
      <c r="C1640" s="5">
        <v>43566</v>
      </c>
      <c r="D1640" s="5">
        <v>43566</v>
      </c>
    </row>
    <row r="1641" spans="1:4" x14ac:dyDescent="0.35">
      <c r="A1641" s="2" t="s">
        <v>516</v>
      </c>
      <c r="B1641" s="2" t="s">
        <v>6081</v>
      </c>
      <c r="C1641" s="5">
        <v>43367</v>
      </c>
      <c r="D1641" s="5">
        <v>45943</v>
      </c>
    </row>
    <row r="1642" spans="1:4" x14ac:dyDescent="0.35">
      <c r="A1642" s="2" t="s">
        <v>516</v>
      </c>
      <c r="B1642" s="2" t="s">
        <v>6082</v>
      </c>
      <c r="C1642" s="5">
        <v>43398</v>
      </c>
      <c r="D1642" s="5">
        <v>45943</v>
      </c>
    </row>
    <row r="1643" spans="1:4" x14ac:dyDescent="0.35">
      <c r="A1643" s="2" t="s">
        <v>516</v>
      </c>
      <c r="B1643" s="2" t="s">
        <v>6083</v>
      </c>
      <c r="C1643" s="5">
        <v>43256</v>
      </c>
      <c r="D1643" s="5">
        <v>45945</v>
      </c>
    </row>
    <row r="1644" spans="1:4" x14ac:dyDescent="0.35">
      <c r="A1644" s="2" t="s">
        <v>1484</v>
      </c>
      <c r="B1644" s="2" t="s">
        <v>6084</v>
      </c>
      <c r="C1644" s="5">
        <v>43566</v>
      </c>
      <c r="D1644" s="5">
        <v>43566</v>
      </c>
    </row>
    <row r="1645" spans="1:4" x14ac:dyDescent="0.35">
      <c r="A1645" s="2" t="s">
        <v>516</v>
      </c>
      <c r="B1645" s="2" t="s">
        <v>6085</v>
      </c>
      <c r="C1645" s="5">
        <v>45733</v>
      </c>
      <c r="D1645" s="5">
        <v>45906</v>
      </c>
    </row>
    <row r="1646" spans="1:4" x14ac:dyDescent="0.35">
      <c r="A1646" s="2" t="s">
        <v>516</v>
      </c>
      <c r="B1646" s="2" t="s">
        <v>6086</v>
      </c>
      <c r="C1646" s="5">
        <v>45102</v>
      </c>
      <c r="D1646" s="5">
        <v>45946</v>
      </c>
    </row>
    <row r="1647" spans="1:4" x14ac:dyDescent="0.35">
      <c r="A1647" s="2" t="s">
        <v>1484</v>
      </c>
      <c r="B1647" s="2" t="s">
        <v>6087</v>
      </c>
      <c r="C1647" s="5">
        <v>43566</v>
      </c>
      <c r="D1647" s="5">
        <v>43566</v>
      </c>
    </row>
    <row r="1648" spans="1:4" x14ac:dyDescent="0.35">
      <c r="A1648" s="2" t="s">
        <v>516</v>
      </c>
      <c r="B1648" s="2" t="s">
        <v>6088</v>
      </c>
      <c r="C1648" s="5">
        <v>43401</v>
      </c>
      <c r="D1648" s="5">
        <v>45949</v>
      </c>
    </row>
    <row r="1649" spans="1:4" x14ac:dyDescent="0.35">
      <c r="A1649" s="2" t="s">
        <v>516</v>
      </c>
      <c r="B1649" s="2" t="s">
        <v>6089</v>
      </c>
      <c r="C1649" s="5">
        <v>45131</v>
      </c>
      <c r="D1649" s="5">
        <v>45947</v>
      </c>
    </row>
    <row r="1650" spans="1:4" x14ac:dyDescent="0.35">
      <c r="A1650" s="2" t="s">
        <v>1484</v>
      </c>
      <c r="B1650" s="2" t="s">
        <v>6090</v>
      </c>
      <c r="C1650" s="5">
        <v>43566</v>
      </c>
      <c r="D1650" s="5">
        <v>43566</v>
      </c>
    </row>
    <row r="1651" spans="1:4" x14ac:dyDescent="0.35">
      <c r="A1651" s="2" t="s">
        <v>516</v>
      </c>
      <c r="B1651" s="2" t="s">
        <v>6091</v>
      </c>
      <c r="C1651" s="5">
        <v>45089</v>
      </c>
      <c r="D1651" s="5">
        <v>45948</v>
      </c>
    </row>
    <row r="1652" spans="1:4" x14ac:dyDescent="0.35">
      <c r="A1652" s="2" t="s">
        <v>516</v>
      </c>
      <c r="B1652" s="2" t="s">
        <v>6092</v>
      </c>
      <c r="C1652" s="5">
        <v>45091</v>
      </c>
      <c r="D1652" s="5">
        <v>45948</v>
      </c>
    </row>
    <row r="1653" spans="1:4" x14ac:dyDescent="0.35">
      <c r="A1653" s="2" t="s">
        <v>1484</v>
      </c>
      <c r="B1653" s="2" t="s">
        <v>6093</v>
      </c>
      <c r="C1653" s="5">
        <v>43566</v>
      </c>
      <c r="D1653" s="5">
        <v>43566</v>
      </c>
    </row>
    <row r="1654" spans="1:4" x14ac:dyDescent="0.35">
      <c r="A1654" s="2" t="s">
        <v>516</v>
      </c>
      <c r="B1654" s="2" t="s">
        <v>6094</v>
      </c>
      <c r="C1654" s="5">
        <v>43256</v>
      </c>
      <c r="D1654" s="5">
        <v>45949</v>
      </c>
    </row>
    <row r="1655" spans="1:4" x14ac:dyDescent="0.35">
      <c r="A1655" s="2" t="s">
        <v>516</v>
      </c>
      <c r="B1655" s="2" t="s">
        <v>6095</v>
      </c>
      <c r="C1655" s="5">
        <v>43355</v>
      </c>
      <c r="D1655" s="5">
        <v>45949</v>
      </c>
    </row>
    <row r="1656" spans="1:4" x14ac:dyDescent="0.35">
      <c r="A1656" s="2" t="s">
        <v>1484</v>
      </c>
      <c r="B1656" s="2" t="s">
        <v>6096</v>
      </c>
      <c r="C1656" s="5">
        <v>43566</v>
      </c>
      <c r="D1656" s="5">
        <v>43566</v>
      </c>
    </row>
    <row r="1657" spans="1:4" x14ac:dyDescent="0.35">
      <c r="A1657" s="2" t="s">
        <v>516</v>
      </c>
      <c r="B1657" s="2" t="s">
        <v>6097</v>
      </c>
      <c r="C1657" s="5">
        <v>45571</v>
      </c>
      <c r="D1657" s="5">
        <v>45949</v>
      </c>
    </row>
    <row r="1658" spans="1:4" x14ac:dyDescent="0.35">
      <c r="A1658" s="2" t="s">
        <v>516</v>
      </c>
      <c r="B1658" s="2" t="s">
        <v>6098</v>
      </c>
      <c r="C1658" s="5">
        <v>43355</v>
      </c>
      <c r="D1658" s="5">
        <v>45950</v>
      </c>
    </row>
    <row r="1659" spans="1:4" x14ac:dyDescent="0.35">
      <c r="A1659" s="2" t="s">
        <v>1484</v>
      </c>
      <c r="B1659" s="2" t="s">
        <v>6099</v>
      </c>
      <c r="C1659" s="5">
        <v>43566</v>
      </c>
      <c r="D1659" s="5">
        <v>43566</v>
      </c>
    </row>
    <row r="1660" spans="1:4" x14ac:dyDescent="0.35">
      <c r="A1660" s="2" t="s">
        <v>516</v>
      </c>
      <c r="B1660" s="2" t="s">
        <v>6100</v>
      </c>
      <c r="C1660" s="5">
        <v>43367</v>
      </c>
      <c r="D1660" s="5">
        <v>45951</v>
      </c>
    </row>
    <row r="1661" spans="1:4" x14ac:dyDescent="0.35">
      <c r="A1661" s="2" t="s">
        <v>516</v>
      </c>
      <c r="B1661" s="2" t="s">
        <v>6101</v>
      </c>
      <c r="C1661" s="5">
        <v>43355</v>
      </c>
      <c r="D1661" s="5">
        <v>45950</v>
      </c>
    </row>
    <row r="1662" spans="1:4" x14ac:dyDescent="0.35">
      <c r="A1662" s="2" t="s">
        <v>1484</v>
      </c>
      <c r="B1662" s="2" t="s">
        <v>6102</v>
      </c>
      <c r="C1662" s="5">
        <v>43566</v>
      </c>
      <c r="D1662" s="5">
        <v>43566</v>
      </c>
    </row>
    <row r="1663" spans="1:4" x14ac:dyDescent="0.35">
      <c r="A1663" s="2" t="s">
        <v>516</v>
      </c>
      <c r="B1663" s="2" t="s">
        <v>6103</v>
      </c>
      <c r="C1663" s="5">
        <v>43355</v>
      </c>
      <c r="D1663" s="5">
        <v>45951</v>
      </c>
    </row>
    <row r="1664" spans="1:4" x14ac:dyDescent="0.35">
      <c r="A1664" s="2" t="s">
        <v>516</v>
      </c>
      <c r="B1664" s="2" t="s">
        <v>6104</v>
      </c>
      <c r="C1664" s="5">
        <v>43256</v>
      </c>
      <c r="D1664" s="5">
        <v>45951</v>
      </c>
    </row>
    <row r="1665" spans="1:4" x14ac:dyDescent="0.35">
      <c r="A1665" s="2" t="s">
        <v>1484</v>
      </c>
      <c r="B1665" s="2" t="s">
        <v>6105</v>
      </c>
      <c r="C1665" s="5">
        <v>43566</v>
      </c>
      <c r="D1665" s="5">
        <v>43566</v>
      </c>
    </row>
    <row r="1666" spans="1:4" x14ac:dyDescent="0.35">
      <c r="A1666" s="2" t="s">
        <v>516</v>
      </c>
      <c r="B1666" s="2" t="s">
        <v>6106</v>
      </c>
      <c r="C1666" s="5">
        <v>43256</v>
      </c>
      <c r="D1666" s="5">
        <v>45957</v>
      </c>
    </row>
    <row r="1667" spans="1:4" x14ac:dyDescent="0.35">
      <c r="A1667" s="2" t="s">
        <v>516</v>
      </c>
      <c r="B1667" s="2" t="s">
        <v>6107</v>
      </c>
      <c r="C1667" s="5">
        <v>43355</v>
      </c>
      <c r="D1667" s="5">
        <v>45951</v>
      </c>
    </row>
    <row r="1668" spans="1:4" x14ac:dyDescent="0.35">
      <c r="A1668" s="2" t="s">
        <v>1484</v>
      </c>
      <c r="B1668" s="2" t="s">
        <v>6108</v>
      </c>
      <c r="C1668" s="5">
        <v>43566</v>
      </c>
      <c r="D1668" s="5">
        <v>43566</v>
      </c>
    </row>
    <row r="1669" spans="1:4" x14ac:dyDescent="0.35">
      <c r="A1669" s="2" t="s">
        <v>516</v>
      </c>
      <c r="B1669" s="2" t="s">
        <v>6109</v>
      </c>
      <c r="C1669" s="5">
        <v>43355</v>
      </c>
      <c r="D1669" s="5">
        <v>45913</v>
      </c>
    </row>
    <row r="1670" spans="1:4" x14ac:dyDescent="0.35">
      <c r="A1670" s="2" t="s">
        <v>516</v>
      </c>
      <c r="B1670" s="2" t="s">
        <v>6110</v>
      </c>
      <c r="C1670" s="5">
        <v>43355</v>
      </c>
      <c r="D1670" s="5">
        <v>45951</v>
      </c>
    </row>
    <row r="1671" spans="1:4" x14ac:dyDescent="0.35">
      <c r="A1671" s="2" t="s">
        <v>1484</v>
      </c>
      <c r="B1671" s="2" t="s">
        <v>6111</v>
      </c>
      <c r="C1671" s="5">
        <v>43566</v>
      </c>
      <c r="D1671" s="5">
        <v>43566</v>
      </c>
    </row>
    <row r="1672" spans="1:4" x14ac:dyDescent="0.35">
      <c r="A1672" s="2" t="s">
        <v>516</v>
      </c>
      <c r="B1672" s="2" t="s">
        <v>6112</v>
      </c>
      <c r="C1672" s="5">
        <v>45235</v>
      </c>
      <c r="D1672" s="5">
        <v>45860</v>
      </c>
    </row>
    <row r="1673" spans="1:4" x14ac:dyDescent="0.35">
      <c r="A1673" s="2" t="s">
        <v>516</v>
      </c>
      <c r="B1673" s="2" t="s">
        <v>6113</v>
      </c>
      <c r="C1673" s="5">
        <v>43355</v>
      </c>
      <c r="D1673" s="5">
        <v>45953</v>
      </c>
    </row>
    <row r="1674" spans="1:4" x14ac:dyDescent="0.35">
      <c r="A1674" s="2" t="s">
        <v>1484</v>
      </c>
      <c r="B1674" s="2" t="s">
        <v>6114</v>
      </c>
      <c r="C1674" s="5">
        <v>43566</v>
      </c>
      <c r="D1674" s="5">
        <v>43566</v>
      </c>
    </row>
    <row r="1675" spans="1:4" x14ac:dyDescent="0.35">
      <c r="A1675" s="2" t="s">
        <v>516</v>
      </c>
      <c r="B1675" s="2" t="s">
        <v>6115</v>
      </c>
      <c r="C1675" s="5">
        <v>43355</v>
      </c>
      <c r="D1675" s="5">
        <v>45954</v>
      </c>
    </row>
    <row r="1676" spans="1:4" x14ac:dyDescent="0.35">
      <c r="A1676" s="2" t="s">
        <v>516</v>
      </c>
      <c r="B1676" s="2" t="s">
        <v>6116</v>
      </c>
      <c r="C1676" s="5">
        <v>45102</v>
      </c>
      <c r="D1676" s="5">
        <v>45955</v>
      </c>
    </row>
    <row r="1677" spans="1:4" x14ac:dyDescent="0.35">
      <c r="A1677" s="2" t="s">
        <v>1484</v>
      </c>
      <c r="B1677" s="2" t="s">
        <v>6117</v>
      </c>
      <c r="C1677" s="5">
        <v>43566</v>
      </c>
      <c r="D1677" s="5">
        <v>43566</v>
      </c>
    </row>
    <row r="1678" spans="1:4" x14ac:dyDescent="0.35">
      <c r="A1678" s="2" t="s">
        <v>516</v>
      </c>
      <c r="B1678" s="2" t="s">
        <v>6118</v>
      </c>
      <c r="C1678" s="5">
        <v>43355</v>
      </c>
      <c r="D1678" s="5">
        <v>45958</v>
      </c>
    </row>
    <row r="1679" spans="1:4" x14ac:dyDescent="0.35">
      <c r="A1679" s="2" t="s">
        <v>516</v>
      </c>
      <c r="B1679" s="2" t="s">
        <v>6119</v>
      </c>
      <c r="C1679" s="5">
        <v>43256</v>
      </c>
      <c r="D1679" s="5">
        <v>45956</v>
      </c>
    </row>
    <row r="1680" spans="1:4" x14ac:dyDescent="0.35">
      <c r="A1680" s="2" t="s">
        <v>1484</v>
      </c>
      <c r="B1680" s="2" t="s">
        <v>6120</v>
      </c>
      <c r="C1680" s="5">
        <v>43566</v>
      </c>
      <c r="D1680" s="5">
        <v>43566</v>
      </c>
    </row>
    <row r="1681" spans="1:4" x14ac:dyDescent="0.35">
      <c r="A1681" s="2" t="s">
        <v>516</v>
      </c>
      <c r="B1681" s="2" t="s">
        <v>6121</v>
      </c>
      <c r="C1681" s="5">
        <v>45089</v>
      </c>
      <c r="D1681" s="5">
        <v>45956</v>
      </c>
    </row>
    <row r="1682" spans="1:4" x14ac:dyDescent="0.35">
      <c r="A1682" s="2" t="s">
        <v>516</v>
      </c>
      <c r="B1682" s="2" t="s">
        <v>6122</v>
      </c>
      <c r="C1682" s="5">
        <v>44103</v>
      </c>
      <c r="D1682" s="5">
        <v>45957</v>
      </c>
    </row>
    <row r="1683" spans="1:4" x14ac:dyDescent="0.35">
      <c r="A1683" s="2" t="s">
        <v>1484</v>
      </c>
      <c r="B1683" s="2" t="s">
        <v>6123</v>
      </c>
      <c r="C1683" s="5">
        <v>43566</v>
      </c>
      <c r="D1683" s="5">
        <v>43566</v>
      </c>
    </row>
    <row r="1684" spans="1:4" x14ac:dyDescent="0.35">
      <c r="A1684" s="2" t="s">
        <v>516</v>
      </c>
      <c r="B1684" s="2" t="s">
        <v>6124</v>
      </c>
      <c r="C1684" s="5">
        <v>45102</v>
      </c>
      <c r="D1684" s="5">
        <v>45957</v>
      </c>
    </row>
    <row r="1685" spans="1:4" x14ac:dyDescent="0.35">
      <c r="A1685" s="2" t="s">
        <v>516</v>
      </c>
      <c r="B1685" s="2" t="s">
        <v>6125</v>
      </c>
      <c r="C1685" s="5">
        <v>43355</v>
      </c>
      <c r="D1685" s="5">
        <v>45958</v>
      </c>
    </row>
    <row r="1686" spans="1:4" x14ac:dyDescent="0.35">
      <c r="A1686" s="2" t="s">
        <v>1484</v>
      </c>
      <c r="B1686" s="2" t="s">
        <v>6126</v>
      </c>
      <c r="C1686" s="5">
        <v>43566</v>
      </c>
      <c r="D1686" s="5">
        <v>43566</v>
      </c>
    </row>
    <row r="1687" spans="1:4" x14ac:dyDescent="0.35">
      <c r="A1687" s="2" t="s">
        <v>516</v>
      </c>
      <c r="B1687" s="2" t="s">
        <v>6127</v>
      </c>
      <c r="C1687" s="5">
        <v>45091</v>
      </c>
      <c r="D1687" s="5">
        <v>45958</v>
      </c>
    </row>
    <row r="1688" spans="1:4" x14ac:dyDescent="0.35">
      <c r="A1688" s="2" t="s">
        <v>516</v>
      </c>
      <c r="B1688" s="2" t="s">
        <v>6128</v>
      </c>
      <c r="C1688" s="5">
        <v>45089</v>
      </c>
      <c r="D1688" s="5">
        <v>45961</v>
      </c>
    </row>
    <row r="1689" spans="1:4" x14ac:dyDescent="0.35">
      <c r="A1689" s="2" t="s">
        <v>1484</v>
      </c>
      <c r="B1689" s="2" t="s">
        <v>6129</v>
      </c>
      <c r="C1689" s="5">
        <v>43566</v>
      </c>
      <c r="D1689" s="5">
        <v>43566</v>
      </c>
    </row>
    <row r="1690" spans="1:4" x14ac:dyDescent="0.35">
      <c r="A1690" s="2" t="s">
        <v>516</v>
      </c>
      <c r="B1690" s="2" t="s">
        <v>6130</v>
      </c>
      <c r="C1690" s="5">
        <v>45065</v>
      </c>
      <c r="D1690" s="5">
        <v>45962</v>
      </c>
    </row>
    <row r="1691" spans="1:4" x14ac:dyDescent="0.35">
      <c r="A1691" s="2" t="s">
        <v>516</v>
      </c>
      <c r="B1691" s="2" t="s">
        <v>6131</v>
      </c>
      <c r="C1691" s="5">
        <v>43355</v>
      </c>
      <c r="D1691" s="5">
        <v>45960</v>
      </c>
    </row>
    <row r="1692" spans="1:4" x14ac:dyDescent="0.35">
      <c r="A1692" s="2" t="s">
        <v>1484</v>
      </c>
      <c r="B1692" s="2" t="s">
        <v>6132</v>
      </c>
      <c r="C1692" s="5">
        <v>43566</v>
      </c>
      <c r="D1692" s="5">
        <v>43566</v>
      </c>
    </row>
    <row r="1693" spans="1:4" x14ac:dyDescent="0.35">
      <c r="A1693" s="2" t="s">
        <v>516</v>
      </c>
      <c r="B1693" s="2" t="s">
        <v>6133</v>
      </c>
      <c r="C1693" s="5">
        <v>43355</v>
      </c>
      <c r="D1693" s="5">
        <v>45976</v>
      </c>
    </row>
    <row r="1694" spans="1:4" x14ac:dyDescent="0.35">
      <c r="A1694" s="2" t="s">
        <v>516</v>
      </c>
      <c r="B1694" s="2" t="s">
        <v>6134</v>
      </c>
      <c r="C1694" s="5">
        <v>43256</v>
      </c>
      <c r="D1694" s="5">
        <v>45981</v>
      </c>
    </row>
    <row r="1695" spans="1:4" x14ac:dyDescent="0.35">
      <c r="A1695" s="2" t="s">
        <v>1484</v>
      </c>
      <c r="B1695" s="2" t="s">
        <v>6135</v>
      </c>
      <c r="C1695" s="5">
        <v>43566</v>
      </c>
      <c r="D1695" s="5">
        <v>43566</v>
      </c>
    </row>
    <row r="1696" spans="1:4" x14ac:dyDescent="0.35">
      <c r="A1696" s="2" t="s">
        <v>516</v>
      </c>
      <c r="B1696" s="2" t="s">
        <v>6136</v>
      </c>
      <c r="C1696" s="5">
        <v>43355</v>
      </c>
      <c r="D1696" s="5">
        <v>45976</v>
      </c>
    </row>
    <row r="1697" spans="1:4" x14ac:dyDescent="0.35">
      <c r="A1697" s="2" t="s">
        <v>516</v>
      </c>
      <c r="B1697" s="2" t="s">
        <v>6137</v>
      </c>
      <c r="C1697" s="5">
        <v>43355</v>
      </c>
      <c r="D1697" s="5">
        <v>45976</v>
      </c>
    </row>
    <row r="1698" spans="1:4" x14ac:dyDescent="0.35">
      <c r="A1698" s="2" t="s">
        <v>1484</v>
      </c>
      <c r="B1698" s="2" t="s">
        <v>6138</v>
      </c>
      <c r="C1698" s="5">
        <v>43566</v>
      </c>
      <c r="D1698" s="5">
        <v>43566</v>
      </c>
    </row>
    <row r="1699" spans="1:4" x14ac:dyDescent="0.35">
      <c r="A1699" s="2" t="s">
        <v>516</v>
      </c>
      <c r="B1699" s="2" t="s">
        <v>6139</v>
      </c>
      <c r="C1699" s="5">
        <v>43355</v>
      </c>
      <c r="D1699" s="5">
        <v>45955</v>
      </c>
    </row>
    <row r="1700" spans="1:4" x14ac:dyDescent="0.35">
      <c r="A1700" s="2" t="s">
        <v>516</v>
      </c>
      <c r="B1700" s="2" t="s">
        <v>6140</v>
      </c>
      <c r="C1700" s="5">
        <v>43355</v>
      </c>
      <c r="D1700" s="5">
        <v>45976</v>
      </c>
    </row>
    <row r="1701" spans="1:4" x14ac:dyDescent="0.35">
      <c r="A1701" s="2" t="s">
        <v>1484</v>
      </c>
      <c r="B1701" s="2" t="s">
        <v>6141</v>
      </c>
      <c r="C1701" s="5">
        <v>43566</v>
      </c>
      <c r="D1701" s="5">
        <v>43566</v>
      </c>
    </row>
    <row r="1702" spans="1:4" x14ac:dyDescent="0.35">
      <c r="A1702" s="2" t="s">
        <v>516</v>
      </c>
      <c r="B1702" s="2" t="s">
        <v>6142</v>
      </c>
      <c r="C1702" s="5">
        <v>44018</v>
      </c>
      <c r="D1702" s="5">
        <v>45977</v>
      </c>
    </row>
    <row r="1703" spans="1:4" x14ac:dyDescent="0.35">
      <c r="A1703" s="2" t="s">
        <v>516</v>
      </c>
      <c r="B1703" s="2" t="s">
        <v>6143</v>
      </c>
      <c r="C1703" s="5">
        <v>43256</v>
      </c>
      <c r="D1703" s="5">
        <v>45976</v>
      </c>
    </row>
    <row r="1704" spans="1:4" x14ac:dyDescent="0.35">
      <c r="A1704" s="2" t="s">
        <v>1484</v>
      </c>
      <c r="B1704" s="2" t="s">
        <v>6144</v>
      </c>
      <c r="C1704" s="5">
        <v>43566</v>
      </c>
      <c r="D1704" s="5">
        <v>43566</v>
      </c>
    </row>
    <row r="1705" spans="1:4" x14ac:dyDescent="0.35">
      <c r="A1705" s="2" t="s">
        <v>516</v>
      </c>
      <c r="B1705" s="2" t="s">
        <v>6145</v>
      </c>
      <c r="C1705" s="5">
        <v>43355</v>
      </c>
      <c r="D1705" s="5">
        <v>45976</v>
      </c>
    </row>
    <row r="1706" spans="1:4" x14ac:dyDescent="0.35">
      <c r="A1706" s="2" t="s">
        <v>516</v>
      </c>
      <c r="B1706" s="2" t="s">
        <v>6146</v>
      </c>
      <c r="C1706" s="5">
        <v>43355</v>
      </c>
      <c r="D1706" s="5">
        <v>45976</v>
      </c>
    </row>
    <row r="1707" spans="1:4" x14ac:dyDescent="0.35">
      <c r="A1707" s="2" t="s">
        <v>1484</v>
      </c>
      <c r="B1707" s="2" t="s">
        <v>6147</v>
      </c>
      <c r="C1707" s="5">
        <v>43566</v>
      </c>
      <c r="D1707" s="5">
        <v>43566</v>
      </c>
    </row>
    <row r="1708" spans="1:4" x14ac:dyDescent="0.35">
      <c r="A1708" s="2" t="s">
        <v>516</v>
      </c>
      <c r="B1708" s="2" t="s">
        <v>6148</v>
      </c>
      <c r="C1708" s="5">
        <v>43256</v>
      </c>
      <c r="D1708" s="5">
        <v>45976</v>
      </c>
    </row>
    <row r="1709" spans="1:4" x14ac:dyDescent="0.35">
      <c r="A1709" s="2" t="s">
        <v>516</v>
      </c>
      <c r="B1709" s="2" t="s">
        <v>6149</v>
      </c>
      <c r="C1709" s="5">
        <v>43256</v>
      </c>
      <c r="D1709" s="5">
        <v>45976</v>
      </c>
    </row>
    <row r="1710" spans="1:4" x14ac:dyDescent="0.35">
      <c r="A1710" s="2" t="s">
        <v>516</v>
      </c>
      <c r="B1710" s="2" t="s">
        <v>6150</v>
      </c>
      <c r="C1710" s="5">
        <v>44087</v>
      </c>
      <c r="D1710" s="5">
        <v>45976</v>
      </c>
    </row>
    <row r="1711" spans="1:4" x14ac:dyDescent="0.35">
      <c r="A1711" s="2" t="s">
        <v>1484</v>
      </c>
      <c r="B1711" s="2" t="s">
        <v>6151</v>
      </c>
      <c r="C1711" s="5">
        <v>43566</v>
      </c>
      <c r="D1711" s="5">
        <v>43566</v>
      </c>
    </row>
    <row r="1712" spans="1:4" x14ac:dyDescent="0.35">
      <c r="A1712" s="2" t="s">
        <v>516</v>
      </c>
      <c r="B1712" s="2" t="s">
        <v>6152</v>
      </c>
      <c r="C1712" s="5">
        <v>44087</v>
      </c>
      <c r="D1712" s="5">
        <v>45960</v>
      </c>
    </row>
    <row r="1713" spans="1:4" x14ac:dyDescent="0.35">
      <c r="A1713" s="2" t="s">
        <v>516</v>
      </c>
      <c r="B1713" s="2" t="s">
        <v>6153</v>
      </c>
      <c r="C1713" s="5">
        <v>43256</v>
      </c>
      <c r="D1713" s="5">
        <v>45963</v>
      </c>
    </row>
    <row r="1714" spans="1:4" x14ac:dyDescent="0.35">
      <c r="A1714" s="2" t="s">
        <v>1484</v>
      </c>
      <c r="B1714" s="2" t="s">
        <v>6154</v>
      </c>
      <c r="C1714" s="5">
        <v>43566</v>
      </c>
      <c r="D1714" s="5">
        <v>43566</v>
      </c>
    </row>
    <row r="1715" spans="1:4" x14ac:dyDescent="0.35">
      <c r="A1715" s="2" t="s">
        <v>516</v>
      </c>
      <c r="B1715" s="2" t="s">
        <v>6155</v>
      </c>
      <c r="C1715" s="5">
        <v>43355</v>
      </c>
      <c r="D1715" s="5">
        <v>45964</v>
      </c>
    </row>
    <row r="1716" spans="1:4" x14ac:dyDescent="0.35">
      <c r="A1716" s="2" t="s">
        <v>516</v>
      </c>
      <c r="B1716" s="2" t="s">
        <v>6156</v>
      </c>
      <c r="C1716" s="5">
        <v>43256</v>
      </c>
      <c r="D1716" s="5">
        <v>45958</v>
      </c>
    </row>
    <row r="1717" spans="1:4" x14ac:dyDescent="0.35">
      <c r="A1717" s="2" t="s">
        <v>1484</v>
      </c>
      <c r="B1717" s="2" t="s">
        <v>6157</v>
      </c>
      <c r="C1717" s="5">
        <v>43566</v>
      </c>
      <c r="D1717" s="5">
        <v>43566</v>
      </c>
    </row>
    <row r="1718" spans="1:4" x14ac:dyDescent="0.35">
      <c r="A1718" s="2" t="s">
        <v>516</v>
      </c>
      <c r="B1718" s="2" t="s">
        <v>6158</v>
      </c>
      <c r="C1718" s="5">
        <v>43398</v>
      </c>
      <c r="D1718" s="5">
        <v>45951</v>
      </c>
    </row>
    <row r="1719" spans="1:4" x14ac:dyDescent="0.35">
      <c r="A1719" s="2" t="s">
        <v>516</v>
      </c>
      <c r="B1719" s="2" t="s">
        <v>6159</v>
      </c>
      <c r="C1719" s="5">
        <v>43256</v>
      </c>
      <c r="D1719" s="5">
        <v>45949</v>
      </c>
    </row>
    <row r="1720" spans="1:4" x14ac:dyDescent="0.35">
      <c r="A1720" s="2" t="s">
        <v>1484</v>
      </c>
      <c r="B1720" s="2" t="s">
        <v>6160</v>
      </c>
      <c r="C1720" s="5">
        <v>43566</v>
      </c>
      <c r="D1720" s="5">
        <v>43566</v>
      </c>
    </row>
    <row r="1721" spans="1:4" x14ac:dyDescent="0.35">
      <c r="A1721" s="2" t="s">
        <v>516</v>
      </c>
      <c r="B1721" s="2" t="s">
        <v>6161</v>
      </c>
      <c r="C1721" s="5">
        <v>45862</v>
      </c>
      <c r="D1721" s="5">
        <v>45941</v>
      </c>
    </row>
    <row r="1722" spans="1:4" x14ac:dyDescent="0.35">
      <c r="A1722" s="2" t="s">
        <v>516</v>
      </c>
      <c r="B1722" s="2" t="s">
        <v>6162</v>
      </c>
      <c r="C1722" s="5">
        <v>43398</v>
      </c>
      <c r="D1722" s="5">
        <v>45949</v>
      </c>
    </row>
    <row r="1723" spans="1:4" x14ac:dyDescent="0.35">
      <c r="A1723" s="2" t="s">
        <v>1484</v>
      </c>
      <c r="B1723" s="2" t="s">
        <v>6163</v>
      </c>
      <c r="C1723" s="5">
        <v>43566</v>
      </c>
      <c r="D1723" s="5">
        <v>43566</v>
      </c>
    </row>
    <row r="1724" spans="1:4" x14ac:dyDescent="0.35">
      <c r="A1724" s="2" t="s">
        <v>516</v>
      </c>
      <c r="B1724" s="2" t="s">
        <v>6164</v>
      </c>
      <c r="C1724" s="5">
        <v>43256</v>
      </c>
      <c r="D1724" s="5">
        <v>45949</v>
      </c>
    </row>
    <row r="1725" spans="1:4" x14ac:dyDescent="0.35">
      <c r="A1725" s="2" t="s">
        <v>516</v>
      </c>
      <c r="B1725" s="2" t="s">
        <v>6165</v>
      </c>
      <c r="C1725" s="5">
        <v>43367</v>
      </c>
      <c r="D1725" s="5">
        <v>45949</v>
      </c>
    </row>
    <row r="1726" spans="1:4" x14ac:dyDescent="0.35">
      <c r="A1726" s="2" t="s">
        <v>1484</v>
      </c>
      <c r="B1726" s="2" t="s">
        <v>6166</v>
      </c>
      <c r="C1726" s="5">
        <v>43566</v>
      </c>
      <c r="D1726" s="5">
        <v>43566</v>
      </c>
    </row>
    <row r="1727" spans="1:4" x14ac:dyDescent="0.35">
      <c r="A1727" s="2" t="s">
        <v>516</v>
      </c>
      <c r="B1727" s="2" t="s">
        <v>6167</v>
      </c>
      <c r="C1727" s="5">
        <v>43256</v>
      </c>
      <c r="D1727" s="5">
        <v>45949</v>
      </c>
    </row>
    <row r="1728" spans="1:4" x14ac:dyDescent="0.35">
      <c r="A1728" s="2" t="s">
        <v>516</v>
      </c>
      <c r="B1728" s="2" t="s">
        <v>6168</v>
      </c>
      <c r="C1728" s="5">
        <v>43256</v>
      </c>
      <c r="D1728" s="5">
        <v>45949</v>
      </c>
    </row>
    <row r="1729" spans="1:4" x14ac:dyDescent="0.35">
      <c r="A1729" s="2" t="s">
        <v>1484</v>
      </c>
      <c r="B1729" s="2" t="s">
        <v>6169</v>
      </c>
      <c r="C1729" s="5">
        <v>43566</v>
      </c>
      <c r="D1729" s="5">
        <v>43566</v>
      </c>
    </row>
    <row r="1730" spans="1:4" x14ac:dyDescent="0.35">
      <c r="A1730" s="2" t="s">
        <v>516</v>
      </c>
      <c r="B1730" s="2" t="s">
        <v>6170</v>
      </c>
      <c r="C1730" s="5">
        <v>43952</v>
      </c>
      <c r="D1730" s="5">
        <v>45949</v>
      </c>
    </row>
    <row r="1731" spans="1:4" x14ac:dyDescent="0.35">
      <c r="A1731" s="2" t="s">
        <v>516</v>
      </c>
      <c r="B1731" s="2" t="s">
        <v>6171</v>
      </c>
      <c r="C1731" s="5">
        <v>43398</v>
      </c>
      <c r="D1731" s="5">
        <v>45976</v>
      </c>
    </row>
    <row r="1732" spans="1:4" x14ac:dyDescent="0.35">
      <c r="A1732" s="2" t="s">
        <v>1484</v>
      </c>
      <c r="B1732" s="2" t="s">
        <v>6172</v>
      </c>
      <c r="C1732" s="5">
        <v>43566</v>
      </c>
      <c r="D1732" s="5">
        <v>43566</v>
      </c>
    </row>
    <row r="1733" spans="1:4" x14ac:dyDescent="0.35">
      <c r="A1733" s="2" t="s">
        <v>516</v>
      </c>
      <c r="B1733" s="2" t="s">
        <v>6173</v>
      </c>
      <c r="C1733" s="5">
        <v>43256</v>
      </c>
      <c r="D1733" s="5">
        <v>45949</v>
      </c>
    </row>
    <row r="1734" spans="1:4" x14ac:dyDescent="0.35">
      <c r="A1734" s="2" t="s">
        <v>516</v>
      </c>
      <c r="B1734" s="2" t="s">
        <v>6174</v>
      </c>
      <c r="C1734" s="5">
        <v>43557</v>
      </c>
      <c r="D1734" s="5">
        <v>45977</v>
      </c>
    </row>
    <row r="1735" spans="1:4" x14ac:dyDescent="0.35">
      <c r="A1735" s="2" t="s">
        <v>1484</v>
      </c>
      <c r="B1735" s="2" t="s">
        <v>6175</v>
      </c>
      <c r="C1735" s="5">
        <v>43566</v>
      </c>
      <c r="D1735" s="5">
        <v>43566</v>
      </c>
    </row>
    <row r="1736" spans="1:4" x14ac:dyDescent="0.35">
      <c r="A1736" s="2" t="s">
        <v>516</v>
      </c>
      <c r="B1736" s="2" t="s">
        <v>6176</v>
      </c>
      <c r="C1736" s="5">
        <v>45082</v>
      </c>
      <c r="D1736" s="5">
        <v>45958</v>
      </c>
    </row>
    <row r="1737" spans="1:4" x14ac:dyDescent="0.35">
      <c r="A1737" s="2" t="s">
        <v>516</v>
      </c>
      <c r="B1737" s="2" t="s">
        <v>6177</v>
      </c>
      <c r="C1737" s="5">
        <v>43256</v>
      </c>
      <c r="D1737" s="5">
        <v>45950</v>
      </c>
    </row>
    <row r="1738" spans="1:4" x14ac:dyDescent="0.35">
      <c r="A1738" s="2" t="s">
        <v>1484</v>
      </c>
      <c r="B1738" s="2" t="s">
        <v>6178</v>
      </c>
      <c r="C1738" s="5">
        <v>43566</v>
      </c>
      <c r="D1738" s="5">
        <v>43566</v>
      </c>
    </row>
    <row r="1739" spans="1:4" x14ac:dyDescent="0.35">
      <c r="A1739" s="2" t="s">
        <v>516</v>
      </c>
      <c r="B1739" s="2" t="s">
        <v>6179</v>
      </c>
      <c r="C1739" s="5">
        <v>43256</v>
      </c>
      <c r="D1739" s="5">
        <v>45979</v>
      </c>
    </row>
    <row r="1740" spans="1:4" x14ac:dyDescent="0.35">
      <c r="A1740" s="2" t="s">
        <v>516</v>
      </c>
      <c r="B1740" s="2" t="s">
        <v>6180</v>
      </c>
      <c r="C1740" s="5">
        <v>43256</v>
      </c>
      <c r="D1740" s="5">
        <v>45949</v>
      </c>
    </row>
    <row r="1741" spans="1:4" x14ac:dyDescent="0.35">
      <c r="A1741" s="2" t="s">
        <v>1484</v>
      </c>
      <c r="B1741" s="2" t="s">
        <v>6181</v>
      </c>
      <c r="C1741" s="5">
        <v>43566</v>
      </c>
      <c r="D1741" s="5">
        <v>43566</v>
      </c>
    </row>
    <row r="1742" spans="1:4" x14ac:dyDescent="0.35">
      <c r="A1742" s="2" t="s">
        <v>516</v>
      </c>
      <c r="B1742" s="2" t="s">
        <v>6182</v>
      </c>
      <c r="C1742" s="5">
        <v>45065</v>
      </c>
      <c r="D1742" s="5">
        <v>45961</v>
      </c>
    </row>
    <row r="1743" spans="1:4" x14ac:dyDescent="0.35">
      <c r="A1743" s="2" t="s">
        <v>516</v>
      </c>
      <c r="B1743" s="2" t="s">
        <v>6183</v>
      </c>
      <c r="C1743" s="5">
        <v>43256</v>
      </c>
      <c r="D1743" s="5">
        <v>45963</v>
      </c>
    </row>
    <row r="1744" spans="1:4" x14ac:dyDescent="0.35">
      <c r="A1744" s="2" t="s">
        <v>1484</v>
      </c>
      <c r="B1744" s="2" t="s">
        <v>6184</v>
      </c>
      <c r="C1744" s="5">
        <v>43566</v>
      </c>
      <c r="D1744" s="5">
        <v>43566</v>
      </c>
    </row>
    <row r="1745" spans="1:4" x14ac:dyDescent="0.35">
      <c r="A1745" s="2" t="s">
        <v>516</v>
      </c>
      <c r="B1745" s="2" t="s">
        <v>6185</v>
      </c>
      <c r="C1745" s="5">
        <v>43482</v>
      </c>
      <c r="D1745" s="5">
        <v>45949</v>
      </c>
    </row>
    <row r="1746" spans="1:4" x14ac:dyDescent="0.35">
      <c r="A1746" s="2" t="s">
        <v>516</v>
      </c>
      <c r="B1746" s="2" t="s">
        <v>6186</v>
      </c>
      <c r="C1746" s="5">
        <v>43256</v>
      </c>
      <c r="D1746" s="5">
        <v>45949</v>
      </c>
    </row>
    <row r="1747" spans="1:4" x14ac:dyDescent="0.35">
      <c r="A1747" s="2" t="s">
        <v>1484</v>
      </c>
      <c r="B1747" s="2" t="s">
        <v>6187</v>
      </c>
      <c r="C1747" s="5">
        <v>43566</v>
      </c>
      <c r="D1747" s="5">
        <v>43566</v>
      </c>
    </row>
    <row r="1748" spans="1:4" x14ac:dyDescent="0.35">
      <c r="A1748" s="2" t="s">
        <v>516</v>
      </c>
      <c r="B1748" s="2" t="s">
        <v>6188</v>
      </c>
      <c r="C1748" s="5">
        <v>43367</v>
      </c>
      <c r="D1748" s="5">
        <v>45949</v>
      </c>
    </row>
    <row r="1749" spans="1:4" x14ac:dyDescent="0.35">
      <c r="A1749" s="2" t="s">
        <v>516</v>
      </c>
      <c r="B1749" s="2" t="s">
        <v>6189</v>
      </c>
      <c r="C1749" s="5">
        <v>43367</v>
      </c>
      <c r="D1749" s="5">
        <v>45949</v>
      </c>
    </row>
    <row r="1750" spans="1:4" x14ac:dyDescent="0.35">
      <c r="A1750" s="2" t="s">
        <v>1484</v>
      </c>
      <c r="B1750" s="2" t="s">
        <v>6190</v>
      </c>
      <c r="C1750" s="5">
        <v>43566</v>
      </c>
      <c r="D1750" s="5">
        <v>43566</v>
      </c>
    </row>
    <row r="1751" spans="1:4" x14ac:dyDescent="0.35">
      <c r="A1751" s="2" t="s">
        <v>516</v>
      </c>
      <c r="B1751" s="2" t="s">
        <v>6191</v>
      </c>
      <c r="C1751" s="5">
        <v>43355</v>
      </c>
      <c r="D1751" s="5">
        <v>45949</v>
      </c>
    </row>
    <row r="1752" spans="1:4" x14ac:dyDescent="0.35">
      <c r="A1752" s="2" t="s">
        <v>516</v>
      </c>
      <c r="B1752" s="2" t="s">
        <v>6192</v>
      </c>
      <c r="C1752" s="5">
        <v>43367</v>
      </c>
      <c r="D1752" s="5">
        <v>45949</v>
      </c>
    </row>
    <row r="1753" spans="1:4" x14ac:dyDescent="0.35">
      <c r="A1753" s="2" t="s">
        <v>1484</v>
      </c>
      <c r="B1753" s="2" t="s">
        <v>6193</v>
      </c>
      <c r="C1753" s="5">
        <v>43566</v>
      </c>
      <c r="D1753" s="5">
        <v>43566</v>
      </c>
    </row>
    <row r="1754" spans="1:4" x14ac:dyDescent="0.35">
      <c r="A1754" s="2" t="s">
        <v>516</v>
      </c>
      <c r="B1754" s="2" t="s">
        <v>6194</v>
      </c>
      <c r="C1754" s="5">
        <v>43256</v>
      </c>
      <c r="D1754" s="5">
        <v>45977</v>
      </c>
    </row>
    <row r="1755" spans="1:4" x14ac:dyDescent="0.35">
      <c r="A1755" s="2" t="s">
        <v>516</v>
      </c>
      <c r="B1755" s="2" t="s">
        <v>6195</v>
      </c>
      <c r="C1755" s="5">
        <v>43549</v>
      </c>
      <c r="D1755" s="5">
        <v>45949</v>
      </c>
    </row>
    <row r="1756" spans="1:4" x14ac:dyDescent="0.35">
      <c r="A1756" s="2" t="s">
        <v>1484</v>
      </c>
      <c r="B1756" s="2" t="s">
        <v>6196</v>
      </c>
      <c r="C1756" s="5">
        <v>43566</v>
      </c>
      <c r="D1756" s="5">
        <v>43566</v>
      </c>
    </row>
    <row r="1757" spans="1:4" x14ac:dyDescent="0.35">
      <c r="A1757" s="2" t="s">
        <v>516</v>
      </c>
      <c r="B1757" s="2" t="s">
        <v>6197</v>
      </c>
      <c r="C1757" s="5">
        <v>45065</v>
      </c>
      <c r="D1757" s="5">
        <v>45978</v>
      </c>
    </row>
    <row r="1758" spans="1:4" x14ac:dyDescent="0.35">
      <c r="A1758" s="2" t="s">
        <v>516</v>
      </c>
      <c r="B1758" s="2" t="s">
        <v>6198</v>
      </c>
      <c r="C1758" s="5">
        <v>43256</v>
      </c>
      <c r="D1758" s="5">
        <v>45949</v>
      </c>
    </row>
    <row r="1759" spans="1:4" x14ac:dyDescent="0.35">
      <c r="A1759" s="2" t="s">
        <v>1484</v>
      </c>
      <c r="B1759" s="2" t="s">
        <v>6199</v>
      </c>
      <c r="C1759" s="5">
        <v>43566</v>
      </c>
      <c r="D1759" s="5">
        <v>43566</v>
      </c>
    </row>
    <row r="1760" spans="1:4" x14ac:dyDescent="0.35">
      <c r="A1760" s="2" t="s">
        <v>516</v>
      </c>
      <c r="B1760" s="2" t="s">
        <v>6200</v>
      </c>
      <c r="C1760" s="5">
        <v>43401</v>
      </c>
      <c r="D1760" s="5">
        <v>45977</v>
      </c>
    </row>
    <row r="1761" spans="1:4" x14ac:dyDescent="0.35">
      <c r="A1761" s="2" t="s">
        <v>516</v>
      </c>
      <c r="B1761" s="2" t="s">
        <v>6201</v>
      </c>
      <c r="C1761" s="5">
        <v>43256</v>
      </c>
      <c r="D1761" s="5">
        <v>45949</v>
      </c>
    </row>
    <row r="1762" spans="1:4" x14ac:dyDescent="0.35">
      <c r="A1762" s="2" t="s">
        <v>1484</v>
      </c>
      <c r="B1762" s="2" t="s">
        <v>6202</v>
      </c>
      <c r="C1762" s="5">
        <v>43566</v>
      </c>
      <c r="D1762" s="5">
        <v>43566</v>
      </c>
    </row>
    <row r="1763" spans="1:4" x14ac:dyDescent="0.35">
      <c r="A1763" s="2" t="s">
        <v>516</v>
      </c>
      <c r="B1763" s="2" t="s">
        <v>6203</v>
      </c>
      <c r="C1763" s="5">
        <v>45065</v>
      </c>
      <c r="D1763" s="5">
        <v>45973</v>
      </c>
    </row>
    <row r="1764" spans="1:4" x14ac:dyDescent="0.35">
      <c r="A1764" s="2" t="s">
        <v>516</v>
      </c>
      <c r="B1764" s="2" t="s">
        <v>6204</v>
      </c>
      <c r="C1764" s="5">
        <v>43256</v>
      </c>
      <c r="D1764" s="5">
        <v>45949</v>
      </c>
    </row>
    <row r="1765" spans="1:4" x14ac:dyDescent="0.35">
      <c r="A1765" s="2" t="s">
        <v>516</v>
      </c>
      <c r="B1765" s="2" t="s">
        <v>6205</v>
      </c>
      <c r="C1765" s="5">
        <v>43256</v>
      </c>
      <c r="D1765" s="5">
        <v>45974</v>
      </c>
    </row>
    <row r="1766" spans="1:4" x14ac:dyDescent="0.35">
      <c r="A1766" s="2" t="s">
        <v>1484</v>
      </c>
      <c r="B1766" s="2" t="s">
        <v>6206</v>
      </c>
      <c r="C1766" s="5">
        <v>43566</v>
      </c>
      <c r="D1766" s="5">
        <v>43566</v>
      </c>
    </row>
    <row r="1767" spans="1:4" x14ac:dyDescent="0.35">
      <c r="A1767" s="2" t="s">
        <v>516</v>
      </c>
      <c r="B1767" s="2" t="s">
        <v>6207</v>
      </c>
      <c r="C1767" s="5">
        <v>43256</v>
      </c>
      <c r="D1767" s="5">
        <v>45949</v>
      </c>
    </row>
    <row r="1768" spans="1:4" x14ac:dyDescent="0.35">
      <c r="A1768" s="2" t="s">
        <v>516</v>
      </c>
      <c r="B1768" s="2" t="s">
        <v>6208</v>
      </c>
      <c r="C1768" s="5">
        <v>43256</v>
      </c>
      <c r="D1768" s="5">
        <v>45962</v>
      </c>
    </row>
    <row r="1769" spans="1:4" x14ac:dyDescent="0.35">
      <c r="A1769" s="2" t="s">
        <v>1484</v>
      </c>
      <c r="B1769" s="2" t="s">
        <v>6209</v>
      </c>
      <c r="C1769" s="5">
        <v>43566</v>
      </c>
      <c r="D1769" s="5">
        <v>43566</v>
      </c>
    </row>
    <row r="1770" spans="1:4" x14ac:dyDescent="0.35">
      <c r="A1770" s="2" t="s">
        <v>516</v>
      </c>
      <c r="B1770" s="2" t="s">
        <v>6210</v>
      </c>
      <c r="C1770" s="5">
        <v>43398</v>
      </c>
      <c r="D1770" s="5">
        <v>45957</v>
      </c>
    </row>
    <row r="1771" spans="1:4" x14ac:dyDescent="0.35">
      <c r="A1771" s="2" t="s">
        <v>516</v>
      </c>
      <c r="B1771" s="2" t="s">
        <v>6211</v>
      </c>
      <c r="C1771" s="5">
        <v>43256</v>
      </c>
      <c r="D1771" s="5">
        <v>45949</v>
      </c>
    </row>
    <row r="1772" spans="1:4" x14ac:dyDescent="0.35">
      <c r="A1772" s="2" t="s">
        <v>1484</v>
      </c>
      <c r="B1772" s="2" t="s">
        <v>6212</v>
      </c>
      <c r="C1772" s="5">
        <v>43566</v>
      </c>
      <c r="D1772" s="5">
        <v>43566</v>
      </c>
    </row>
    <row r="1773" spans="1:4" x14ac:dyDescent="0.35">
      <c r="A1773" s="2" t="s">
        <v>516</v>
      </c>
      <c r="B1773" s="2" t="s">
        <v>6213</v>
      </c>
      <c r="C1773" s="5">
        <v>43398</v>
      </c>
      <c r="D1773" s="5">
        <v>45981</v>
      </c>
    </row>
    <row r="1774" spans="1:4" x14ac:dyDescent="0.35">
      <c r="A1774" s="2" t="s">
        <v>516</v>
      </c>
      <c r="B1774" s="2" t="s">
        <v>6214</v>
      </c>
      <c r="C1774" s="5">
        <v>45065</v>
      </c>
      <c r="D1774" s="5">
        <v>45957</v>
      </c>
    </row>
    <row r="1775" spans="1:4" x14ac:dyDescent="0.35">
      <c r="A1775" s="2" t="s">
        <v>1484</v>
      </c>
      <c r="B1775" s="2" t="s">
        <v>6215</v>
      </c>
      <c r="C1775" s="5">
        <v>43566</v>
      </c>
      <c r="D1775" s="5">
        <v>43566</v>
      </c>
    </row>
    <row r="1776" spans="1:4" x14ac:dyDescent="0.35">
      <c r="A1776" s="2" t="s">
        <v>516</v>
      </c>
      <c r="B1776" s="2" t="s">
        <v>6216</v>
      </c>
      <c r="C1776" s="5">
        <v>45412</v>
      </c>
      <c r="D1776" s="5">
        <v>45949</v>
      </c>
    </row>
    <row r="1777" spans="1:4" x14ac:dyDescent="0.35">
      <c r="A1777" s="2" t="s">
        <v>1484</v>
      </c>
      <c r="B1777" s="2" t="s">
        <v>6217</v>
      </c>
      <c r="C1777" s="5">
        <v>43566</v>
      </c>
      <c r="D1777" s="5">
        <v>43566</v>
      </c>
    </row>
    <row r="1778" spans="1:4" x14ac:dyDescent="0.35">
      <c r="A1778" s="2" t="s">
        <v>516</v>
      </c>
      <c r="B1778" s="2" t="s">
        <v>6218</v>
      </c>
      <c r="C1778" s="5">
        <v>43256</v>
      </c>
      <c r="D1778" s="5">
        <v>45974</v>
      </c>
    </row>
    <row r="1779" spans="1:4" x14ac:dyDescent="0.35">
      <c r="A1779" s="2" t="s">
        <v>1484</v>
      </c>
      <c r="B1779" s="2" t="s">
        <v>6219</v>
      </c>
      <c r="C1779" s="5">
        <v>43566</v>
      </c>
      <c r="D1779" s="5">
        <v>43566</v>
      </c>
    </row>
    <row r="1780" spans="1:4" x14ac:dyDescent="0.35">
      <c r="A1780" s="2" t="s">
        <v>516</v>
      </c>
      <c r="B1780" s="2" t="s">
        <v>6220</v>
      </c>
      <c r="C1780" s="5">
        <v>43433</v>
      </c>
      <c r="D1780" s="5">
        <v>45949</v>
      </c>
    </row>
    <row r="1781" spans="1:4" x14ac:dyDescent="0.35">
      <c r="A1781" s="2" t="s">
        <v>516</v>
      </c>
      <c r="B1781" s="2" t="s">
        <v>6221</v>
      </c>
      <c r="C1781" s="5">
        <v>45065</v>
      </c>
      <c r="D1781" s="5">
        <v>45977</v>
      </c>
    </row>
    <row r="1782" spans="1:4" x14ac:dyDescent="0.35">
      <c r="A1782" s="2" t="s">
        <v>1484</v>
      </c>
      <c r="B1782" s="2" t="s">
        <v>6222</v>
      </c>
      <c r="C1782" s="5">
        <v>43566</v>
      </c>
      <c r="D1782" s="5">
        <v>43566</v>
      </c>
    </row>
    <row r="1783" spans="1:4" x14ac:dyDescent="0.35">
      <c r="A1783" s="2" t="s">
        <v>516</v>
      </c>
      <c r="B1783" s="2" t="s">
        <v>6223</v>
      </c>
      <c r="C1783" s="5">
        <v>43566</v>
      </c>
      <c r="D1783" s="5">
        <v>45949</v>
      </c>
    </row>
    <row r="1784" spans="1:4" x14ac:dyDescent="0.35">
      <c r="A1784" s="2" t="s">
        <v>1484</v>
      </c>
      <c r="B1784" s="2" t="s">
        <v>6224</v>
      </c>
      <c r="C1784" s="5">
        <v>43566</v>
      </c>
      <c r="D1784" s="5">
        <v>43566</v>
      </c>
    </row>
    <row r="1785" spans="1:4" x14ac:dyDescent="0.35">
      <c r="A1785" s="2" t="s">
        <v>516</v>
      </c>
      <c r="B1785" s="2" t="s">
        <v>6225</v>
      </c>
      <c r="C1785" s="5">
        <v>43566</v>
      </c>
      <c r="D1785" s="5">
        <v>45949</v>
      </c>
    </row>
    <row r="1786" spans="1:4" x14ac:dyDescent="0.35">
      <c r="A1786" s="2" t="s">
        <v>516</v>
      </c>
      <c r="B1786" s="2" t="s">
        <v>6226</v>
      </c>
      <c r="C1786" s="5">
        <v>43256</v>
      </c>
      <c r="D1786" s="5">
        <v>45949</v>
      </c>
    </row>
    <row r="1787" spans="1:4" x14ac:dyDescent="0.35">
      <c r="A1787" s="2" t="s">
        <v>1484</v>
      </c>
      <c r="B1787" s="2" t="s">
        <v>6227</v>
      </c>
      <c r="C1787" s="5">
        <v>43566</v>
      </c>
      <c r="D1787" s="5">
        <v>43566</v>
      </c>
    </row>
    <row r="1788" spans="1:4" x14ac:dyDescent="0.35">
      <c r="A1788" s="2" t="s">
        <v>516</v>
      </c>
      <c r="B1788" s="2" t="s">
        <v>6228</v>
      </c>
      <c r="C1788" s="5">
        <v>45065</v>
      </c>
      <c r="D1788" s="5">
        <v>45977</v>
      </c>
    </row>
    <row r="1789" spans="1:4" x14ac:dyDescent="0.35">
      <c r="A1789" s="2" t="s">
        <v>1484</v>
      </c>
      <c r="B1789" s="2" t="s">
        <v>6229</v>
      </c>
      <c r="C1789" s="5">
        <v>43566</v>
      </c>
      <c r="D1789" s="5">
        <v>43566</v>
      </c>
    </row>
    <row r="1790" spans="1:4" x14ac:dyDescent="0.35">
      <c r="A1790" s="2" t="s">
        <v>516</v>
      </c>
      <c r="B1790" s="2" t="s">
        <v>6230</v>
      </c>
      <c r="C1790" s="5">
        <v>45065</v>
      </c>
      <c r="D1790" s="5">
        <v>45949</v>
      </c>
    </row>
    <row r="1791" spans="1:4" x14ac:dyDescent="0.35">
      <c r="A1791" s="2" t="s">
        <v>1484</v>
      </c>
      <c r="B1791" s="2" t="s">
        <v>6231</v>
      </c>
      <c r="C1791" s="5">
        <v>43566</v>
      </c>
      <c r="D1791" s="5">
        <v>43566</v>
      </c>
    </row>
    <row r="1792" spans="1:4" x14ac:dyDescent="0.35">
      <c r="A1792" s="2" t="s">
        <v>516</v>
      </c>
      <c r="B1792" s="2" t="s">
        <v>6232</v>
      </c>
      <c r="C1792" s="5">
        <v>43355</v>
      </c>
      <c r="D1792" s="5">
        <v>45977</v>
      </c>
    </row>
    <row r="1793" spans="1:4" x14ac:dyDescent="0.35">
      <c r="A1793" s="2" t="s">
        <v>1484</v>
      </c>
      <c r="B1793" s="2" t="s">
        <v>6233</v>
      </c>
      <c r="C1793" s="5">
        <v>43566</v>
      </c>
      <c r="D1793" s="5">
        <v>43566</v>
      </c>
    </row>
    <row r="1794" spans="1:4" x14ac:dyDescent="0.35">
      <c r="A1794" s="2" t="s">
        <v>516</v>
      </c>
      <c r="B1794" s="2" t="s">
        <v>6234</v>
      </c>
      <c r="C1794" s="5">
        <v>45065</v>
      </c>
      <c r="D1794" s="5">
        <v>45977</v>
      </c>
    </row>
    <row r="1795" spans="1:4" x14ac:dyDescent="0.35">
      <c r="A1795" s="2" t="s">
        <v>516</v>
      </c>
      <c r="B1795" s="2" t="s">
        <v>6235</v>
      </c>
      <c r="C1795" s="5">
        <v>45065</v>
      </c>
      <c r="D1795" s="5">
        <v>45977</v>
      </c>
    </row>
    <row r="1796" spans="1:4" x14ac:dyDescent="0.35">
      <c r="A1796" s="2" t="s">
        <v>1484</v>
      </c>
      <c r="B1796" s="2" t="s">
        <v>6236</v>
      </c>
      <c r="C1796" s="5">
        <v>43566</v>
      </c>
      <c r="D1796" s="5">
        <v>43566</v>
      </c>
    </row>
    <row r="1797" spans="1:4" x14ac:dyDescent="0.35">
      <c r="A1797" s="2" t="s">
        <v>516</v>
      </c>
      <c r="B1797" s="2" t="s">
        <v>6237</v>
      </c>
      <c r="C1797" s="5">
        <v>43256</v>
      </c>
      <c r="D1797" s="5">
        <v>45975</v>
      </c>
    </row>
    <row r="1798" spans="1:4" x14ac:dyDescent="0.35">
      <c r="A1798" s="2" t="s">
        <v>1484</v>
      </c>
      <c r="B1798" s="2" t="s">
        <v>6238</v>
      </c>
      <c r="C1798" s="5">
        <v>43566</v>
      </c>
      <c r="D1798" s="5">
        <v>43566</v>
      </c>
    </row>
    <row r="1799" spans="1:4" x14ac:dyDescent="0.35">
      <c r="A1799" s="2" t="s">
        <v>516</v>
      </c>
      <c r="B1799" s="2" t="s">
        <v>6239</v>
      </c>
      <c r="C1799" s="5">
        <v>43256</v>
      </c>
      <c r="D1799" s="5">
        <v>45949</v>
      </c>
    </row>
    <row r="1800" spans="1:4" x14ac:dyDescent="0.35">
      <c r="A1800" s="2" t="s">
        <v>1484</v>
      </c>
      <c r="B1800" s="2" t="s">
        <v>6240</v>
      </c>
      <c r="C1800" s="5">
        <v>43566</v>
      </c>
      <c r="D1800" s="5">
        <v>43566</v>
      </c>
    </row>
    <row r="1801" spans="1:4" x14ac:dyDescent="0.35">
      <c r="A1801" s="2" t="s">
        <v>516</v>
      </c>
      <c r="B1801" s="2" t="s">
        <v>6241</v>
      </c>
      <c r="C1801" s="5">
        <v>45071</v>
      </c>
      <c r="D1801" s="5">
        <v>45975</v>
      </c>
    </row>
    <row r="1802" spans="1:4" x14ac:dyDescent="0.35">
      <c r="A1802" s="2" t="s">
        <v>1484</v>
      </c>
      <c r="B1802" s="2" t="s">
        <v>6242</v>
      </c>
      <c r="C1802" s="5">
        <v>43566</v>
      </c>
      <c r="D1802" s="5">
        <v>43566</v>
      </c>
    </row>
    <row r="1803" spans="1:4" x14ac:dyDescent="0.35">
      <c r="A1803" s="2" t="s">
        <v>516</v>
      </c>
      <c r="B1803" s="2" t="s">
        <v>6243</v>
      </c>
      <c r="C1803" s="5">
        <v>43256</v>
      </c>
      <c r="D1803" s="5">
        <v>45951</v>
      </c>
    </row>
    <row r="1804" spans="1:4" x14ac:dyDescent="0.35">
      <c r="A1804" s="2" t="s">
        <v>1484</v>
      </c>
      <c r="B1804" s="2" t="s">
        <v>6244</v>
      </c>
      <c r="C1804" s="5">
        <v>43566</v>
      </c>
      <c r="D1804" s="5">
        <v>43566</v>
      </c>
    </row>
    <row r="1805" spans="1:4" x14ac:dyDescent="0.35">
      <c r="A1805" s="2" t="s">
        <v>516</v>
      </c>
      <c r="B1805" s="2" t="s">
        <v>6245</v>
      </c>
      <c r="C1805" s="5">
        <v>43256</v>
      </c>
      <c r="D1805" s="5">
        <v>45949</v>
      </c>
    </row>
    <row r="1806" spans="1:4" x14ac:dyDescent="0.35">
      <c r="A1806" s="2" t="s">
        <v>1484</v>
      </c>
      <c r="B1806" s="2" t="s">
        <v>6246</v>
      </c>
      <c r="C1806" s="5">
        <v>43566</v>
      </c>
      <c r="D1806" s="5">
        <v>43566</v>
      </c>
    </row>
    <row r="1807" spans="1:4" x14ac:dyDescent="0.35">
      <c r="A1807" s="2" t="s">
        <v>516</v>
      </c>
      <c r="B1807" s="2" t="s">
        <v>6247</v>
      </c>
      <c r="C1807" s="5">
        <v>43256</v>
      </c>
      <c r="D1807" s="5">
        <v>45974</v>
      </c>
    </row>
    <row r="1808" spans="1:4" x14ac:dyDescent="0.35">
      <c r="A1808" s="2" t="s">
        <v>516</v>
      </c>
      <c r="B1808" s="2" t="s">
        <v>6248</v>
      </c>
      <c r="C1808" s="5">
        <v>43256</v>
      </c>
      <c r="D1808" s="5">
        <v>45949</v>
      </c>
    </row>
    <row r="1809" spans="1:4" x14ac:dyDescent="0.35">
      <c r="A1809" s="2" t="s">
        <v>1484</v>
      </c>
      <c r="B1809" s="2" t="s">
        <v>6249</v>
      </c>
      <c r="C1809" s="5">
        <v>43566</v>
      </c>
      <c r="D1809" s="5">
        <v>43566</v>
      </c>
    </row>
    <row r="1810" spans="1:4" x14ac:dyDescent="0.35">
      <c r="A1810" s="2" t="s">
        <v>516</v>
      </c>
      <c r="B1810" s="2" t="s">
        <v>6250</v>
      </c>
      <c r="C1810" s="5">
        <v>43256</v>
      </c>
      <c r="D1810" s="5">
        <v>45958</v>
      </c>
    </row>
    <row r="1811" spans="1:4" x14ac:dyDescent="0.35">
      <c r="A1811" s="2" t="s">
        <v>1484</v>
      </c>
      <c r="B1811" s="2" t="s">
        <v>6251</v>
      </c>
      <c r="C1811" s="5">
        <v>43566</v>
      </c>
      <c r="D1811" s="5">
        <v>43566</v>
      </c>
    </row>
    <row r="1812" spans="1:4" x14ac:dyDescent="0.35">
      <c r="A1812" s="2" t="s">
        <v>516</v>
      </c>
      <c r="B1812" s="2" t="s">
        <v>6252</v>
      </c>
      <c r="C1812" s="5">
        <v>43355</v>
      </c>
      <c r="D1812" s="5">
        <v>45976</v>
      </c>
    </row>
    <row r="1813" spans="1:4" x14ac:dyDescent="0.35">
      <c r="A1813" s="2" t="s">
        <v>1484</v>
      </c>
      <c r="B1813" s="2" t="s">
        <v>6253</v>
      </c>
      <c r="C1813" s="5">
        <v>43566</v>
      </c>
      <c r="D1813" s="5">
        <v>43566</v>
      </c>
    </row>
    <row r="1814" spans="1:4" x14ac:dyDescent="0.35">
      <c r="A1814" s="2" t="s">
        <v>516</v>
      </c>
      <c r="B1814" s="2" t="s">
        <v>6254</v>
      </c>
      <c r="C1814" s="5">
        <v>44104</v>
      </c>
      <c r="D1814" s="5">
        <v>45947</v>
      </c>
    </row>
    <row r="1815" spans="1:4" x14ac:dyDescent="0.35">
      <c r="A1815" s="2" t="s">
        <v>1484</v>
      </c>
      <c r="B1815" s="2" t="s">
        <v>6255</v>
      </c>
      <c r="C1815" s="5">
        <v>43566</v>
      </c>
      <c r="D1815" s="5">
        <v>43566</v>
      </c>
    </row>
    <row r="1816" spans="1:4" x14ac:dyDescent="0.35">
      <c r="A1816" s="2" t="s">
        <v>516</v>
      </c>
      <c r="B1816" s="2" t="s">
        <v>6256</v>
      </c>
      <c r="C1816" s="5">
        <v>43355</v>
      </c>
      <c r="D1816" s="5">
        <v>45979</v>
      </c>
    </row>
    <row r="1817" spans="1:4" x14ac:dyDescent="0.35">
      <c r="A1817" s="2" t="s">
        <v>1484</v>
      </c>
      <c r="B1817" s="2" t="s">
        <v>6257</v>
      </c>
      <c r="C1817" s="5">
        <v>43566</v>
      </c>
      <c r="D1817" s="5">
        <v>43566</v>
      </c>
    </row>
    <row r="1818" spans="1:4" x14ac:dyDescent="0.35">
      <c r="A1818" s="2" t="s">
        <v>516</v>
      </c>
      <c r="B1818" s="2" t="s">
        <v>6258</v>
      </c>
      <c r="C1818" s="5">
        <v>43355</v>
      </c>
      <c r="D1818" s="5">
        <v>45979</v>
      </c>
    </row>
    <row r="1819" spans="1:4" x14ac:dyDescent="0.35">
      <c r="A1819" s="2" t="s">
        <v>1484</v>
      </c>
      <c r="B1819" s="2" t="s">
        <v>6259</v>
      </c>
      <c r="C1819" s="5">
        <v>43566</v>
      </c>
      <c r="D1819" s="5">
        <v>43566</v>
      </c>
    </row>
    <row r="1820" spans="1:4" x14ac:dyDescent="0.35">
      <c r="A1820" s="2" t="s">
        <v>516</v>
      </c>
      <c r="B1820" s="2" t="s">
        <v>6260</v>
      </c>
      <c r="C1820" s="5">
        <v>43256</v>
      </c>
      <c r="D1820" s="5">
        <v>45978</v>
      </c>
    </row>
    <row r="1821" spans="1:4" x14ac:dyDescent="0.35">
      <c r="A1821" s="2" t="s">
        <v>516</v>
      </c>
      <c r="B1821" s="2" t="s">
        <v>6261</v>
      </c>
      <c r="C1821" s="5">
        <v>43256</v>
      </c>
      <c r="D1821" s="5">
        <v>45978</v>
      </c>
    </row>
    <row r="1822" spans="1:4" x14ac:dyDescent="0.35">
      <c r="A1822" s="2" t="s">
        <v>1484</v>
      </c>
      <c r="B1822" s="2" t="s">
        <v>6262</v>
      </c>
      <c r="C1822" s="5">
        <v>43566</v>
      </c>
      <c r="D1822" s="5">
        <v>43566</v>
      </c>
    </row>
    <row r="1823" spans="1:4" x14ac:dyDescent="0.35">
      <c r="A1823" s="2" t="s">
        <v>516</v>
      </c>
      <c r="B1823" s="2" t="s">
        <v>6263</v>
      </c>
      <c r="C1823" s="5">
        <v>45066</v>
      </c>
      <c r="D1823" s="5">
        <v>45979</v>
      </c>
    </row>
    <row r="1824" spans="1:4" x14ac:dyDescent="0.35">
      <c r="A1824" s="2" t="s">
        <v>1484</v>
      </c>
      <c r="B1824" s="2" t="s">
        <v>6264</v>
      </c>
      <c r="C1824" s="5">
        <v>43566</v>
      </c>
      <c r="D1824" s="5">
        <v>43566</v>
      </c>
    </row>
    <row r="1825" spans="1:4" x14ac:dyDescent="0.35">
      <c r="A1825" s="2" t="s">
        <v>516</v>
      </c>
      <c r="B1825" s="2" t="s">
        <v>6265</v>
      </c>
      <c r="C1825" s="5">
        <v>43256</v>
      </c>
      <c r="D1825" s="5">
        <v>45979</v>
      </c>
    </row>
    <row r="1826" spans="1:4" x14ac:dyDescent="0.35">
      <c r="A1826" s="2" t="s">
        <v>1484</v>
      </c>
      <c r="B1826" s="2" t="s">
        <v>6266</v>
      </c>
      <c r="C1826" s="5">
        <v>43566</v>
      </c>
      <c r="D1826" s="5">
        <v>43566</v>
      </c>
    </row>
    <row r="1827" spans="1:4" x14ac:dyDescent="0.35">
      <c r="A1827" s="2" t="s">
        <v>516</v>
      </c>
      <c r="B1827" s="2" t="s">
        <v>6267</v>
      </c>
      <c r="C1827" s="5">
        <v>43355</v>
      </c>
      <c r="D1827" s="5">
        <v>45979</v>
      </c>
    </row>
    <row r="1828" spans="1:4" x14ac:dyDescent="0.35">
      <c r="A1828" s="2" t="s">
        <v>1484</v>
      </c>
      <c r="B1828" s="2" t="s">
        <v>6268</v>
      </c>
      <c r="C1828" s="5">
        <v>43566</v>
      </c>
      <c r="D1828" s="5">
        <v>43566</v>
      </c>
    </row>
    <row r="1829" spans="1:4" x14ac:dyDescent="0.35">
      <c r="A1829" s="2" t="s">
        <v>516</v>
      </c>
      <c r="B1829" s="2" t="s">
        <v>6269</v>
      </c>
      <c r="C1829" s="5">
        <v>43355</v>
      </c>
      <c r="D1829" s="5">
        <v>45979</v>
      </c>
    </row>
    <row r="1830" spans="1:4" x14ac:dyDescent="0.35">
      <c r="A1830" s="2" t="s">
        <v>1484</v>
      </c>
      <c r="B1830" s="2" t="s">
        <v>6270</v>
      </c>
      <c r="C1830" s="5">
        <v>43566</v>
      </c>
      <c r="D1830" s="5">
        <v>43566</v>
      </c>
    </row>
    <row r="1831" spans="1:4" x14ac:dyDescent="0.35">
      <c r="A1831" s="2" t="s">
        <v>516</v>
      </c>
      <c r="B1831" s="2" t="s">
        <v>6271</v>
      </c>
      <c r="C1831" s="5">
        <v>45066</v>
      </c>
      <c r="D1831" s="5">
        <v>45977</v>
      </c>
    </row>
    <row r="1832" spans="1:4" x14ac:dyDescent="0.35">
      <c r="A1832" s="2" t="s">
        <v>1484</v>
      </c>
      <c r="B1832" s="2" t="s">
        <v>6272</v>
      </c>
      <c r="C1832" s="5">
        <v>43566</v>
      </c>
      <c r="D1832" s="5">
        <v>43566</v>
      </c>
    </row>
    <row r="1833" spans="1:4" x14ac:dyDescent="0.35">
      <c r="A1833" s="2" t="s">
        <v>516</v>
      </c>
      <c r="B1833" s="2" t="s">
        <v>6273</v>
      </c>
      <c r="C1833" s="5">
        <v>43398</v>
      </c>
      <c r="D1833" s="5">
        <v>45966</v>
      </c>
    </row>
    <row r="1834" spans="1:4" x14ac:dyDescent="0.35">
      <c r="A1834" s="2" t="s">
        <v>1484</v>
      </c>
      <c r="B1834" s="2" t="s">
        <v>6274</v>
      </c>
      <c r="C1834" s="5">
        <v>43566</v>
      </c>
      <c r="D1834" s="5">
        <v>43566</v>
      </c>
    </row>
    <row r="1835" spans="1:4" x14ac:dyDescent="0.35">
      <c r="A1835" s="2" t="s">
        <v>516</v>
      </c>
      <c r="B1835" s="2" t="s">
        <v>6275</v>
      </c>
      <c r="C1835" s="5">
        <v>45066</v>
      </c>
      <c r="D1835" s="5">
        <v>45964</v>
      </c>
    </row>
    <row r="1836" spans="1:4" x14ac:dyDescent="0.35">
      <c r="A1836" s="2" t="s">
        <v>1484</v>
      </c>
      <c r="B1836" s="2" t="s">
        <v>6276</v>
      </c>
      <c r="C1836" s="5">
        <v>43566</v>
      </c>
      <c r="D1836" s="5">
        <v>43566</v>
      </c>
    </row>
    <row r="1837" spans="1:4" x14ac:dyDescent="0.35">
      <c r="A1837" s="2" t="s">
        <v>516</v>
      </c>
      <c r="B1837" s="2" t="s">
        <v>6277</v>
      </c>
      <c r="C1837" s="5">
        <v>43355</v>
      </c>
      <c r="D1837" s="5">
        <v>45967</v>
      </c>
    </row>
    <row r="1838" spans="1:4" x14ac:dyDescent="0.35">
      <c r="A1838" s="2" t="s">
        <v>516</v>
      </c>
      <c r="B1838" s="2" t="s">
        <v>6278</v>
      </c>
      <c r="C1838" s="5">
        <v>43256</v>
      </c>
      <c r="D1838" s="5">
        <v>45967</v>
      </c>
    </row>
    <row r="1839" spans="1:4" x14ac:dyDescent="0.35">
      <c r="A1839" s="2" t="s">
        <v>1484</v>
      </c>
      <c r="B1839" s="2" t="s">
        <v>6279</v>
      </c>
      <c r="C1839" s="5">
        <v>43566</v>
      </c>
      <c r="D1839" s="5">
        <v>43566</v>
      </c>
    </row>
    <row r="1840" spans="1:4" x14ac:dyDescent="0.35">
      <c r="A1840" s="2" t="s">
        <v>516</v>
      </c>
      <c r="B1840" s="2" t="s">
        <v>6280</v>
      </c>
      <c r="C1840" s="5">
        <v>45064</v>
      </c>
      <c r="D1840" s="5">
        <v>45976</v>
      </c>
    </row>
    <row r="1841" spans="1:4" x14ac:dyDescent="0.35">
      <c r="A1841" s="2" t="s">
        <v>516</v>
      </c>
      <c r="B1841" s="2" t="s">
        <v>6281</v>
      </c>
      <c r="C1841" s="5">
        <v>43355</v>
      </c>
      <c r="D1841" s="5">
        <v>45967</v>
      </c>
    </row>
    <row r="1842" spans="1:4" x14ac:dyDescent="0.35">
      <c r="A1842" s="2" t="s">
        <v>1484</v>
      </c>
      <c r="B1842" s="2" t="s">
        <v>6282</v>
      </c>
      <c r="C1842" s="5">
        <v>43566</v>
      </c>
      <c r="D1842" s="5">
        <v>43566</v>
      </c>
    </row>
    <row r="1843" spans="1:4" x14ac:dyDescent="0.35">
      <c r="A1843" s="2" t="s">
        <v>516</v>
      </c>
      <c r="B1843" s="2" t="s">
        <v>6283</v>
      </c>
      <c r="C1843" s="5">
        <v>43256</v>
      </c>
      <c r="D1843" s="5">
        <v>45980</v>
      </c>
    </row>
    <row r="1844" spans="1:4" x14ac:dyDescent="0.35">
      <c r="A1844" s="2" t="s">
        <v>516</v>
      </c>
      <c r="B1844" s="2" t="s">
        <v>6284</v>
      </c>
      <c r="C1844" s="5">
        <v>45064</v>
      </c>
      <c r="D1844" s="5">
        <v>45980</v>
      </c>
    </row>
    <row r="1845" spans="1:4" x14ac:dyDescent="0.35">
      <c r="A1845" s="2" t="s">
        <v>1484</v>
      </c>
      <c r="B1845" s="2" t="s">
        <v>6285</v>
      </c>
      <c r="C1845" s="5">
        <v>43566</v>
      </c>
      <c r="D1845" s="5">
        <v>43566</v>
      </c>
    </row>
    <row r="1846" spans="1:4" x14ac:dyDescent="0.35">
      <c r="A1846" s="2" t="s">
        <v>516</v>
      </c>
      <c r="B1846" s="2" t="s">
        <v>6286</v>
      </c>
      <c r="C1846" s="5">
        <v>43355</v>
      </c>
      <c r="D1846" s="5">
        <v>45979</v>
      </c>
    </row>
    <row r="1847" spans="1:4" x14ac:dyDescent="0.35">
      <c r="A1847" s="2" t="s">
        <v>516</v>
      </c>
      <c r="B1847" s="2" t="s">
        <v>6287</v>
      </c>
      <c r="C1847" s="5">
        <v>43367</v>
      </c>
      <c r="D1847" s="5">
        <v>45980</v>
      </c>
    </row>
    <row r="1848" spans="1:4" x14ac:dyDescent="0.35">
      <c r="A1848" s="2" t="s">
        <v>1484</v>
      </c>
      <c r="B1848" s="2" t="s">
        <v>6288</v>
      </c>
      <c r="C1848" s="5">
        <v>43566</v>
      </c>
      <c r="D1848" s="5">
        <v>43566</v>
      </c>
    </row>
    <row r="1849" spans="1:4" x14ac:dyDescent="0.35">
      <c r="A1849" s="2" t="s">
        <v>516</v>
      </c>
      <c r="B1849" s="2" t="s">
        <v>6289</v>
      </c>
      <c r="C1849" s="5">
        <v>43256</v>
      </c>
      <c r="D1849" s="5">
        <v>45980</v>
      </c>
    </row>
    <row r="1850" spans="1:4" x14ac:dyDescent="0.35">
      <c r="A1850" s="2" t="s">
        <v>516</v>
      </c>
      <c r="B1850" s="2" t="s">
        <v>6290</v>
      </c>
      <c r="C1850" s="5">
        <v>43355</v>
      </c>
      <c r="D1850" s="5">
        <v>45979</v>
      </c>
    </row>
    <row r="1851" spans="1:4" x14ac:dyDescent="0.35">
      <c r="A1851" s="2" t="s">
        <v>1484</v>
      </c>
      <c r="B1851" s="2" t="s">
        <v>6291</v>
      </c>
      <c r="C1851" s="5">
        <v>43566</v>
      </c>
      <c r="D1851" s="5">
        <v>43566</v>
      </c>
    </row>
    <row r="1852" spans="1:4" x14ac:dyDescent="0.35">
      <c r="A1852" s="2" t="s">
        <v>516</v>
      </c>
      <c r="B1852" s="2" t="s">
        <v>6292</v>
      </c>
      <c r="C1852" s="5">
        <v>43256</v>
      </c>
      <c r="D1852" s="5">
        <v>45967</v>
      </c>
    </row>
    <row r="1853" spans="1:4" x14ac:dyDescent="0.35">
      <c r="A1853" s="2" t="s">
        <v>516</v>
      </c>
      <c r="B1853" s="2" t="s">
        <v>6293</v>
      </c>
      <c r="C1853" s="5">
        <v>43355</v>
      </c>
      <c r="D1853" s="5">
        <v>45979</v>
      </c>
    </row>
    <row r="1854" spans="1:4" x14ac:dyDescent="0.35">
      <c r="A1854" s="2" t="s">
        <v>516</v>
      </c>
      <c r="B1854" s="2" t="s">
        <v>6294</v>
      </c>
      <c r="C1854" s="5">
        <v>43355</v>
      </c>
      <c r="D1854" s="5">
        <v>45979</v>
      </c>
    </row>
    <row r="1855" spans="1:4" x14ac:dyDescent="0.35">
      <c r="A1855" s="2" t="s">
        <v>1484</v>
      </c>
      <c r="B1855" s="2" t="s">
        <v>6295</v>
      </c>
      <c r="C1855" s="5">
        <v>43566</v>
      </c>
      <c r="D1855" s="5">
        <v>43566</v>
      </c>
    </row>
    <row r="1856" spans="1:4" x14ac:dyDescent="0.35">
      <c r="A1856" s="2" t="s">
        <v>516</v>
      </c>
      <c r="B1856" s="2" t="s">
        <v>6296</v>
      </c>
      <c r="C1856" s="5">
        <v>43256</v>
      </c>
      <c r="D1856" s="5">
        <v>45968</v>
      </c>
    </row>
    <row r="1857" spans="1:4" x14ac:dyDescent="0.35">
      <c r="A1857" s="2" t="s">
        <v>516</v>
      </c>
      <c r="B1857" s="2" t="s">
        <v>6297</v>
      </c>
      <c r="C1857" s="5">
        <v>43367</v>
      </c>
      <c r="D1857" s="5">
        <v>45976</v>
      </c>
    </row>
    <row r="1858" spans="1:4" x14ac:dyDescent="0.35">
      <c r="A1858" s="2" t="s">
        <v>1484</v>
      </c>
      <c r="B1858" s="2" t="s">
        <v>6298</v>
      </c>
      <c r="C1858" s="5">
        <v>43566</v>
      </c>
      <c r="D1858" s="5">
        <v>43566</v>
      </c>
    </row>
    <row r="1859" spans="1:4" x14ac:dyDescent="0.35">
      <c r="A1859" s="2" t="s">
        <v>516</v>
      </c>
      <c r="B1859" s="2" t="s">
        <v>6299</v>
      </c>
      <c r="C1859" s="5">
        <v>45070</v>
      </c>
      <c r="D1859" s="5">
        <v>45954</v>
      </c>
    </row>
    <row r="1860" spans="1:4" x14ac:dyDescent="0.35">
      <c r="A1860" s="2" t="s">
        <v>516</v>
      </c>
      <c r="B1860" s="2" t="s">
        <v>6300</v>
      </c>
      <c r="C1860" s="5">
        <v>43367</v>
      </c>
      <c r="D1860" s="5">
        <v>45949</v>
      </c>
    </row>
    <row r="1861" spans="1:4" x14ac:dyDescent="0.35">
      <c r="A1861" s="2" t="s">
        <v>1484</v>
      </c>
      <c r="B1861" s="2" t="s">
        <v>6301</v>
      </c>
      <c r="C1861" s="5">
        <v>43566</v>
      </c>
      <c r="D1861" s="5">
        <v>43566</v>
      </c>
    </row>
    <row r="1862" spans="1:4" x14ac:dyDescent="0.35">
      <c r="A1862" s="2" t="s">
        <v>516</v>
      </c>
      <c r="B1862" s="2" t="s">
        <v>6302</v>
      </c>
      <c r="C1862" s="5">
        <v>43256</v>
      </c>
      <c r="D1862" s="5">
        <v>45976</v>
      </c>
    </row>
    <row r="1863" spans="1:4" x14ac:dyDescent="0.35">
      <c r="A1863" s="2" t="s">
        <v>516</v>
      </c>
      <c r="B1863" s="2" t="s">
        <v>6303</v>
      </c>
      <c r="C1863" s="5">
        <v>43256</v>
      </c>
      <c r="D1863" s="5">
        <v>45966</v>
      </c>
    </row>
    <row r="1864" spans="1:4" x14ac:dyDescent="0.35">
      <c r="A1864" s="2" t="s">
        <v>1484</v>
      </c>
      <c r="B1864" s="2" t="s">
        <v>6304</v>
      </c>
      <c r="C1864" s="5">
        <v>43566</v>
      </c>
      <c r="D1864" s="5">
        <v>43566</v>
      </c>
    </row>
    <row r="1865" spans="1:4" x14ac:dyDescent="0.35">
      <c r="A1865" s="2" t="s">
        <v>516</v>
      </c>
      <c r="B1865" s="2" t="s">
        <v>6305</v>
      </c>
      <c r="C1865" s="5">
        <v>43256</v>
      </c>
      <c r="D1865" s="5">
        <v>45977</v>
      </c>
    </row>
    <row r="1866" spans="1:4" x14ac:dyDescent="0.35">
      <c r="A1866" s="2" t="s">
        <v>516</v>
      </c>
      <c r="B1866" s="2" t="s">
        <v>6306</v>
      </c>
      <c r="C1866" s="5">
        <v>43355</v>
      </c>
      <c r="D1866" s="5">
        <v>45965</v>
      </c>
    </row>
    <row r="1867" spans="1:4" x14ac:dyDescent="0.35">
      <c r="A1867" s="2" t="s">
        <v>1484</v>
      </c>
      <c r="B1867" s="2" t="s">
        <v>6307</v>
      </c>
      <c r="C1867" s="5">
        <v>43566</v>
      </c>
      <c r="D1867" s="5">
        <v>43566</v>
      </c>
    </row>
    <row r="1868" spans="1:4" x14ac:dyDescent="0.35">
      <c r="A1868" s="2" t="s">
        <v>516</v>
      </c>
      <c r="B1868" s="2" t="s">
        <v>6308</v>
      </c>
      <c r="C1868" s="5">
        <v>45429</v>
      </c>
      <c r="D1868" s="5">
        <v>45976</v>
      </c>
    </row>
    <row r="1869" spans="1:4" x14ac:dyDescent="0.35">
      <c r="A1869" s="2" t="s">
        <v>516</v>
      </c>
      <c r="B1869" s="2" t="s">
        <v>6309</v>
      </c>
      <c r="C1869" s="5">
        <v>45476</v>
      </c>
      <c r="D1869" s="5">
        <v>45966</v>
      </c>
    </row>
    <row r="1870" spans="1:4" x14ac:dyDescent="0.35">
      <c r="A1870" s="2" t="s">
        <v>1484</v>
      </c>
      <c r="B1870" s="2" t="s">
        <v>6310</v>
      </c>
      <c r="C1870" s="5">
        <v>43566</v>
      </c>
      <c r="D1870" s="5">
        <v>43566</v>
      </c>
    </row>
    <row r="1871" spans="1:4" x14ac:dyDescent="0.35">
      <c r="A1871" s="2" t="s">
        <v>516</v>
      </c>
      <c r="B1871" s="2" t="s">
        <v>6311</v>
      </c>
      <c r="C1871" s="5">
        <v>43256</v>
      </c>
      <c r="D1871" s="5">
        <v>45966</v>
      </c>
    </row>
    <row r="1872" spans="1:4" x14ac:dyDescent="0.35">
      <c r="A1872" s="2" t="s">
        <v>516</v>
      </c>
      <c r="B1872" s="2" t="s">
        <v>6312</v>
      </c>
      <c r="C1872" s="5">
        <v>45588</v>
      </c>
      <c r="D1872" s="5">
        <v>45966</v>
      </c>
    </row>
    <row r="1873" spans="1:4" x14ac:dyDescent="0.35">
      <c r="A1873" s="2" t="s">
        <v>1484</v>
      </c>
      <c r="B1873" s="2" t="s">
        <v>6313</v>
      </c>
      <c r="C1873" s="5">
        <v>43566</v>
      </c>
      <c r="D1873" s="5">
        <v>43566</v>
      </c>
    </row>
    <row r="1874" spans="1:4" x14ac:dyDescent="0.35">
      <c r="A1874" s="2" t="s">
        <v>516</v>
      </c>
      <c r="B1874" s="2" t="s">
        <v>6314</v>
      </c>
      <c r="C1874" s="5">
        <v>45571</v>
      </c>
      <c r="D1874" s="5">
        <v>45966</v>
      </c>
    </row>
    <row r="1875" spans="1:4" x14ac:dyDescent="0.35">
      <c r="A1875" s="2" t="s">
        <v>516</v>
      </c>
      <c r="B1875" s="2" t="s">
        <v>6315</v>
      </c>
      <c r="C1875" s="5">
        <v>45732</v>
      </c>
      <c r="D1875" s="5">
        <v>45966</v>
      </c>
    </row>
    <row r="1876" spans="1:4" x14ac:dyDescent="0.35">
      <c r="A1876" s="2" t="s">
        <v>1484</v>
      </c>
      <c r="B1876" s="2" t="s">
        <v>6316</v>
      </c>
      <c r="C1876" s="5">
        <v>43566</v>
      </c>
      <c r="D1876" s="5">
        <v>43566</v>
      </c>
    </row>
    <row r="1877" spans="1:4" x14ac:dyDescent="0.35">
      <c r="A1877" s="2" t="s">
        <v>516</v>
      </c>
      <c r="B1877" s="2" t="s">
        <v>6317</v>
      </c>
      <c r="C1877" s="5">
        <v>45434</v>
      </c>
      <c r="D1877" s="5">
        <v>45966</v>
      </c>
    </row>
    <row r="1878" spans="1:4" x14ac:dyDescent="0.35">
      <c r="A1878" s="2" t="s">
        <v>516</v>
      </c>
      <c r="B1878" s="2" t="s">
        <v>6318</v>
      </c>
      <c r="C1878" s="5">
        <v>45434</v>
      </c>
      <c r="D1878" s="5">
        <v>45966</v>
      </c>
    </row>
    <row r="1879" spans="1:4" x14ac:dyDescent="0.35">
      <c r="A1879" s="2" t="s">
        <v>1484</v>
      </c>
      <c r="B1879" s="2" t="s">
        <v>6319</v>
      </c>
      <c r="C1879" s="5">
        <v>43566</v>
      </c>
      <c r="D1879" s="5">
        <v>43566</v>
      </c>
    </row>
    <row r="1880" spans="1:4" x14ac:dyDescent="0.35">
      <c r="A1880" s="2" t="s">
        <v>516</v>
      </c>
      <c r="B1880" s="2" t="s">
        <v>6320</v>
      </c>
      <c r="C1880" s="5">
        <v>45588</v>
      </c>
      <c r="D1880" s="5">
        <v>45966</v>
      </c>
    </row>
    <row r="1881" spans="1:4" x14ac:dyDescent="0.35">
      <c r="A1881" s="2" t="s">
        <v>516</v>
      </c>
      <c r="B1881" s="2" t="s">
        <v>6321</v>
      </c>
      <c r="C1881" s="5">
        <v>43256</v>
      </c>
      <c r="D1881" s="5">
        <v>45966</v>
      </c>
    </row>
    <row r="1882" spans="1:4" x14ac:dyDescent="0.35">
      <c r="A1882" s="2" t="s">
        <v>1484</v>
      </c>
      <c r="B1882" s="2" t="s">
        <v>6322</v>
      </c>
      <c r="C1882" s="5">
        <v>43566</v>
      </c>
      <c r="D1882" s="5">
        <v>43566</v>
      </c>
    </row>
    <row r="1883" spans="1:4" x14ac:dyDescent="0.35">
      <c r="A1883" s="2" t="s">
        <v>516</v>
      </c>
      <c r="B1883" s="2" t="s">
        <v>6323</v>
      </c>
      <c r="C1883" s="5">
        <v>43256</v>
      </c>
      <c r="D1883" s="5">
        <v>45979</v>
      </c>
    </row>
    <row r="1884" spans="1:4" x14ac:dyDescent="0.35">
      <c r="A1884" s="2" t="s">
        <v>516</v>
      </c>
      <c r="B1884" s="2" t="s">
        <v>6324</v>
      </c>
      <c r="C1884" s="5">
        <v>45066</v>
      </c>
      <c r="D1884" s="5">
        <v>45979</v>
      </c>
    </row>
    <row r="1885" spans="1:4" x14ac:dyDescent="0.35">
      <c r="A1885" s="2" t="s">
        <v>1484</v>
      </c>
      <c r="B1885" s="2" t="s">
        <v>6325</v>
      </c>
      <c r="C1885" s="5">
        <v>43566</v>
      </c>
      <c r="D1885" s="5">
        <v>43566</v>
      </c>
    </row>
    <row r="1886" spans="1:4" x14ac:dyDescent="0.35">
      <c r="A1886" s="2" t="s">
        <v>516</v>
      </c>
      <c r="B1886" s="2" t="s">
        <v>6326</v>
      </c>
      <c r="C1886" s="5">
        <v>43256</v>
      </c>
      <c r="D1886" s="5">
        <v>45971</v>
      </c>
    </row>
    <row r="1887" spans="1:4" x14ac:dyDescent="0.35">
      <c r="A1887" s="2" t="s">
        <v>516</v>
      </c>
      <c r="B1887" s="2" t="s">
        <v>6327</v>
      </c>
      <c r="C1887" s="5">
        <v>43256</v>
      </c>
      <c r="D1887" s="5">
        <v>45971</v>
      </c>
    </row>
    <row r="1888" spans="1:4" x14ac:dyDescent="0.35">
      <c r="A1888" s="2" t="s">
        <v>1484</v>
      </c>
      <c r="B1888" s="2" t="s">
        <v>6328</v>
      </c>
      <c r="C1888" s="5">
        <v>43937</v>
      </c>
      <c r="D1888" s="5">
        <v>43952</v>
      </c>
    </row>
    <row r="1889" spans="1:4" x14ac:dyDescent="0.35">
      <c r="A1889" s="2" t="s">
        <v>516</v>
      </c>
      <c r="B1889" s="2" t="s">
        <v>6329</v>
      </c>
      <c r="C1889" s="5">
        <v>43256</v>
      </c>
      <c r="D1889" s="5">
        <v>45977</v>
      </c>
    </row>
    <row r="1890" spans="1:4" x14ac:dyDescent="0.35">
      <c r="A1890" s="2" t="s">
        <v>516</v>
      </c>
      <c r="B1890" s="2" t="s">
        <v>6330</v>
      </c>
      <c r="C1890" s="5">
        <v>43256</v>
      </c>
      <c r="D1890" s="5">
        <v>45950</v>
      </c>
    </row>
    <row r="1891" spans="1:4" x14ac:dyDescent="0.35">
      <c r="A1891" s="2" t="s">
        <v>1484</v>
      </c>
      <c r="B1891" s="2" t="s">
        <v>6331</v>
      </c>
      <c r="C1891" s="5">
        <v>43778</v>
      </c>
      <c r="D1891" s="5">
        <v>44036</v>
      </c>
    </row>
    <row r="1892" spans="1:4" x14ac:dyDescent="0.35">
      <c r="A1892" s="2" t="s">
        <v>516</v>
      </c>
      <c r="B1892" s="2" t="s">
        <v>6332</v>
      </c>
      <c r="C1892" s="5">
        <v>45065</v>
      </c>
      <c r="D1892" s="5">
        <v>45956</v>
      </c>
    </row>
    <row r="1893" spans="1:4" x14ac:dyDescent="0.35">
      <c r="A1893" s="2" t="s">
        <v>516</v>
      </c>
      <c r="B1893" s="2" t="s">
        <v>6333</v>
      </c>
      <c r="C1893" s="5">
        <v>43256</v>
      </c>
      <c r="D1893" s="5">
        <v>45958</v>
      </c>
    </row>
    <row r="1894" spans="1:4" x14ac:dyDescent="0.35">
      <c r="A1894" s="2" t="s">
        <v>1484</v>
      </c>
      <c r="B1894" s="2" t="s">
        <v>6334</v>
      </c>
      <c r="C1894" s="5">
        <v>44122</v>
      </c>
      <c r="D1894" s="5">
        <v>44179</v>
      </c>
    </row>
    <row r="1895" spans="1:4" x14ac:dyDescent="0.35">
      <c r="A1895" s="2" t="s">
        <v>516</v>
      </c>
      <c r="B1895" s="2" t="s">
        <v>6335</v>
      </c>
      <c r="C1895" s="5">
        <v>43256</v>
      </c>
      <c r="D1895" s="5">
        <v>45977</v>
      </c>
    </row>
    <row r="1896" spans="1:4" x14ac:dyDescent="0.35">
      <c r="A1896" s="2" t="s">
        <v>516</v>
      </c>
      <c r="B1896" s="2" t="s">
        <v>6336</v>
      </c>
      <c r="C1896" s="5">
        <v>43256</v>
      </c>
      <c r="D1896" s="5">
        <v>45961</v>
      </c>
    </row>
    <row r="1897" spans="1:4" x14ac:dyDescent="0.35">
      <c r="A1897" s="2" t="s">
        <v>1484</v>
      </c>
      <c r="B1897" s="2" t="s">
        <v>6337</v>
      </c>
      <c r="C1897" s="5">
        <v>43355</v>
      </c>
      <c r="D1897" s="5">
        <v>44191</v>
      </c>
    </row>
    <row r="1898" spans="1:4" x14ac:dyDescent="0.35">
      <c r="A1898" s="2" t="s">
        <v>516</v>
      </c>
      <c r="B1898" s="2" t="s">
        <v>6338</v>
      </c>
      <c r="C1898" s="5">
        <v>43256</v>
      </c>
      <c r="D1898" s="5">
        <v>45949</v>
      </c>
    </row>
    <row r="1899" spans="1:4" x14ac:dyDescent="0.35">
      <c r="A1899" s="2" t="s">
        <v>516</v>
      </c>
      <c r="B1899" s="2" t="s">
        <v>6339</v>
      </c>
      <c r="C1899" s="5">
        <v>45429</v>
      </c>
      <c r="D1899" s="5">
        <v>45956</v>
      </c>
    </row>
    <row r="1900" spans="1:4" x14ac:dyDescent="0.35">
      <c r="A1900" s="2" t="s">
        <v>1484</v>
      </c>
      <c r="B1900" s="2" t="s">
        <v>6340</v>
      </c>
      <c r="C1900" s="5">
        <v>44213</v>
      </c>
      <c r="D1900" s="5">
        <v>44213</v>
      </c>
    </row>
    <row r="1901" spans="1:4" x14ac:dyDescent="0.35">
      <c r="A1901" s="2" t="s">
        <v>516</v>
      </c>
      <c r="B1901" s="2" t="s">
        <v>6341</v>
      </c>
      <c r="C1901" s="5">
        <v>43256</v>
      </c>
      <c r="D1901" s="5">
        <v>45977</v>
      </c>
    </row>
    <row r="1902" spans="1:4" x14ac:dyDescent="0.35">
      <c r="A1902" s="2" t="s">
        <v>516</v>
      </c>
      <c r="B1902" s="2" t="s">
        <v>6342</v>
      </c>
      <c r="C1902" s="5">
        <v>43256</v>
      </c>
      <c r="D1902" s="5">
        <v>45958</v>
      </c>
    </row>
    <row r="1903" spans="1:4" x14ac:dyDescent="0.35">
      <c r="A1903" s="2" t="s">
        <v>1484</v>
      </c>
      <c r="B1903" s="2" t="s">
        <v>6343</v>
      </c>
      <c r="C1903" s="5">
        <v>43937</v>
      </c>
      <c r="D1903" s="5">
        <v>44217</v>
      </c>
    </row>
    <row r="1904" spans="1:4" x14ac:dyDescent="0.35">
      <c r="A1904" s="2" t="s">
        <v>516</v>
      </c>
      <c r="B1904" s="2" t="s">
        <v>6344</v>
      </c>
      <c r="C1904" s="5">
        <v>45065</v>
      </c>
      <c r="D1904" s="5">
        <v>45964</v>
      </c>
    </row>
    <row r="1905" spans="1:4" x14ac:dyDescent="0.35">
      <c r="A1905" s="2" t="s">
        <v>516</v>
      </c>
      <c r="B1905" s="2" t="s">
        <v>6345</v>
      </c>
      <c r="C1905" s="5">
        <v>43256</v>
      </c>
      <c r="D1905" s="5">
        <v>45951</v>
      </c>
    </row>
    <row r="1906" spans="1:4" x14ac:dyDescent="0.35">
      <c r="A1906" s="2" t="s">
        <v>1484</v>
      </c>
      <c r="B1906" s="2" t="s">
        <v>6346</v>
      </c>
      <c r="C1906" s="5">
        <v>43355</v>
      </c>
      <c r="D1906" s="5">
        <v>44217</v>
      </c>
    </row>
    <row r="1907" spans="1:4" x14ac:dyDescent="0.35">
      <c r="A1907" s="2" t="s">
        <v>516</v>
      </c>
      <c r="B1907" s="2" t="s">
        <v>6347</v>
      </c>
      <c r="C1907" s="5">
        <v>43256</v>
      </c>
      <c r="D1907" s="5">
        <v>45978</v>
      </c>
    </row>
    <row r="1908" spans="1:4" x14ac:dyDescent="0.35">
      <c r="A1908" s="2" t="s">
        <v>516</v>
      </c>
      <c r="B1908" s="2" t="s">
        <v>6348</v>
      </c>
      <c r="C1908" s="5">
        <v>43256</v>
      </c>
      <c r="D1908" s="5">
        <v>45980</v>
      </c>
    </row>
    <row r="1909" spans="1:4" x14ac:dyDescent="0.35">
      <c r="A1909" s="2" t="s">
        <v>1484</v>
      </c>
      <c r="B1909" s="2" t="s">
        <v>6349</v>
      </c>
      <c r="C1909" s="5">
        <v>43355</v>
      </c>
      <c r="D1909" s="5">
        <v>44217</v>
      </c>
    </row>
    <row r="1910" spans="1:4" x14ac:dyDescent="0.35">
      <c r="A1910" s="2" t="s">
        <v>516</v>
      </c>
      <c r="B1910" s="2" t="s">
        <v>6350</v>
      </c>
      <c r="C1910" s="5">
        <v>43256</v>
      </c>
      <c r="D1910" s="5">
        <v>45970</v>
      </c>
    </row>
    <row r="1911" spans="1:4" x14ac:dyDescent="0.35">
      <c r="A1911" s="2" t="s">
        <v>516</v>
      </c>
      <c r="B1911" s="2" t="s">
        <v>6351</v>
      </c>
      <c r="C1911" s="5">
        <v>43256</v>
      </c>
      <c r="D1911" s="5">
        <v>45949</v>
      </c>
    </row>
    <row r="1912" spans="1:4" x14ac:dyDescent="0.35">
      <c r="A1912" s="2" t="s">
        <v>1484</v>
      </c>
      <c r="B1912" s="2" t="s">
        <v>6352</v>
      </c>
      <c r="C1912" s="5">
        <v>44115</v>
      </c>
      <c r="D1912" s="5">
        <v>44224</v>
      </c>
    </row>
    <row r="1913" spans="1:4" x14ac:dyDescent="0.35">
      <c r="A1913" s="2" t="s">
        <v>516</v>
      </c>
      <c r="B1913" s="2" t="s">
        <v>6353</v>
      </c>
      <c r="C1913" s="5">
        <v>45066</v>
      </c>
      <c r="D1913" s="5">
        <v>45981</v>
      </c>
    </row>
    <row r="1914" spans="1:4" x14ac:dyDescent="0.35">
      <c r="A1914" s="2" t="s">
        <v>516</v>
      </c>
      <c r="B1914" s="2" t="s">
        <v>6354</v>
      </c>
      <c r="C1914" s="5">
        <v>43256</v>
      </c>
      <c r="D1914" s="5">
        <v>45965</v>
      </c>
    </row>
    <row r="1915" spans="1:4" x14ac:dyDescent="0.35">
      <c r="A1915" s="2" t="s">
        <v>1484</v>
      </c>
      <c r="B1915" s="2" t="s">
        <v>6355</v>
      </c>
      <c r="C1915" s="5">
        <v>44038</v>
      </c>
      <c r="D1915" s="5">
        <v>44231</v>
      </c>
    </row>
    <row r="1916" spans="1:4" x14ac:dyDescent="0.35">
      <c r="A1916" s="2" t="s">
        <v>516</v>
      </c>
      <c r="B1916" s="2" t="s">
        <v>6356</v>
      </c>
      <c r="C1916" s="5">
        <v>43256</v>
      </c>
      <c r="D1916" s="5">
        <v>45977</v>
      </c>
    </row>
    <row r="1917" spans="1:4" x14ac:dyDescent="0.35">
      <c r="A1917" s="2" t="s">
        <v>516</v>
      </c>
      <c r="B1917" s="2" t="s">
        <v>6357</v>
      </c>
      <c r="C1917" s="5">
        <v>43256</v>
      </c>
      <c r="D1917" s="5">
        <v>45981</v>
      </c>
    </row>
    <row r="1918" spans="1:4" x14ac:dyDescent="0.35">
      <c r="A1918" s="2" t="s">
        <v>1484</v>
      </c>
      <c r="B1918" s="2" t="s">
        <v>6358</v>
      </c>
      <c r="C1918" s="5">
        <v>44079</v>
      </c>
      <c r="D1918" s="5">
        <v>44231</v>
      </c>
    </row>
    <row r="1919" spans="1:4" x14ac:dyDescent="0.35">
      <c r="A1919" s="2" t="s">
        <v>516</v>
      </c>
      <c r="B1919" s="2" t="s">
        <v>6359</v>
      </c>
      <c r="C1919" s="5">
        <v>45066</v>
      </c>
      <c r="D1919" s="5">
        <v>45965</v>
      </c>
    </row>
    <row r="1920" spans="1:4" x14ac:dyDescent="0.35">
      <c r="A1920" s="2" t="s">
        <v>516</v>
      </c>
      <c r="B1920" s="2" t="s">
        <v>6360</v>
      </c>
      <c r="C1920" s="5">
        <v>45071</v>
      </c>
      <c r="D1920" s="5">
        <v>45965</v>
      </c>
    </row>
    <row r="1921" spans="1:4" x14ac:dyDescent="0.35">
      <c r="A1921" s="2" t="s">
        <v>1484</v>
      </c>
      <c r="B1921" s="2" t="s">
        <v>6361</v>
      </c>
      <c r="C1921" s="5">
        <v>44087</v>
      </c>
      <c r="D1921" s="5">
        <v>44258</v>
      </c>
    </row>
    <row r="1922" spans="1:4" x14ac:dyDescent="0.35">
      <c r="A1922" s="2" t="s">
        <v>516</v>
      </c>
      <c r="B1922" s="2" t="s">
        <v>6362</v>
      </c>
      <c r="C1922" s="5">
        <v>43256</v>
      </c>
      <c r="D1922" s="5">
        <v>45973</v>
      </c>
    </row>
    <row r="1923" spans="1:4" x14ac:dyDescent="0.35">
      <c r="A1923" s="2" t="s">
        <v>516</v>
      </c>
      <c r="B1923" s="2" t="s">
        <v>6363</v>
      </c>
      <c r="C1923" s="5">
        <v>45064</v>
      </c>
      <c r="D1923" s="5">
        <v>45975</v>
      </c>
    </row>
    <row r="1924" spans="1:4" x14ac:dyDescent="0.35">
      <c r="A1924" s="2" t="s">
        <v>1484</v>
      </c>
      <c r="B1924" s="2" t="s">
        <v>6364</v>
      </c>
      <c r="C1924" s="5">
        <v>43355</v>
      </c>
      <c r="D1924" s="5">
        <v>44407</v>
      </c>
    </row>
    <row r="1925" spans="1:4" x14ac:dyDescent="0.35">
      <c r="A1925" s="2" t="s">
        <v>516</v>
      </c>
      <c r="B1925" s="2" t="s">
        <v>6365</v>
      </c>
      <c r="C1925" s="5">
        <v>43398</v>
      </c>
      <c r="D1925" s="5">
        <v>45967</v>
      </c>
    </row>
    <row r="1926" spans="1:4" x14ac:dyDescent="0.35">
      <c r="A1926" s="2" t="s">
        <v>516</v>
      </c>
      <c r="B1926" s="2" t="s">
        <v>6366</v>
      </c>
      <c r="C1926" s="5">
        <v>43477</v>
      </c>
      <c r="D1926" s="5">
        <v>45949</v>
      </c>
    </row>
    <row r="1927" spans="1:4" x14ac:dyDescent="0.35">
      <c r="A1927" s="2" t="s">
        <v>1484</v>
      </c>
      <c r="B1927" s="2" t="s">
        <v>6367</v>
      </c>
      <c r="C1927" s="5">
        <v>43674</v>
      </c>
      <c r="D1927" s="5">
        <v>44428</v>
      </c>
    </row>
    <row r="1928" spans="1:4" x14ac:dyDescent="0.35">
      <c r="A1928" s="2" t="s">
        <v>516</v>
      </c>
      <c r="B1928" s="2" t="s">
        <v>6368</v>
      </c>
      <c r="C1928" s="5">
        <v>43367</v>
      </c>
      <c r="D1928" s="5">
        <v>45949</v>
      </c>
    </row>
    <row r="1929" spans="1:4" x14ac:dyDescent="0.35">
      <c r="A1929" s="2" t="s">
        <v>516</v>
      </c>
      <c r="B1929" s="2" t="s">
        <v>6369</v>
      </c>
      <c r="C1929" s="5">
        <v>43256</v>
      </c>
      <c r="D1929" s="5">
        <v>45950</v>
      </c>
    </row>
    <row r="1930" spans="1:4" x14ac:dyDescent="0.35">
      <c r="A1930" s="2" t="s">
        <v>1484</v>
      </c>
      <c r="B1930" s="2" t="s">
        <v>6370</v>
      </c>
      <c r="C1930" s="5">
        <v>43401</v>
      </c>
      <c r="D1930" s="5">
        <v>44429</v>
      </c>
    </row>
    <row r="1931" spans="1:4" x14ac:dyDescent="0.35">
      <c r="A1931" s="2" t="s">
        <v>516</v>
      </c>
      <c r="B1931" s="2" t="s">
        <v>6371</v>
      </c>
      <c r="C1931" s="5">
        <v>43256</v>
      </c>
      <c r="D1931" s="5">
        <v>45978</v>
      </c>
    </row>
    <row r="1932" spans="1:4" x14ac:dyDescent="0.35">
      <c r="A1932" s="2" t="s">
        <v>516</v>
      </c>
      <c r="B1932" s="2" t="s">
        <v>6372</v>
      </c>
      <c r="C1932" s="5">
        <v>43367</v>
      </c>
      <c r="D1932" s="5">
        <v>45965</v>
      </c>
    </row>
    <row r="1933" spans="1:4" x14ac:dyDescent="0.35">
      <c r="A1933" s="2" t="s">
        <v>1484</v>
      </c>
      <c r="B1933" s="2" t="s">
        <v>6373</v>
      </c>
      <c r="C1933" s="5">
        <v>43566</v>
      </c>
      <c r="D1933" s="5">
        <v>44475</v>
      </c>
    </row>
    <row r="1934" spans="1:4" x14ac:dyDescent="0.35">
      <c r="A1934" s="2" t="s">
        <v>516</v>
      </c>
      <c r="B1934" s="2" t="s">
        <v>6374</v>
      </c>
      <c r="C1934" s="5">
        <v>43355</v>
      </c>
      <c r="D1934" s="5">
        <v>45949</v>
      </c>
    </row>
    <row r="1935" spans="1:4" x14ac:dyDescent="0.35">
      <c r="A1935" s="2" t="s">
        <v>516</v>
      </c>
      <c r="B1935" s="2" t="s">
        <v>6375</v>
      </c>
      <c r="C1935" s="5">
        <v>43477</v>
      </c>
      <c r="D1935" s="5">
        <v>45973</v>
      </c>
    </row>
    <row r="1936" spans="1:4" x14ac:dyDescent="0.35">
      <c r="A1936" s="2" t="s">
        <v>1484</v>
      </c>
      <c r="B1936" s="2" t="s">
        <v>6376</v>
      </c>
      <c r="C1936" s="5">
        <v>44476</v>
      </c>
      <c r="D1936" s="5">
        <v>44476</v>
      </c>
    </row>
    <row r="1937" spans="1:4" x14ac:dyDescent="0.35">
      <c r="A1937" s="2" t="s">
        <v>516</v>
      </c>
      <c r="B1937" s="2" t="s">
        <v>6377</v>
      </c>
      <c r="C1937" s="5">
        <v>43952</v>
      </c>
      <c r="D1937" s="5">
        <v>45966</v>
      </c>
    </row>
    <row r="1938" spans="1:4" x14ac:dyDescent="0.35">
      <c r="A1938" s="2" t="s">
        <v>516</v>
      </c>
      <c r="B1938" s="2" t="s">
        <v>6378</v>
      </c>
      <c r="C1938" s="5">
        <v>43367</v>
      </c>
      <c r="D1938" s="5">
        <v>45967</v>
      </c>
    </row>
    <row r="1939" spans="1:4" x14ac:dyDescent="0.35">
      <c r="A1939" s="2" t="s">
        <v>1484</v>
      </c>
      <c r="B1939" s="2" t="s">
        <v>6379</v>
      </c>
      <c r="C1939" s="5">
        <v>44476</v>
      </c>
      <c r="D1939" s="5">
        <v>44476</v>
      </c>
    </row>
    <row r="1940" spans="1:4" x14ac:dyDescent="0.35">
      <c r="A1940" s="2" t="s">
        <v>516</v>
      </c>
      <c r="B1940" s="2" t="s">
        <v>6380</v>
      </c>
      <c r="C1940" s="5">
        <v>45429</v>
      </c>
      <c r="D1940" s="5">
        <v>45976</v>
      </c>
    </row>
    <row r="1941" spans="1:4" x14ac:dyDescent="0.35">
      <c r="A1941" s="2" t="s">
        <v>516</v>
      </c>
      <c r="B1941" s="2" t="s">
        <v>6381</v>
      </c>
      <c r="C1941" s="5">
        <v>43367</v>
      </c>
      <c r="D1941" s="5">
        <v>45966</v>
      </c>
    </row>
    <row r="1942" spans="1:4" x14ac:dyDescent="0.35">
      <c r="A1942" s="2" t="s">
        <v>1484</v>
      </c>
      <c r="B1942" s="2" t="s">
        <v>6382</v>
      </c>
      <c r="C1942" s="5">
        <v>43355</v>
      </c>
      <c r="D1942" s="5">
        <v>44487</v>
      </c>
    </row>
    <row r="1943" spans="1:4" x14ac:dyDescent="0.35">
      <c r="A1943" s="2" t="s">
        <v>516</v>
      </c>
      <c r="B1943" s="2" t="s">
        <v>6383</v>
      </c>
      <c r="C1943" s="5">
        <v>43256</v>
      </c>
      <c r="D1943" s="5">
        <v>45958</v>
      </c>
    </row>
    <row r="1944" spans="1:4" x14ac:dyDescent="0.35">
      <c r="A1944" s="2" t="s">
        <v>516</v>
      </c>
      <c r="B1944" s="2" t="s">
        <v>6384</v>
      </c>
      <c r="C1944" s="5">
        <v>45065</v>
      </c>
      <c r="D1944" s="5">
        <v>45956</v>
      </c>
    </row>
    <row r="1945" spans="1:4" x14ac:dyDescent="0.35">
      <c r="A1945" s="2" t="s">
        <v>516</v>
      </c>
      <c r="B1945" s="2" t="s">
        <v>6385</v>
      </c>
      <c r="C1945" s="5">
        <v>43256</v>
      </c>
      <c r="D1945" s="5">
        <v>45979</v>
      </c>
    </row>
    <row r="1946" spans="1:4" x14ac:dyDescent="0.35">
      <c r="A1946" s="2" t="s">
        <v>516</v>
      </c>
      <c r="B1946" s="2" t="s">
        <v>6386</v>
      </c>
      <c r="C1946" s="5">
        <v>43711</v>
      </c>
      <c r="D1946" s="5">
        <v>45979</v>
      </c>
    </row>
    <row r="1947" spans="1:4" x14ac:dyDescent="0.35">
      <c r="A1947" s="2" t="s">
        <v>516</v>
      </c>
      <c r="B1947" s="2" t="s">
        <v>6387</v>
      </c>
      <c r="C1947" s="5">
        <v>43265</v>
      </c>
      <c r="D1947" s="5">
        <v>45968</v>
      </c>
    </row>
    <row r="1948" spans="1:4" x14ac:dyDescent="0.35">
      <c r="A1948" s="2" t="s">
        <v>516</v>
      </c>
      <c r="B1948" s="2" t="s">
        <v>6388</v>
      </c>
      <c r="C1948" s="5">
        <v>45071</v>
      </c>
      <c r="D1948" s="5">
        <v>45980</v>
      </c>
    </row>
    <row r="1949" spans="1:4" x14ac:dyDescent="0.35">
      <c r="A1949" s="2" t="s">
        <v>516</v>
      </c>
      <c r="B1949" s="2" t="s">
        <v>6389</v>
      </c>
      <c r="C1949" s="5">
        <v>45071</v>
      </c>
      <c r="D1949" s="5">
        <v>45957</v>
      </c>
    </row>
    <row r="1950" spans="1:4" x14ac:dyDescent="0.35">
      <c r="A1950" s="2" t="s">
        <v>516</v>
      </c>
      <c r="B1950" s="2" t="s">
        <v>6390</v>
      </c>
      <c r="C1950" s="5">
        <v>45074</v>
      </c>
      <c r="D1950" s="5">
        <v>45959</v>
      </c>
    </row>
    <row r="1951" spans="1:4" x14ac:dyDescent="0.35">
      <c r="A1951" s="2" t="s">
        <v>1484</v>
      </c>
      <c r="B1951" s="2" t="s">
        <v>6391</v>
      </c>
      <c r="C1951" s="5">
        <v>44281</v>
      </c>
      <c r="D1951" s="5">
        <v>44539</v>
      </c>
    </row>
    <row r="1952" spans="1:4" x14ac:dyDescent="0.35">
      <c r="A1952" s="2" t="s">
        <v>516</v>
      </c>
      <c r="B1952" s="2" t="s">
        <v>6392</v>
      </c>
      <c r="C1952" s="5">
        <v>43711</v>
      </c>
      <c r="D1952" s="5">
        <v>45949</v>
      </c>
    </row>
    <row r="1953" spans="1:4" x14ac:dyDescent="0.35">
      <c r="A1953" s="2" t="s">
        <v>1484</v>
      </c>
      <c r="B1953" s="2" t="s">
        <v>6393</v>
      </c>
      <c r="C1953" s="5">
        <v>44429</v>
      </c>
      <c r="D1953" s="5">
        <v>44619</v>
      </c>
    </row>
    <row r="1954" spans="1:4" x14ac:dyDescent="0.35">
      <c r="A1954" s="2" t="s">
        <v>516</v>
      </c>
      <c r="B1954" s="2" t="s">
        <v>6394</v>
      </c>
      <c r="C1954" s="5">
        <v>45074</v>
      </c>
      <c r="D1954" s="5">
        <v>45954</v>
      </c>
    </row>
    <row r="1955" spans="1:4" x14ac:dyDescent="0.35">
      <c r="A1955" s="2" t="s">
        <v>1484</v>
      </c>
      <c r="B1955" s="2" t="s">
        <v>6395</v>
      </c>
      <c r="C1955" s="5">
        <v>44461</v>
      </c>
      <c r="D1955" s="5">
        <v>44620</v>
      </c>
    </row>
    <row r="1956" spans="1:4" x14ac:dyDescent="0.35">
      <c r="A1956" s="2" t="s">
        <v>516</v>
      </c>
      <c r="B1956" s="2" t="s">
        <v>6396</v>
      </c>
      <c r="C1956" s="5">
        <v>45065</v>
      </c>
      <c r="D1956" s="5">
        <v>45957</v>
      </c>
    </row>
    <row r="1957" spans="1:4" x14ac:dyDescent="0.35">
      <c r="A1957" s="2" t="s">
        <v>516</v>
      </c>
      <c r="B1957" s="2" t="s">
        <v>6397</v>
      </c>
      <c r="C1957" s="5">
        <v>45101</v>
      </c>
      <c r="D1957" s="5">
        <v>45953</v>
      </c>
    </row>
    <row r="1958" spans="1:4" x14ac:dyDescent="0.35">
      <c r="A1958" s="2" t="s">
        <v>1484</v>
      </c>
      <c r="B1958" s="2" t="s">
        <v>6398</v>
      </c>
      <c r="C1958" s="5">
        <v>43256</v>
      </c>
      <c r="D1958" s="5">
        <v>44656</v>
      </c>
    </row>
    <row r="1959" spans="1:4" x14ac:dyDescent="0.35">
      <c r="A1959" s="2" t="s">
        <v>516</v>
      </c>
      <c r="B1959" s="2" t="s">
        <v>6399</v>
      </c>
      <c r="C1959" s="5">
        <v>43711</v>
      </c>
      <c r="D1959" s="5">
        <v>45949</v>
      </c>
    </row>
    <row r="1960" spans="1:4" x14ac:dyDescent="0.35">
      <c r="A1960" s="2" t="s">
        <v>1484</v>
      </c>
      <c r="B1960" s="2" t="s">
        <v>6400</v>
      </c>
      <c r="C1960" s="5">
        <v>43256</v>
      </c>
      <c r="D1960" s="5">
        <v>44656</v>
      </c>
    </row>
    <row r="1961" spans="1:4" x14ac:dyDescent="0.35">
      <c r="A1961" s="2" t="s">
        <v>516</v>
      </c>
      <c r="B1961" s="2" t="s">
        <v>6401</v>
      </c>
      <c r="C1961" s="5">
        <v>45730</v>
      </c>
      <c r="D1961" s="5">
        <v>45964</v>
      </c>
    </row>
    <row r="1962" spans="1:4" x14ac:dyDescent="0.35">
      <c r="A1962" s="2" t="s">
        <v>1484</v>
      </c>
      <c r="B1962" s="2" t="s">
        <v>6402</v>
      </c>
      <c r="C1962" s="5">
        <v>43256</v>
      </c>
      <c r="D1962" s="5">
        <v>44678</v>
      </c>
    </row>
    <row r="1963" spans="1:4" x14ac:dyDescent="0.35">
      <c r="A1963" s="2" t="s">
        <v>516</v>
      </c>
      <c r="B1963" s="2" t="s">
        <v>6403</v>
      </c>
      <c r="C1963" s="5">
        <v>43256</v>
      </c>
      <c r="D1963" s="5">
        <v>45979</v>
      </c>
    </row>
    <row r="1964" spans="1:4" x14ac:dyDescent="0.35">
      <c r="A1964" s="2" t="s">
        <v>1484</v>
      </c>
      <c r="B1964" s="2" t="s">
        <v>6404</v>
      </c>
      <c r="C1964" s="5">
        <v>43256</v>
      </c>
      <c r="D1964" s="5">
        <v>44717</v>
      </c>
    </row>
    <row r="1965" spans="1:4" x14ac:dyDescent="0.35">
      <c r="A1965" s="2" t="s">
        <v>516</v>
      </c>
      <c r="B1965" s="2" t="s">
        <v>6405</v>
      </c>
      <c r="C1965" s="5">
        <v>43256</v>
      </c>
      <c r="D1965" s="5">
        <v>45967</v>
      </c>
    </row>
    <row r="1966" spans="1:4" x14ac:dyDescent="0.35">
      <c r="A1966" s="2" t="s">
        <v>516</v>
      </c>
      <c r="B1966" s="2" t="s">
        <v>6406</v>
      </c>
      <c r="C1966" s="5">
        <v>43256</v>
      </c>
      <c r="D1966" s="5">
        <v>45962</v>
      </c>
    </row>
    <row r="1967" spans="1:4" x14ac:dyDescent="0.35">
      <c r="A1967" s="2" t="s">
        <v>1484</v>
      </c>
      <c r="B1967" s="2" t="s">
        <v>6407</v>
      </c>
      <c r="C1967" s="5">
        <v>43256</v>
      </c>
      <c r="D1967" s="5">
        <v>44717</v>
      </c>
    </row>
    <row r="1968" spans="1:4" x14ac:dyDescent="0.35">
      <c r="A1968" s="2" t="s">
        <v>516</v>
      </c>
      <c r="B1968" s="2" t="s">
        <v>6408</v>
      </c>
      <c r="C1968" s="5">
        <v>43355</v>
      </c>
      <c r="D1968" s="5">
        <v>45976</v>
      </c>
    </row>
    <row r="1969" spans="1:4" x14ac:dyDescent="0.35">
      <c r="A1969" s="2" t="s">
        <v>516</v>
      </c>
      <c r="B1969" s="2" t="s">
        <v>6409</v>
      </c>
      <c r="C1969" s="5">
        <v>43367</v>
      </c>
      <c r="D1969" s="5">
        <v>45949</v>
      </c>
    </row>
    <row r="1970" spans="1:4" x14ac:dyDescent="0.35">
      <c r="A1970" s="2" t="s">
        <v>1484</v>
      </c>
      <c r="B1970" s="2" t="s">
        <v>6410</v>
      </c>
      <c r="C1970" s="5">
        <v>43566</v>
      </c>
      <c r="D1970" s="5">
        <v>44794</v>
      </c>
    </row>
    <row r="1971" spans="1:4" x14ac:dyDescent="0.35">
      <c r="A1971" s="2" t="s">
        <v>516</v>
      </c>
      <c r="B1971" s="2" t="s">
        <v>6411</v>
      </c>
      <c r="C1971" s="5">
        <v>43355</v>
      </c>
      <c r="D1971" s="5">
        <v>45976</v>
      </c>
    </row>
    <row r="1972" spans="1:4" x14ac:dyDescent="0.35">
      <c r="A1972" s="2" t="s">
        <v>516</v>
      </c>
      <c r="B1972" s="2" t="s">
        <v>6412</v>
      </c>
      <c r="C1972" s="5">
        <v>43256</v>
      </c>
      <c r="D1972" s="5">
        <v>45975</v>
      </c>
    </row>
    <row r="1973" spans="1:4" x14ac:dyDescent="0.35">
      <c r="A1973" s="2" t="s">
        <v>1484</v>
      </c>
      <c r="B1973" s="2" t="s">
        <v>6413</v>
      </c>
      <c r="C1973" s="5">
        <v>43256</v>
      </c>
      <c r="D1973" s="5">
        <v>44849</v>
      </c>
    </row>
    <row r="1974" spans="1:4" x14ac:dyDescent="0.35">
      <c r="A1974" s="2" t="s">
        <v>516</v>
      </c>
      <c r="B1974" s="2" t="s">
        <v>6414</v>
      </c>
      <c r="C1974" s="5">
        <v>45064</v>
      </c>
      <c r="D1974" s="5">
        <v>45976</v>
      </c>
    </row>
    <row r="1975" spans="1:4" x14ac:dyDescent="0.35">
      <c r="A1975" s="2" t="s">
        <v>516</v>
      </c>
      <c r="B1975" s="2" t="s">
        <v>6415</v>
      </c>
      <c r="C1975" s="5">
        <v>43256</v>
      </c>
      <c r="D1975" s="5">
        <v>45976</v>
      </c>
    </row>
    <row r="1976" spans="1:4" x14ac:dyDescent="0.35">
      <c r="A1976" s="2" t="s">
        <v>1484</v>
      </c>
      <c r="B1976" s="2" t="s">
        <v>6416</v>
      </c>
      <c r="C1976" s="5">
        <v>44798</v>
      </c>
      <c r="D1976" s="5">
        <v>44870</v>
      </c>
    </row>
    <row r="1977" spans="1:4" x14ac:dyDescent="0.35">
      <c r="A1977" s="2" t="s">
        <v>516</v>
      </c>
      <c r="B1977" s="2" t="s">
        <v>6417</v>
      </c>
      <c r="C1977" s="5">
        <v>43256</v>
      </c>
      <c r="D1977" s="5">
        <v>45949</v>
      </c>
    </row>
    <row r="1978" spans="1:4" x14ac:dyDescent="0.35">
      <c r="A1978" s="2" t="s">
        <v>516</v>
      </c>
      <c r="B1978" s="2" t="s">
        <v>6418</v>
      </c>
      <c r="C1978" s="5">
        <v>45764</v>
      </c>
      <c r="D1978" s="5">
        <v>45979</v>
      </c>
    </row>
    <row r="1979" spans="1:4" x14ac:dyDescent="0.35">
      <c r="A1979" s="2" t="s">
        <v>1484</v>
      </c>
      <c r="B1979" s="2" t="s">
        <v>6419</v>
      </c>
      <c r="C1979" s="5">
        <v>44801</v>
      </c>
      <c r="D1979" s="5">
        <v>44947</v>
      </c>
    </row>
    <row r="1980" spans="1:4" x14ac:dyDescent="0.35">
      <c r="A1980" s="2" t="s">
        <v>516</v>
      </c>
      <c r="B1980" s="2" t="s">
        <v>6420</v>
      </c>
      <c r="C1980" s="5">
        <v>43952</v>
      </c>
      <c r="D1980" s="5">
        <v>45963</v>
      </c>
    </row>
    <row r="1981" spans="1:4" x14ac:dyDescent="0.35">
      <c r="A1981" s="2" t="s">
        <v>516</v>
      </c>
      <c r="B1981" s="2" t="s">
        <v>6421</v>
      </c>
      <c r="C1981" s="5">
        <v>43367</v>
      </c>
      <c r="D1981" s="5">
        <v>45976</v>
      </c>
    </row>
    <row r="1982" spans="1:4" x14ac:dyDescent="0.35">
      <c r="A1982" s="2" t="s">
        <v>1484</v>
      </c>
      <c r="B1982" s="2" t="s">
        <v>6422</v>
      </c>
      <c r="C1982" s="5">
        <v>43256</v>
      </c>
      <c r="D1982" s="5">
        <v>44963</v>
      </c>
    </row>
    <row r="1983" spans="1:4" x14ac:dyDescent="0.35">
      <c r="A1983" s="2" t="s">
        <v>516</v>
      </c>
      <c r="B1983" s="2" t="s">
        <v>6423</v>
      </c>
      <c r="C1983" s="5">
        <v>43398</v>
      </c>
      <c r="D1983" s="5">
        <v>45949</v>
      </c>
    </row>
    <row r="1984" spans="1:4" x14ac:dyDescent="0.35">
      <c r="A1984" s="2" t="s">
        <v>516</v>
      </c>
      <c r="B1984" s="2" t="s">
        <v>6424</v>
      </c>
      <c r="C1984" s="5">
        <v>43367</v>
      </c>
      <c r="D1984" s="5">
        <v>45967</v>
      </c>
    </row>
    <row r="1985" spans="1:4" x14ac:dyDescent="0.35">
      <c r="A1985" s="2" t="s">
        <v>1484</v>
      </c>
      <c r="B1985" s="2" t="s">
        <v>6425</v>
      </c>
      <c r="C1985" s="5">
        <v>44230</v>
      </c>
      <c r="D1985" s="5">
        <v>45160</v>
      </c>
    </row>
    <row r="1986" spans="1:4" x14ac:dyDescent="0.35">
      <c r="A1986" s="2" t="s">
        <v>516</v>
      </c>
      <c r="B1986" s="2" t="s">
        <v>6426</v>
      </c>
      <c r="C1986" s="5">
        <v>43952</v>
      </c>
      <c r="D1986" s="5">
        <v>45925</v>
      </c>
    </row>
    <row r="1987" spans="1:4" x14ac:dyDescent="0.35">
      <c r="A1987" s="2" t="s">
        <v>516</v>
      </c>
      <c r="B1987" s="2" t="s">
        <v>6427</v>
      </c>
      <c r="C1987" s="5">
        <v>43256</v>
      </c>
      <c r="D1987" s="5">
        <v>45976</v>
      </c>
    </row>
    <row r="1988" spans="1:4" x14ac:dyDescent="0.35">
      <c r="A1988" s="2" t="s">
        <v>1484</v>
      </c>
      <c r="B1988" s="2" t="s">
        <v>6428</v>
      </c>
      <c r="C1988" s="5">
        <v>45200</v>
      </c>
      <c r="D1988" s="5">
        <v>45200</v>
      </c>
    </row>
    <row r="1989" spans="1:4" x14ac:dyDescent="0.35">
      <c r="A1989" s="2" t="s">
        <v>516</v>
      </c>
      <c r="B1989" s="2" t="s">
        <v>6429</v>
      </c>
      <c r="C1989" s="5">
        <v>43367</v>
      </c>
      <c r="D1989" s="5">
        <v>45962</v>
      </c>
    </row>
    <row r="1990" spans="1:4" x14ac:dyDescent="0.35">
      <c r="A1990" s="2" t="s">
        <v>516</v>
      </c>
      <c r="B1990" s="2" t="s">
        <v>6430</v>
      </c>
      <c r="C1990" s="5">
        <v>43367</v>
      </c>
      <c r="D1990" s="5">
        <v>45965</v>
      </c>
    </row>
    <row r="1991" spans="1:4" x14ac:dyDescent="0.35">
      <c r="A1991" s="2" t="s">
        <v>516</v>
      </c>
      <c r="B1991" s="2" t="s">
        <v>6431</v>
      </c>
      <c r="C1991" s="5">
        <v>43367</v>
      </c>
      <c r="D1991" s="5">
        <v>45966</v>
      </c>
    </row>
    <row r="1992" spans="1:4" x14ac:dyDescent="0.35">
      <c r="A1992" s="2" t="s">
        <v>1484</v>
      </c>
      <c r="B1992" s="2" t="s">
        <v>6432</v>
      </c>
      <c r="C1992" s="5">
        <v>44947</v>
      </c>
      <c r="D1992" s="5">
        <v>45285</v>
      </c>
    </row>
    <row r="1993" spans="1:4" x14ac:dyDescent="0.35">
      <c r="A1993" s="2" t="s">
        <v>516</v>
      </c>
      <c r="B1993" s="2" t="s">
        <v>6433</v>
      </c>
      <c r="C1993" s="5">
        <v>45584</v>
      </c>
      <c r="D1993" s="5">
        <v>45980</v>
      </c>
    </row>
    <row r="1994" spans="1:4" x14ac:dyDescent="0.35">
      <c r="A1994" s="2" t="s">
        <v>516</v>
      </c>
      <c r="B1994" s="2" t="s">
        <v>6434</v>
      </c>
      <c r="C1994" s="5">
        <v>43398</v>
      </c>
      <c r="D1994" s="5">
        <v>45978</v>
      </c>
    </row>
    <row r="1995" spans="1:4" x14ac:dyDescent="0.35">
      <c r="A1995" s="2" t="s">
        <v>1484</v>
      </c>
      <c r="B1995" s="2" t="s">
        <v>6435</v>
      </c>
      <c r="C1995" s="5">
        <v>43256</v>
      </c>
      <c r="D1995" s="5">
        <v>45334</v>
      </c>
    </row>
    <row r="1996" spans="1:4" x14ac:dyDescent="0.35">
      <c r="A1996" s="2" t="s">
        <v>516</v>
      </c>
      <c r="B1996" s="2" t="s">
        <v>6436</v>
      </c>
      <c r="C1996" s="5">
        <v>45065</v>
      </c>
      <c r="D1996" s="5">
        <v>45978</v>
      </c>
    </row>
    <row r="1997" spans="1:4" x14ac:dyDescent="0.35">
      <c r="A1997" s="2" t="s">
        <v>516</v>
      </c>
      <c r="B1997" s="2" t="s">
        <v>6437</v>
      </c>
      <c r="C1997" s="5">
        <v>43256</v>
      </c>
      <c r="D1997" s="5">
        <v>45949</v>
      </c>
    </row>
    <row r="1998" spans="1:4" x14ac:dyDescent="0.35">
      <c r="A1998" s="2" t="s">
        <v>1484</v>
      </c>
      <c r="B1998" s="2" t="s">
        <v>6438</v>
      </c>
      <c r="C1998" s="5">
        <v>43374</v>
      </c>
      <c r="D1998" s="5">
        <v>45386</v>
      </c>
    </row>
    <row r="1999" spans="1:4" x14ac:dyDescent="0.35">
      <c r="A1999" s="2" t="s">
        <v>516</v>
      </c>
      <c r="B1999" s="2" t="s">
        <v>6439</v>
      </c>
      <c r="C1999" s="5">
        <v>43952</v>
      </c>
      <c r="D1999" s="5">
        <v>45971</v>
      </c>
    </row>
    <row r="2000" spans="1:4" x14ac:dyDescent="0.35">
      <c r="A2000" s="2" t="s">
        <v>516</v>
      </c>
      <c r="B2000" s="2" t="s">
        <v>6440</v>
      </c>
      <c r="C2000" s="5">
        <v>43256</v>
      </c>
      <c r="D2000" s="5">
        <v>45949</v>
      </c>
    </row>
    <row r="2001" spans="1:4" x14ac:dyDescent="0.35">
      <c r="A2001" s="2" t="s">
        <v>1484</v>
      </c>
      <c r="B2001" s="2" t="s">
        <v>6441</v>
      </c>
      <c r="C2001" s="5">
        <v>43256</v>
      </c>
      <c r="D2001" s="5">
        <v>45386</v>
      </c>
    </row>
    <row r="2002" spans="1:4" x14ac:dyDescent="0.35">
      <c r="A2002" s="2" t="s">
        <v>516</v>
      </c>
      <c r="B2002" s="2" t="s">
        <v>6442</v>
      </c>
      <c r="C2002" s="5">
        <v>43256</v>
      </c>
      <c r="D2002" s="5">
        <v>45970</v>
      </c>
    </row>
    <row r="2003" spans="1:4" x14ac:dyDescent="0.35">
      <c r="A2003" s="2" t="s">
        <v>516</v>
      </c>
      <c r="B2003" s="2" t="s">
        <v>6443</v>
      </c>
      <c r="C2003" s="5">
        <v>43398</v>
      </c>
      <c r="D2003" s="5">
        <v>45949</v>
      </c>
    </row>
    <row r="2004" spans="1:4" x14ac:dyDescent="0.35">
      <c r="A2004" s="2" t="s">
        <v>1484</v>
      </c>
      <c r="B2004" s="2" t="s">
        <v>6444</v>
      </c>
      <c r="C2004" s="5">
        <v>44789</v>
      </c>
      <c r="D2004" s="5">
        <v>45424</v>
      </c>
    </row>
    <row r="2005" spans="1:4" x14ac:dyDescent="0.35">
      <c r="A2005" s="2" t="s">
        <v>516</v>
      </c>
      <c r="B2005" s="2" t="s">
        <v>6445</v>
      </c>
      <c r="C2005" s="5">
        <v>45065</v>
      </c>
      <c r="D2005" s="5">
        <v>45942</v>
      </c>
    </row>
    <row r="2006" spans="1:4" x14ac:dyDescent="0.35">
      <c r="A2006" s="2" t="s">
        <v>516</v>
      </c>
      <c r="B2006" s="2" t="s">
        <v>6446</v>
      </c>
      <c r="C2006" s="5">
        <v>45065</v>
      </c>
      <c r="D2006" s="5">
        <v>45970</v>
      </c>
    </row>
    <row r="2007" spans="1:4" x14ac:dyDescent="0.35">
      <c r="A2007" s="2" t="s">
        <v>1484</v>
      </c>
      <c r="B2007" s="2" t="s">
        <v>6447</v>
      </c>
      <c r="C2007" s="5">
        <v>43355</v>
      </c>
      <c r="D2007" s="5">
        <v>45424</v>
      </c>
    </row>
    <row r="2008" spans="1:4" x14ac:dyDescent="0.35">
      <c r="A2008" s="2" t="s">
        <v>516</v>
      </c>
      <c r="B2008" s="2" t="s">
        <v>6448</v>
      </c>
      <c r="C2008" s="5">
        <v>43367</v>
      </c>
      <c r="D2008" s="5">
        <v>45971</v>
      </c>
    </row>
    <row r="2009" spans="1:4" x14ac:dyDescent="0.35">
      <c r="A2009" s="2" t="s">
        <v>1484</v>
      </c>
      <c r="B2009" s="2" t="s">
        <v>6449</v>
      </c>
      <c r="C2009" s="5">
        <v>43355</v>
      </c>
      <c r="D2009" s="5">
        <v>45424</v>
      </c>
    </row>
    <row r="2010" spans="1:4" x14ac:dyDescent="0.35">
      <c r="A2010" s="2" t="s">
        <v>516</v>
      </c>
      <c r="B2010" s="2" t="s">
        <v>6450</v>
      </c>
      <c r="C2010" s="5">
        <v>43702</v>
      </c>
      <c r="D2010" s="5">
        <v>45970</v>
      </c>
    </row>
    <row r="2011" spans="1:4" x14ac:dyDescent="0.35">
      <c r="A2011" s="2" t="s">
        <v>516</v>
      </c>
      <c r="B2011" s="2" t="s">
        <v>6451</v>
      </c>
      <c r="C2011" s="5">
        <v>43355</v>
      </c>
      <c r="D2011" s="5">
        <v>45970</v>
      </c>
    </row>
    <row r="2012" spans="1:4" x14ac:dyDescent="0.35">
      <c r="A2012" s="2" t="s">
        <v>1484</v>
      </c>
      <c r="B2012" s="2" t="s">
        <v>6452</v>
      </c>
      <c r="C2012" s="5">
        <v>43355</v>
      </c>
      <c r="D2012" s="5">
        <v>45920</v>
      </c>
    </row>
    <row r="2013" spans="1:4" x14ac:dyDescent="0.35">
      <c r="A2013" s="2" t="s">
        <v>516</v>
      </c>
      <c r="B2013" s="2" t="s">
        <v>6453</v>
      </c>
      <c r="C2013" s="5">
        <v>43256</v>
      </c>
      <c r="D2013" s="5">
        <v>45973</v>
      </c>
    </row>
    <row r="2014" spans="1:4" x14ac:dyDescent="0.35">
      <c r="A2014" s="2" t="s">
        <v>516</v>
      </c>
      <c r="B2014" s="2" t="s">
        <v>6454</v>
      </c>
      <c r="C2014" s="5">
        <v>43256</v>
      </c>
      <c r="D2014" s="5">
        <v>45978</v>
      </c>
    </row>
    <row r="2015" spans="1:4" x14ac:dyDescent="0.35">
      <c r="A2015" s="2" t="s">
        <v>1484</v>
      </c>
      <c r="B2015" s="2" t="s">
        <v>6455</v>
      </c>
      <c r="C2015" s="5">
        <v>43661</v>
      </c>
      <c r="D2015" s="5">
        <v>45455</v>
      </c>
    </row>
    <row r="2016" spans="1:4" x14ac:dyDescent="0.35">
      <c r="A2016" s="2" t="s">
        <v>516</v>
      </c>
      <c r="B2016" s="2" t="s">
        <v>6456</v>
      </c>
      <c r="C2016" s="5">
        <v>43256</v>
      </c>
      <c r="D2016" s="5">
        <v>45977</v>
      </c>
    </row>
    <row r="2017" spans="1:4" x14ac:dyDescent="0.35">
      <c r="A2017" s="2" t="s">
        <v>516</v>
      </c>
      <c r="B2017" s="2" t="s">
        <v>6457</v>
      </c>
      <c r="C2017" s="5">
        <v>45873</v>
      </c>
      <c r="D2017" s="5">
        <v>45976</v>
      </c>
    </row>
    <row r="2018" spans="1:4" x14ac:dyDescent="0.35">
      <c r="A2018" s="2" t="s">
        <v>1484</v>
      </c>
      <c r="B2018" s="2" t="s">
        <v>6458</v>
      </c>
      <c r="C2018" s="5">
        <v>43355</v>
      </c>
      <c r="D2018" s="5">
        <v>45979</v>
      </c>
    </row>
    <row r="2019" spans="1:4" x14ac:dyDescent="0.35">
      <c r="A2019" s="2" t="s">
        <v>516</v>
      </c>
      <c r="B2019" s="2" t="s">
        <v>6459</v>
      </c>
      <c r="C2019" s="5">
        <v>43355</v>
      </c>
      <c r="D2019" s="5">
        <v>45972</v>
      </c>
    </row>
    <row r="2020" spans="1:4" x14ac:dyDescent="0.35">
      <c r="A2020" s="2" t="s">
        <v>516</v>
      </c>
      <c r="B2020" s="2" t="s">
        <v>6460</v>
      </c>
      <c r="C2020" s="5">
        <v>45902</v>
      </c>
      <c r="D2020" s="5">
        <v>45928</v>
      </c>
    </row>
    <row r="2021" spans="1:4" x14ac:dyDescent="0.35">
      <c r="A2021" s="2" t="s">
        <v>1484</v>
      </c>
      <c r="B2021" s="2" t="s">
        <v>6461</v>
      </c>
      <c r="C2021" s="5">
        <v>44870</v>
      </c>
      <c r="D2021" s="5">
        <v>45976</v>
      </c>
    </row>
    <row r="2022" spans="1:4" x14ac:dyDescent="0.35">
      <c r="A2022" s="2" t="s">
        <v>516</v>
      </c>
      <c r="B2022" s="2" t="s">
        <v>6462</v>
      </c>
      <c r="C2022" s="5">
        <v>45935</v>
      </c>
      <c r="D2022" s="5">
        <v>45958</v>
      </c>
    </row>
    <row r="2023" spans="1:4" x14ac:dyDescent="0.35">
      <c r="A2023" s="2" t="s">
        <v>516</v>
      </c>
      <c r="B2023" s="2" t="s">
        <v>6463</v>
      </c>
      <c r="C2023" s="5">
        <v>45942</v>
      </c>
      <c r="D2023" s="5">
        <v>45942</v>
      </c>
    </row>
    <row r="2024" spans="1:4" x14ac:dyDescent="0.35">
      <c r="A2024" s="2" t="s">
        <v>1484</v>
      </c>
      <c r="B2024" s="2" t="s">
        <v>6464</v>
      </c>
      <c r="C2024" s="5">
        <v>44553</v>
      </c>
      <c r="D2024" s="5">
        <v>45499</v>
      </c>
    </row>
    <row r="2025" spans="1:4" x14ac:dyDescent="0.35">
      <c r="A2025" s="2" t="s">
        <v>516</v>
      </c>
      <c r="B2025" s="2" t="s">
        <v>6465</v>
      </c>
      <c r="C2025" s="5">
        <v>45951</v>
      </c>
      <c r="D2025" s="5">
        <v>45951</v>
      </c>
    </row>
    <row r="2026" spans="1:4" x14ac:dyDescent="0.35">
      <c r="A2026" s="2" t="s">
        <v>516</v>
      </c>
      <c r="B2026" s="2" t="s">
        <v>6466</v>
      </c>
      <c r="C2026" s="5">
        <v>45954</v>
      </c>
      <c r="D2026" s="5">
        <v>45966</v>
      </c>
    </row>
    <row r="2027" spans="1:4" x14ac:dyDescent="0.35">
      <c r="A2027" s="2" t="s">
        <v>1484</v>
      </c>
      <c r="B2027" s="2" t="s">
        <v>6467</v>
      </c>
      <c r="C2027" s="5">
        <v>43355</v>
      </c>
      <c r="D2027" s="5">
        <v>45501</v>
      </c>
    </row>
    <row r="2028" spans="1:4" x14ac:dyDescent="0.35">
      <c r="A2028" s="2" t="s">
        <v>516</v>
      </c>
      <c r="B2028" s="2" t="s">
        <v>6468</v>
      </c>
      <c r="C2028" s="5">
        <v>45959</v>
      </c>
      <c r="D2028" s="5">
        <v>45975</v>
      </c>
    </row>
    <row r="2029" spans="1:4" x14ac:dyDescent="0.35">
      <c r="A2029" s="2" t="s">
        <v>516</v>
      </c>
      <c r="B2029" s="2" t="s">
        <v>6469</v>
      </c>
      <c r="C2029" s="5">
        <v>45966</v>
      </c>
      <c r="D2029" s="5">
        <v>45976</v>
      </c>
    </row>
    <row r="2030" spans="1:4" x14ac:dyDescent="0.35">
      <c r="A2030" s="2" t="s">
        <v>1484</v>
      </c>
      <c r="B2030" s="2" t="s">
        <v>6470</v>
      </c>
      <c r="C2030" s="5">
        <v>43355</v>
      </c>
      <c r="D2030" s="5">
        <v>45523</v>
      </c>
    </row>
    <row r="2031" spans="1:4" x14ac:dyDescent="0.35">
      <c r="A2031" s="2" t="s">
        <v>516</v>
      </c>
      <c r="B2031" s="2" t="s">
        <v>6471</v>
      </c>
      <c r="C2031" s="5">
        <v>45966</v>
      </c>
      <c r="D2031" s="5">
        <v>45966</v>
      </c>
    </row>
    <row r="2032" spans="1:4" x14ac:dyDescent="0.35">
      <c r="A2032" s="2" t="s">
        <v>531</v>
      </c>
      <c r="B2032" s="2" t="s">
        <v>6472</v>
      </c>
      <c r="C2032" s="5">
        <v>45899</v>
      </c>
      <c r="D2032" s="5">
        <v>45937</v>
      </c>
    </row>
    <row r="2033" spans="1:4" x14ac:dyDescent="0.35">
      <c r="A2033" s="2" t="s">
        <v>1484</v>
      </c>
      <c r="B2033" s="2" t="s">
        <v>6473</v>
      </c>
      <c r="C2033" s="5">
        <v>44553</v>
      </c>
      <c r="D2033" s="5">
        <v>45555</v>
      </c>
    </row>
    <row r="2034" spans="1:4" x14ac:dyDescent="0.35">
      <c r="A2034" s="2" t="s">
        <v>531</v>
      </c>
      <c r="B2034" s="2" t="s">
        <v>6474</v>
      </c>
      <c r="C2034" s="5">
        <v>45899</v>
      </c>
      <c r="D2034" s="5">
        <v>45937</v>
      </c>
    </row>
    <row r="2035" spans="1:4" x14ac:dyDescent="0.35">
      <c r="A2035" s="2" t="s">
        <v>531</v>
      </c>
      <c r="B2035" s="2" t="s">
        <v>6475</v>
      </c>
      <c r="C2035" s="5">
        <v>45902</v>
      </c>
      <c r="D2035" s="5">
        <v>45902</v>
      </c>
    </row>
    <row r="2036" spans="1:4" x14ac:dyDescent="0.35">
      <c r="A2036" s="2" t="s">
        <v>1484</v>
      </c>
      <c r="B2036" s="2" t="s">
        <v>6476</v>
      </c>
      <c r="C2036" s="5">
        <v>44461</v>
      </c>
      <c r="D2036" s="5">
        <v>45981</v>
      </c>
    </row>
    <row r="2037" spans="1:4" x14ac:dyDescent="0.35">
      <c r="A2037" s="2" t="s">
        <v>531</v>
      </c>
      <c r="B2037" s="2" t="s">
        <v>6477</v>
      </c>
      <c r="C2037" s="5">
        <v>45905</v>
      </c>
      <c r="D2037" s="5">
        <v>45962</v>
      </c>
    </row>
    <row r="2038" spans="1:4" x14ac:dyDescent="0.35">
      <c r="A2038" s="2" t="s">
        <v>531</v>
      </c>
      <c r="B2038" s="2" t="s">
        <v>6478</v>
      </c>
      <c r="C2038" s="5">
        <v>45908</v>
      </c>
      <c r="D2038" s="5">
        <v>45962</v>
      </c>
    </row>
    <row r="2039" spans="1:4" x14ac:dyDescent="0.35">
      <c r="A2039" s="2" t="s">
        <v>1484</v>
      </c>
      <c r="B2039" s="2" t="s">
        <v>6479</v>
      </c>
      <c r="C2039" s="5">
        <v>44290</v>
      </c>
      <c r="D2039" s="5">
        <v>45555</v>
      </c>
    </row>
    <row r="2040" spans="1:4" x14ac:dyDescent="0.35">
      <c r="A2040" s="2" t="s">
        <v>531</v>
      </c>
      <c r="B2040" s="2" t="s">
        <v>6480</v>
      </c>
      <c r="C2040" s="5">
        <v>45909</v>
      </c>
      <c r="D2040" s="5">
        <v>45970</v>
      </c>
    </row>
    <row r="2041" spans="1:4" x14ac:dyDescent="0.35">
      <c r="A2041" s="2" t="s">
        <v>531</v>
      </c>
      <c r="B2041" s="2" t="s">
        <v>6481</v>
      </c>
      <c r="C2041" s="5">
        <v>45978</v>
      </c>
      <c r="D2041" s="5">
        <v>45978</v>
      </c>
    </row>
    <row r="2042" spans="1:4" x14ac:dyDescent="0.35">
      <c r="A2042" s="2" t="s">
        <v>1484</v>
      </c>
      <c r="B2042" s="2" t="s">
        <v>6482</v>
      </c>
      <c r="C2042" s="5">
        <v>44353</v>
      </c>
      <c r="D2042" s="5">
        <v>45555</v>
      </c>
    </row>
    <row r="2043" spans="1:4" x14ac:dyDescent="0.35">
      <c r="A2043" s="2" t="s">
        <v>573</v>
      </c>
      <c r="B2043" s="2" t="s">
        <v>6483</v>
      </c>
      <c r="C2043" s="5">
        <v>43377</v>
      </c>
      <c r="D2043" s="5">
        <v>43436</v>
      </c>
    </row>
    <row r="2044" spans="1:4" x14ac:dyDescent="0.35">
      <c r="A2044" s="2" t="s">
        <v>573</v>
      </c>
      <c r="B2044" s="2" t="s">
        <v>6484</v>
      </c>
      <c r="C2044" s="5">
        <v>43317</v>
      </c>
      <c r="D2044" s="5">
        <v>43710</v>
      </c>
    </row>
    <row r="2045" spans="1:4" x14ac:dyDescent="0.35">
      <c r="A2045" s="2" t="s">
        <v>1484</v>
      </c>
      <c r="B2045" s="2" t="s">
        <v>6485</v>
      </c>
      <c r="C2045" s="5">
        <v>44553</v>
      </c>
      <c r="D2045" s="5">
        <v>45556</v>
      </c>
    </row>
    <row r="2046" spans="1:4" x14ac:dyDescent="0.35">
      <c r="A2046" s="2" t="s">
        <v>573</v>
      </c>
      <c r="B2046" s="2" t="s">
        <v>6486</v>
      </c>
      <c r="C2046" s="5">
        <v>43317</v>
      </c>
      <c r="D2046" s="5">
        <v>43710</v>
      </c>
    </row>
    <row r="2047" spans="1:4" x14ac:dyDescent="0.35">
      <c r="A2047" s="2" t="s">
        <v>573</v>
      </c>
      <c r="B2047" s="2" t="s">
        <v>6487</v>
      </c>
      <c r="C2047" s="5">
        <v>43406</v>
      </c>
      <c r="D2047" s="5">
        <v>43481</v>
      </c>
    </row>
    <row r="2048" spans="1:4" x14ac:dyDescent="0.35">
      <c r="A2048" s="2" t="s">
        <v>1484</v>
      </c>
      <c r="B2048" s="2" t="s">
        <v>6488</v>
      </c>
      <c r="C2048" s="5">
        <v>44553</v>
      </c>
      <c r="D2048" s="5">
        <v>45556</v>
      </c>
    </row>
    <row r="2049" spans="1:4" x14ac:dyDescent="0.35">
      <c r="A2049" s="2" t="s">
        <v>573</v>
      </c>
      <c r="B2049" s="2" t="s">
        <v>6489</v>
      </c>
      <c r="C2049" s="5">
        <v>43406</v>
      </c>
      <c r="D2049" s="5">
        <v>43481</v>
      </c>
    </row>
    <row r="2050" spans="1:4" x14ac:dyDescent="0.35">
      <c r="A2050" s="2" t="s">
        <v>573</v>
      </c>
      <c r="B2050" s="2" t="s">
        <v>6490</v>
      </c>
      <c r="C2050" s="5">
        <v>43406</v>
      </c>
      <c r="D2050" s="5">
        <v>43481</v>
      </c>
    </row>
    <row r="2051" spans="1:4" x14ac:dyDescent="0.35">
      <c r="A2051" s="2" t="s">
        <v>1484</v>
      </c>
      <c r="B2051" s="2" t="s">
        <v>6491</v>
      </c>
      <c r="C2051" s="5">
        <v>44553</v>
      </c>
      <c r="D2051" s="5">
        <v>45556</v>
      </c>
    </row>
    <row r="2052" spans="1:4" x14ac:dyDescent="0.35">
      <c r="A2052" s="2" t="s">
        <v>573</v>
      </c>
      <c r="B2052" s="2" t="s">
        <v>6492</v>
      </c>
      <c r="C2052" s="5">
        <v>43406</v>
      </c>
      <c r="D2052" s="5">
        <v>43481</v>
      </c>
    </row>
    <row r="2053" spans="1:4" x14ac:dyDescent="0.35">
      <c r="A2053" s="2" t="s">
        <v>573</v>
      </c>
      <c r="B2053" s="2" t="s">
        <v>6493</v>
      </c>
      <c r="C2053" s="5">
        <v>43674</v>
      </c>
      <c r="D2053" s="5">
        <v>43841</v>
      </c>
    </row>
    <row r="2054" spans="1:4" x14ac:dyDescent="0.35">
      <c r="A2054" s="2" t="s">
        <v>1484</v>
      </c>
      <c r="B2054" s="2" t="s">
        <v>6494</v>
      </c>
      <c r="C2054" s="5">
        <v>44553</v>
      </c>
      <c r="D2054" s="5">
        <v>45556</v>
      </c>
    </row>
    <row r="2055" spans="1:4" x14ac:dyDescent="0.35">
      <c r="A2055" s="2" t="s">
        <v>573</v>
      </c>
      <c r="B2055" s="2" t="s">
        <v>6495</v>
      </c>
      <c r="C2055" s="5">
        <v>43317</v>
      </c>
      <c r="D2055" s="5">
        <v>43841</v>
      </c>
    </row>
    <row r="2056" spans="1:4" x14ac:dyDescent="0.35">
      <c r="A2056" s="2" t="s">
        <v>573</v>
      </c>
      <c r="B2056" s="2" t="s">
        <v>6496</v>
      </c>
      <c r="C2056" s="5">
        <v>43317</v>
      </c>
      <c r="D2056" s="5">
        <v>43841</v>
      </c>
    </row>
    <row r="2057" spans="1:4" x14ac:dyDescent="0.35">
      <c r="A2057" s="2" t="s">
        <v>1484</v>
      </c>
      <c r="B2057" s="2" t="s">
        <v>6497</v>
      </c>
      <c r="C2057" s="5">
        <v>43256</v>
      </c>
      <c r="D2057" s="5">
        <v>45560</v>
      </c>
    </row>
    <row r="2058" spans="1:4" x14ac:dyDescent="0.35">
      <c r="A2058" s="2" t="s">
        <v>573</v>
      </c>
      <c r="B2058" s="2" t="s">
        <v>6498</v>
      </c>
      <c r="C2058" s="5">
        <v>43674</v>
      </c>
      <c r="D2058" s="5">
        <v>43841</v>
      </c>
    </row>
    <row r="2059" spans="1:4" x14ac:dyDescent="0.35">
      <c r="A2059" s="2" t="s">
        <v>573</v>
      </c>
      <c r="B2059" s="2" t="s">
        <v>6499</v>
      </c>
      <c r="C2059" s="5">
        <v>43674</v>
      </c>
      <c r="D2059" s="5">
        <v>43841</v>
      </c>
    </row>
    <row r="2060" spans="1:4" x14ac:dyDescent="0.35">
      <c r="A2060" s="2" t="s">
        <v>1484</v>
      </c>
      <c r="B2060" s="2" t="s">
        <v>6500</v>
      </c>
      <c r="C2060" s="5">
        <v>43355</v>
      </c>
      <c r="D2060" s="5">
        <v>45584</v>
      </c>
    </row>
    <row r="2061" spans="1:4" x14ac:dyDescent="0.35">
      <c r="A2061" s="2" t="s">
        <v>573</v>
      </c>
      <c r="B2061" s="2" t="s">
        <v>6501</v>
      </c>
      <c r="C2061" s="5">
        <v>43674</v>
      </c>
      <c r="D2061" s="5">
        <v>43841</v>
      </c>
    </row>
    <row r="2062" spans="1:4" x14ac:dyDescent="0.35">
      <c r="A2062" s="2" t="s">
        <v>573</v>
      </c>
      <c r="B2062" s="2" t="s">
        <v>6502</v>
      </c>
      <c r="C2062" s="5">
        <v>43674</v>
      </c>
      <c r="D2062" s="5">
        <v>43841</v>
      </c>
    </row>
    <row r="2063" spans="1:4" x14ac:dyDescent="0.35">
      <c r="A2063" s="2" t="s">
        <v>1484</v>
      </c>
      <c r="B2063" s="2" t="s">
        <v>6503</v>
      </c>
      <c r="C2063" s="5">
        <v>43355</v>
      </c>
      <c r="D2063" s="5">
        <v>45591</v>
      </c>
    </row>
    <row r="2064" spans="1:4" x14ac:dyDescent="0.35">
      <c r="A2064" s="2" t="s">
        <v>573</v>
      </c>
      <c r="B2064" s="2" t="s">
        <v>6504</v>
      </c>
      <c r="C2064" s="5">
        <v>43674</v>
      </c>
      <c r="D2064" s="5">
        <v>43841</v>
      </c>
    </row>
    <row r="2065" spans="1:4" x14ac:dyDescent="0.35">
      <c r="A2065" s="2" t="s">
        <v>573</v>
      </c>
      <c r="B2065" s="2" t="s">
        <v>6505</v>
      </c>
      <c r="C2065" s="5">
        <v>43674</v>
      </c>
      <c r="D2065" s="5">
        <v>43841</v>
      </c>
    </row>
    <row r="2066" spans="1:4" x14ac:dyDescent="0.35">
      <c r="A2066" s="2" t="s">
        <v>1484</v>
      </c>
      <c r="B2066" s="2" t="s">
        <v>6506</v>
      </c>
      <c r="C2066" s="5">
        <v>44553</v>
      </c>
      <c r="D2066" s="5">
        <v>45624</v>
      </c>
    </row>
    <row r="2067" spans="1:4" x14ac:dyDescent="0.35">
      <c r="A2067" s="2" t="s">
        <v>573</v>
      </c>
      <c r="B2067" s="2" t="s">
        <v>6507</v>
      </c>
      <c r="C2067" s="5">
        <v>43317</v>
      </c>
      <c r="D2067" s="5">
        <v>43841</v>
      </c>
    </row>
    <row r="2068" spans="1:4" x14ac:dyDescent="0.35">
      <c r="A2068" s="2" t="s">
        <v>573</v>
      </c>
      <c r="B2068" s="2" t="s">
        <v>6508</v>
      </c>
      <c r="C2068" s="5">
        <v>43674</v>
      </c>
      <c r="D2068" s="5">
        <v>43841</v>
      </c>
    </row>
    <row r="2069" spans="1:4" x14ac:dyDescent="0.35">
      <c r="A2069" s="2" t="s">
        <v>1484</v>
      </c>
      <c r="B2069" s="2" t="s">
        <v>6509</v>
      </c>
      <c r="C2069" s="5">
        <v>44451</v>
      </c>
      <c r="D2069" s="5">
        <v>45627</v>
      </c>
    </row>
    <row r="2070" spans="1:4" x14ac:dyDescent="0.35">
      <c r="A2070" s="2" t="s">
        <v>573</v>
      </c>
      <c r="B2070" s="2" t="s">
        <v>6510</v>
      </c>
      <c r="C2070" s="5">
        <v>43702</v>
      </c>
      <c r="D2070" s="5">
        <v>44484</v>
      </c>
    </row>
    <row r="2071" spans="1:4" x14ac:dyDescent="0.35">
      <c r="A2071" s="2" t="s">
        <v>573</v>
      </c>
      <c r="B2071" s="2" t="s">
        <v>6511</v>
      </c>
      <c r="C2071" s="5">
        <v>43477</v>
      </c>
      <c r="D2071" s="5">
        <v>44484</v>
      </c>
    </row>
    <row r="2072" spans="1:4" x14ac:dyDescent="0.35">
      <c r="A2072" s="2" t="s">
        <v>1484</v>
      </c>
      <c r="B2072" s="2" t="s">
        <v>6512</v>
      </c>
      <c r="C2072" s="5">
        <v>43374</v>
      </c>
      <c r="D2072" s="5">
        <v>45627</v>
      </c>
    </row>
    <row r="2073" spans="1:4" x14ac:dyDescent="0.35">
      <c r="A2073" s="2" t="s">
        <v>573</v>
      </c>
      <c r="B2073" s="2" t="s">
        <v>6513</v>
      </c>
      <c r="C2073" s="5">
        <v>45177</v>
      </c>
      <c r="D2073" s="5">
        <v>45954</v>
      </c>
    </row>
    <row r="2074" spans="1:4" x14ac:dyDescent="0.35">
      <c r="A2074" s="2" t="s">
        <v>573</v>
      </c>
      <c r="B2074" s="2" t="s">
        <v>6514</v>
      </c>
      <c r="C2074" s="5">
        <v>44682</v>
      </c>
      <c r="D2074" s="5">
        <v>45977</v>
      </c>
    </row>
    <row r="2075" spans="1:4" x14ac:dyDescent="0.35">
      <c r="A2075" s="2" t="s">
        <v>1484</v>
      </c>
      <c r="B2075" s="2" t="s">
        <v>6515</v>
      </c>
      <c r="C2075" s="5">
        <v>43355</v>
      </c>
      <c r="D2075" s="5">
        <v>45628</v>
      </c>
    </row>
    <row r="2076" spans="1:4" x14ac:dyDescent="0.35">
      <c r="A2076" s="2" t="s">
        <v>573</v>
      </c>
      <c r="B2076" s="2" t="s">
        <v>6516</v>
      </c>
      <c r="C2076" s="5">
        <v>43355</v>
      </c>
      <c r="D2076" s="5">
        <v>45977</v>
      </c>
    </row>
    <row r="2077" spans="1:4" x14ac:dyDescent="0.35">
      <c r="A2077" s="2" t="s">
        <v>573</v>
      </c>
      <c r="B2077" s="2" t="s">
        <v>6517</v>
      </c>
      <c r="C2077" s="5">
        <v>43256</v>
      </c>
      <c r="D2077" s="5">
        <v>45961</v>
      </c>
    </row>
    <row r="2078" spans="1:4" x14ac:dyDescent="0.35">
      <c r="A2078" s="2" t="s">
        <v>1484</v>
      </c>
      <c r="B2078" s="2" t="s">
        <v>6518</v>
      </c>
      <c r="C2078" s="5">
        <v>43355</v>
      </c>
      <c r="D2078" s="5">
        <v>45628</v>
      </c>
    </row>
    <row r="2079" spans="1:4" x14ac:dyDescent="0.35">
      <c r="A2079" s="2" t="s">
        <v>573</v>
      </c>
      <c r="B2079" s="2" t="s">
        <v>6519</v>
      </c>
      <c r="C2079" s="5">
        <v>43256</v>
      </c>
      <c r="D2079" s="5">
        <v>45977</v>
      </c>
    </row>
    <row r="2080" spans="1:4" x14ac:dyDescent="0.35">
      <c r="A2080" s="2" t="s">
        <v>573</v>
      </c>
      <c r="B2080" s="2" t="s">
        <v>6520</v>
      </c>
      <c r="C2080" s="5">
        <v>43256</v>
      </c>
      <c r="D2080" s="5">
        <v>45976</v>
      </c>
    </row>
    <row r="2081" spans="1:4" x14ac:dyDescent="0.35">
      <c r="A2081" s="2" t="s">
        <v>1484</v>
      </c>
      <c r="B2081" s="2" t="s">
        <v>6521</v>
      </c>
      <c r="C2081" s="5">
        <v>43355</v>
      </c>
      <c r="D2081" s="5">
        <v>45661</v>
      </c>
    </row>
    <row r="2082" spans="1:4" x14ac:dyDescent="0.35">
      <c r="A2082" s="2" t="s">
        <v>573</v>
      </c>
      <c r="B2082" s="2" t="s">
        <v>6522</v>
      </c>
      <c r="C2082" s="5">
        <v>44999</v>
      </c>
      <c r="D2082" s="5">
        <v>45977</v>
      </c>
    </row>
    <row r="2083" spans="1:4" x14ac:dyDescent="0.35">
      <c r="A2083" s="2" t="s">
        <v>573</v>
      </c>
      <c r="B2083" s="2" t="s">
        <v>6523</v>
      </c>
      <c r="C2083" s="5">
        <v>45009</v>
      </c>
      <c r="D2083" s="5">
        <v>45977</v>
      </c>
    </row>
    <row r="2084" spans="1:4" x14ac:dyDescent="0.35">
      <c r="A2084" s="2" t="s">
        <v>1484</v>
      </c>
      <c r="B2084" s="2" t="s">
        <v>6524</v>
      </c>
      <c r="C2084" s="5">
        <v>43419</v>
      </c>
      <c r="D2084" s="5">
        <v>45662</v>
      </c>
    </row>
    <row r="2085" spans="1:4" x14ac:dyDescent="0.35">
      <c r="A2085" s="2" t="s">
        <v>573</v>
      </c>
      <c r="B2085" s="2" t="s">
        <v>6525</v>
      </c>
      <c r="C2085" s="5">
        <v>44999</v>
      </c>
      <c r="D2085" s="5">
        <v>45948</v>
      </c>
    </row>
    <row r="2086" spans="1:4" x14ac:dyDescent="0.35">
      <c r="A2086" s="2" t="s">
        <v>573</v>
      </c>
      <c r="B2086" s="2" t="s">
        <v>6526</v>
      </c>
      <c r="C2086" s="5">
        <v>43702</v>
      </c>
      <c r="D2086" s="5">
        <v>45939</v>
      </c>
    </row>
    <row r="2087" spans="1:4" x14ac:dyDescent="0.35">
      <c r="A2087" s="2" t="s">
        <v>1484</v>
      </c>
      <c r="B2087" s="2" t="s">
        <v>6527</v>
      </c>
      <c r="C2087" s="5">
        <v>43256</v>
      </c>
      <c r="D2087" s="5">
        <v>45670</v>
      </c>
    </row>
    <row r="2088" spans="1:4" x14ac:dyDescent="0.35">
      <c r="A2088" s="2" t="s">
        <v>573</v>
      </c>
      <c r="B2088" s="2" t="s">
        <v>6528</v>
      </c>
      <c r="C2088" s="5">
        <v>43256</v>
      </c>
      <c r="D2088" s="5">
        <v>45979</v>
      </c>
    </row>
    <row r="2089" spans="1:4" x14ac:dyDescent="0.35">
      <c r="A2089" s="2" t="s">
        <v>573</v>
      </c>
      <c r="B2089" s="2" t="s">
        <v>6529</v>
      </c>
      <c r="C2089" s="5">
        <v>43482</v>
      </c>
      <c r="D2089" s="5">
        <v>45978</v>
      </c>
    </row>
    <row r="2090" spans="1:4" x14ac:dyDescent="0.35">
      <c r="A2090" s="2" t="s">
        <v>1484</v>
      </c>
      <c r="B2090" s="2" t="s">
        <v>6530</v>
      </c>
      <c r="C2090" s="5">
        <v>43256</v>
      </c>
      <c r="D2090" s="5">
        <v>45671</v>
      </c>
    </row>
    <row r="2091" spans="1:4" x14ac:dyDescent="0.35">
      <c r="A2091" s="2" t="s">
        <v>573</v>
      </c>
      <c r="B2091" s="2" t="s">
        <v>6531</v>
      </c>
      <c r="C2091" s="5">
        <v>43430</v>
      </c>
      <c r="D2091" s="5">
        <v>45978</v>
      </c>
    </row>
    <row r="2092" spans="1:4" x14ac:dyDescent="0.35">
      <c r="A2092" s="2" t="s">
        <v>573</v>
      </c>
      <c r="B2092" s="2" t="s">
        <v>6532</v>
      </c>
      <c r="C2092" s="5">
        <v>45000</v>
      </c>
      <c r="D2092" s="5">
        <v>45978</v>
      </c>
    </row>
    <row r="2093" spans="1:4" x14ac:dyDescent="0.35">
      <c r="A2093" s="2" t="s">
        <v>1484</v>
      </c>
      <c r="B2093" s="2" t="s">
        <v>6533</v>
      </c>
      <c r="C2093" s="5">
        <v>43256</v>
      </c>
      <c r="D2093" s="5">
        <v>45678</v>
      </c>
    </row>
    <row r="2094" spans="1:4" x14ac:dyDescent="0.35">
      <c r="A2094" s="2" t="s">
        <v>573</v>
      </c>
      <c r="B2094" s="2" t="s">
        <v>6534</v>
      </c>
      <c r="C2094" s="5">
        <v>43256</v>
      </c>
      <c r="D2094" s="5">
        <v>45979</v>
      </c>
    </row>
    <row r="2095" spans="1:4" x14ac:dyDescent="0.35">
      <c r="A2095" s="2" t="s">
        <v>573</v>
      </c>
      <c r="B2095" s="2" t="s">
        <v>6535</v>
      </c>
      <c r="C2095" s="5">
        <v>43355</v>
      </c>
      <c r="D2095" s="5">
        <v>45978</v>
      </c>
    </row>
    <row r="2096" spans="1:4" x14ac:dyDescent="0.35">
      <c r="A2096" s="2" t="s">
        <v>1484</v>
      </c>
      <c r="B2096" s="2" t="s">
        <v>6536</v>
      </c>
      <c r="C2096" s="5">
        <v>43256</v>
      </c>
      <c r="D2096" s="5">
        <v>45678</v>
      </c>
    </row>
    <row r="2097" spans="1:4" x14ac:dyDescent="0.35">
      <c r="A2097" s="2" t="s">
        <v>573</v>
      </c>
      <c r="B2097" s="2" t="s">
        <v>6537</v>
      </c>
      <c r="C2097" s="5">
        <v>43430</v>
      </c>
      <c r="D2097" s="5">
        <v>45979</v>
      </c>
    </row>
    <row r="2098" spans="1:4" x14ac:dyDescent="0.35">
      <c r="A2098" s="2" t="s">
        <v>573</v>
      </c>
      <c r="B2098" s="2" t="s">
        <v>6538</v>
      </c>
      <c r="C2098" s="5">
        <v>43611</v>
      </c>
      <c r="D2098" s="5">
        <v>45962</v>
      </c>
    </row>
    <row r="2099" spans="1:4" x14ac:dyDescent="0.35">
      <c r="A2099" s="2" t="s">
        <v>1484</v>
      </c>
      <c r="B2099" s="2" t="s">
        <v>6539</v>
      </c>
      <c r="C2099" s="5">
        <v>43256</v>
      </c>
      <c r="D2099" s="5">
        <v>45678</v>
      </c>
    </row>
    <row r="2100" spans="1:4" x14ac:dyDescent="0.35">
      <c r="A2100" s="2" t="s">
        <v>573</v>
      </c>
      <c r="B2100" s="2" t="s">
        <v>6540</v>
      </c>
      <c r="C2100" s="5">
        <v>45009</v>
      </c>
      <c r="D2100" s="5">
        <v>45981</v>
      </c>
    </row>
    <row r="2101" spans="1:4" x14ac:dyDescent="0.35">
      <c r="A2101" s="2" t="s">
        <v>573</v>
      </c>
      <c r="B2101" s="2" t="s">
        <v>6541</v>
      </c>
      <c r="C2101" s="5">
        <v>44999</v>
      </c>
      <c r="D2101" s="5">
        <v>45977</v>
      </c>
    </row>
    <row r="2102" spans="1:4" x14ac:dyDescent="0.35">
      <c r="A2102" s="2" t="s">
        <v>1484</v>
      </c>
      <c r="B2102" s="2" t="s">
        <v>6542</v>
      </c>
      <c r="C2102" s="5">
        <v>43256</v>
      </c>
      <c r="D2102" s="5">
        <v>45678</v>
      </c>
    </row>
    <row r="2103" spans="1:4" x14ac:dyDescent="0.35">
      <c r="A2103" s="2" t="s">
        <v>573</v>
      </c>
      <c r="B2103" s="2" t="s">
        <v>6543</v>
      </c>
      <c r="C2103" s="5">
        <v>43355</v>
      </c>
      <c r="D2103" s="5">
        <v>45979</v>
      </c>
    </row>
    <row r="2104" spans="1:4" x14ac:dyDescent="0.35">
      <c r="A2104" s="2" t="s">
        <v>573</v>
      </c>
      <c r="B2104" s="2" t="s">
        <v>6544</v>
      </c>
      <c r="C2104" s="5">
        <v>43430</v>
      </c>
      <c r="D2104" s="5">
        <v>45981</v>
      </c>
    </row>
    <row r="2105" spans="1:4" x14ac:dyDescent="0.35">
      <c r="A2105" s="2" t="s">
        <v>1484</v>
      </c>
      <c r="B2105" s="2" t="s">
        <v>6545</v>
      </c>
      <c r="C2105" s="5">
        <v>43256</v>
      </c>
      <c r="D2105" s="5">
        <v>45678</v>
      </c>
    </row>
    <row r="2106" spans="1:4" x14ac:dyDescent="0.35">
      <c r="A2106" s="2" t="s">
        <v>573</v>
      </c>
      <c r="B2106" s="2" t="s">
        <v>6546</v>
      </c>
      <c r="C2106" s="5">
        <v>45001</v>
      </c>
      <c r="D2106" s="5">
        <v>45964</v>
      </c>
    </row>
    <row r="2107" spans="1:4" x14ac:dyDescent="0.35">
      <c r="A2107" s="2" t="s">
        <v>1484</v>
      </c>
      <c r="B2107" s="2" t="s">
        <v>6547</v>
      </c>
      <c r="C2107" s="5">
        <v>43256</v>
      </c>
      <c r="D2107" s="5">
        <v>45678</v>
      </c>
    </row>
    <row r="2108" spans="1:4" x14ac:dyDescent="0.35">
      <c r="A2108" s="2" t="s">
        <v>573</v>
      </c>
      <c r="B2108" s="2" t="s">
        <v>6548</v>
      </c>
      <c r="C2108" s="5">
        <v>44992</v>
      </c>
      <c r="D2108" s="5">
        <v>45975</v>
      </c>
    </row>
    <row r="2109" spans="1:4" x14ac:dyDescent="0.35">
      <c r="A2109" s="2" t="s">
        <v>573</v>
      </c>
      <c r="B2109" s="2" t="s">
        <v>6549</v>
      </c>
      <c r="C2109" s="5">
        <v>43454</v>
      </c>
      <c r="D2109" s="5">
        <v>45973</v>
      </c>
    </row>
    <row r="2110" spans="1:4" x14ac:dyDescent="0.35">
      <c r="A2110" s="2" t="s">
        <v>1484</v>
      </c>
      <c r="B2110" s="2" t="s">
        <v>6550</v>
      </c>
      <c r="C2110" s="5">
        <v>43256</v>
      </c>
      <c r="D2110" s="5">
        <v>45678</v>
      </c>
    </row>
    <row r="2111" spans="1:4" x14ac:dyDescent="0.35">
      <c r="A2111" s="2" t="s">
        <v>573</v>
      </c>
      <c r="B2111" s="2" t="s">
        <v>6551</v>
      </c>
      <c r="C2111" s="5">
        <v>45002</v>
      </c>
      <c r="D2111" s="5">
        <v>45981</v>
      </c>
    </row>
    <row r="2112" spans="1:4" x14ac:dyDescent="0.35">
      <c r="A2112" s="2" t="s">
        <v>573</v>
      </c>
      <c r="B2112" s="2" t="s">
        <v>6552</v>
      </c>
      <c r="C2112" s="5">
        <v>43256</v>
      </c>
      <c r="D2112" s="5">
        <v>45960</v>
      </c>
    </row>
    <row r="2113" spans="1:4" x14ac:dyDescent="0.35">
      <c r="A2113" s="2" t="s">
        <v>1484</v>
      </c>
      <c r="B2113" s="2" t="s">
        <v>6553</v>
      </c>
      <c r="C2113" s="5">
        <v>43256</v>
      </c>
      <c r="D2113" s="5">
        <v>45678</v>
      </c>
    </row>
    <row r="2114" spans="1:4" x14ac:dyDescent="0.35">
      <c r="A2114" s="2" t="s">
        <v>573</v>
      </c>
      <c r="B2114" s="2" t="s">
        <v>6554</v>
      </c>
      <c r="C2114" s="5">
        <v>43367</v>
      </c>
      <c r="D2114" s="5">
        <v>45973</v>
      </c>
    </row>
    <row r="2115" spans="1:4" x14ac:dyDescent="0.35">
      <c r="A2115" s="2" t="s">
        <v>573</v>
      </c>
      <c r="B2115" s="2" t="s">
        <v>6555</v>
      </c>
      <c r="C2115" s="5">
        <v>43256</v>
      </c>
      <c r="D2115" s="5">
        <v>45969</v>
      </c>
    </row>
    <row r="2116" spans="1:4" x14ac:dyDescent="0.35">
      <c r="A2116" s="2" t="s">
        <v>1484</v>
      </c>
      <c r="B2116" s="2" t="s">
        <v>6556</v>
      </c>
      <c r="C2116" s="5">
        <v>43256</v>
      </c>
      <c r="D2116" s="5">
        <v>45678</v>
      </c>
    </row>
    <row r="2117" spans="1:4" x14ac:dyDescent="0.35">
      <c r="A2117" s="2" t="s">
        <v>573</v>
      </c>
      <c r="B2117" s="2" t="s">
        <v>6557</v>
      </c>
      <c r="C2117" s="5">
        <v>43367</v>
      </c>
      <c r="D2117" s="5">
        <v>45973</v>
      </c>
    </row>
    <row r="2118" spans="1:4" x14ac:dyDescent="0.35">
      <c r="A2118" s="2" t="s">
        <v>573</v>
      </c>
      <c r="B2118" s="2" t="s">
        <v>6558</v>
      </c>
      <c r="C2118" s="5">
        <v>45009</v>
      </c>
      <c r="D2118" s="5">
        <v>45976</v>
      </c>
    </row>
    <row r="2119" spans="1:4" x14ac:dyDescent="0.35">
      <c r="A2119" s="2" t="s">
        <v>1484</v>
      </c>
      <c r="B2119" s="2" t="s">
        <v>6559</v>
      </c>
      <c r="C2119" s="5">
        <v>43256</v>
      </c>
      <c r="D2119" s="5">
        <v>45678</v>
      </c>
    </row>
    <row r="2120" spans="1:4" x14ac:dyDescent="0.35">
      <c r="A2120" s="2" t="s">
        <v>573</v>
      </c>
      <c r="B2120" s="2" t="s">
        <v>6560</v>
      </c>
      <c r="C2120" s="5">
        <v>45009</v>
      </c>
      <c r="D2120" s="5">
        <v>45976</v>
      </c>
    </row>
    <row r="2121" spans="1:4" x14ac:dyDescent="0.35">
      <c r="A2121" s="2" t="s">
        <v>573</v>
      </c>
      <c r="B2121" s="2" t="s">
        <v>6561</v>
      </c>
      <c r="C2121" s="5">
        <v>44194</v>
      </c>
      <c r="D2121" s="5">
        <v>45976</v>
      </c>
    </row>
    <row r="2122" spans="1:4" x14ac:dyDescent="0.35">
      <c r="A2122" s="2" t="s">
        <v>1484</v>
      </c>
      <c r="B2122" s="2" t="s">
        <v>6562</v>
      </c>
      <c r="C2122" s="5">
        <v>43256</v>
      </c>
      <c r="D2122" s="5">
        <v>45678</v>
      </c>
    </row>
    <row r="2123" spans="1:4" x14ac:dyDescent="0.35">
      <c r="A2123" s="2" t="s">
        <v>573</v>
      </c>
      <c r="B2123" s="2" t="s">
        <v>6563</v>
      </c>
      <c r="C2123" s="5">
        <v>45009</v>
      </c>
      <c r="D2123" s="5">
        <v>45976</v>
      </c>
    </row>
    <row r="2124" spans="1:4" x14ac:dyDescent="0.35">
      <c r="A2124" s="2" t="s">
        <v>573</v>
      </c>
      <c r="B2124" s="2" t="s">
        <v>6564</v>
      </c>
      <c r="C2124" s="5">
        <v>45009</v>
      </c>
      <c r="D2124" s="5">
        <v>45976</v>
      </c>
    </row>
    <row r="2125" spans="1:4" x14ac:dyDescent="0.35">
      <c r="A2125" s="2" t="s">
        <v>1484</v>
      </c>
      <c r="B2125" s="2" t="s">
        <v>6565</v>
      </c>
      <c r="C2125" s="5">
        <v>43256</v>
      </c>
      <c r="D2125" s="5">
        <v>45679</v>
      </c>
    </row>
    <row r="2126" spans="1:4" x14ac:dyDescent="0.35">
      <c r="A2126" s="2" t="s">
        <v>573</v>
      </c>
      <c r="B2126" s="2" t="s">
        <v>6566</v>
      </c>
      <c r="C2126" s="5">
        <v>43367</v>
      </c>
      <c r="D2126" s="5">
        <v>45976</v>
      </c>
    </row>
    <row r="2127" spans="1:4" x14ac:dyDescent="0.35">
      <c r="A2127" s="2" t="s">
        <v>600</v>
      </c>
      <c r="B2127" s="2" t="s">
        <v>6567</v>
      </c>
      <c r="C2127" s="5">
        <v>44049</v>
      </c>
      <c r="D2127" s="5">
        <v>44120</v>
      </c>
    </row>
    <row r="2128" spans="1:4" x14ac:dyDescent="0.35">
      <c r="A2128" s="2" t="s">
        <v>1484</v>
      </c>
      <c r="B2128" s="2" t="s">
        <v>6568</v>
      </c>
      <c r="C2128" s="5">
        <v>43256</v>
      </c>
      <c r="D2128" s="5">
        <v>45679</v>
      </c>
    </row>
    <row r="2129" spans="1:4" x14ac:dyDescent="0.35">
      <c r="A2129" s="2" t="s">
        <v>600</v>
      </c>
      <c r="B2129" s="2" t="s">
        <v>6569</v>
      </c>
      <c r="C2129" s="5">
        <v>44288</v>
      </c>
      <c r="D2129" s="5">
        <v>44288</v>
      </c>
    </row>
    <row r="2130" spans="1:4" x14ac:dyDescent="0.35">
      <c r="A2130" s="2" t="s">
        <v>600</v>
      </c>
      <c r="B2130" s="2" t="s">
        <v>6570</v>
      </c>
      <c r="C2130" s="5">
        <v>44036</v>
      </c>
      <c r="D2130" s="5">
        <v>44464</v>
      </c>
    </row>
    <row r="2131" spans="1:4" x14ac:dyDescent="0.35">
      <c r="A2131" s="2" t="s">
        <v>1484</v>
      </c>
      <c r="B2131" s="2" t="s">
        <v>6571</v>
      </c>
      <c r="C2131" s="5">
        <v>43256</v>
      </c>
      <c r="D2131" s="5">
        <v>45679</v>
      </c>
    </row>
    <row r="2132" spans="1:4" x14ac:dyDescent="0.35">
      <c r="A2132" s="2" t="s">
        <v>600</v>
      </c>
      <c r="B2132" s="2" t="s">
        <v>6572</v>
      </c>
      <c r="C2132" s="5">
        <v>44473</v>
      </c>
      <c r="D2132" s="5">
        <v>44473</v>
      </c>
    </row>
    <row r="2133" spans="1:4" x14ac:dyDescent="0.35">
      <c r="A2133" s="2" t="s">
        <v>600</v>
      </c>
      <c r="B2133" s="2" t="s">
        <v>6573</v>
      </c>
      <c r="C2133" s="5">
        <v>44120</v>
      </c>
      <c r="D2133" s="5">
        <v>44502</v>
      </c>
    </row>
    <row r="2134" spans="1:4" x14ac:dyDescent="0.35">
      <c r="A2134" s="2" t="s">
        <v>1484</v>
      </c>
      <c r="B2134" s="2" t="s">
        <v>6574</v>
      </c>
      <c r="C2134" s="5">
        <v>43355</v>
      </c>
      <c r="D2134" s="5">
        <v>45679</v>
      </c>
    </row>
    <row r="2135" spans="1:4" x14ac:dyDescent="0.35">
      <c r="A2135" s="2" t="s">
        <v>600</v>
      </c>
      <c r="B2135" s="2" t="s">
        <v>6575</v>
      </c>
      <c r="C2135" s="5">
        <v>44120</v>
      </c>
      <c r="D2135" s="5">
        <v>44502</v>
      </c>
    </row>
    <row r="2136" spans="1:4" x14ac:dyDescent="0.35">
      <c r="A2136" s="2" t="s">
        <v>600</v>
      </c>
      <c r="B2136" s="2" t="s">
        <v>6576</v>
      </c>
      <c r="C2136" s="5">
        <v>44152</v>
      </c>
      <c r="D2136" s="5">
        <v>44514</v>
      </c>
    </row>
    <row r="2137" spans="1:4" x14ac:dyDescent="0.35">
      <c r="A2137" s="2" t="s">
        <v>1484</v>
      </c>
      <c r="B2137" s="2" t="s">
        <v>6577</v>
      </c>
      <c r="C2137" s="5">
        <v>43355</v>
      </c>
      <c r="D2137" s="5">
        <v>45679</v>
      </c>
    </row>
    <row r="2138" spans="1:4" x14ac:dyDescent="0.35">
      <c r="A2138" s="2" t="s">
        <v>600</v>
      </c>
      <c r="B2138" s="2" t="s">
        <v>6578</v>
      </c>
      <c r="C2138" s="5">
        <v>44208</v>
      </c>
      <c r="D2138" s="5">
        <v>44557</v>
      </c>
    </row>
    <row r="2139" spans="1:4" x14ac:dyDescent="0.35">
      <c r="A2139" s="2" t="s">
        <v>600</v>
      </c>
      <c r="B2139" s="2" t="s">
        <v>6579</v>
      </c>
      <c r="C2139" s="5">
        <v>44406</v>
      </c>
      <c r="D2139" s="5">
        <v>44575</v>
      </c>
    </row>
    <row r="2140" spans="1:4" x14ac:dyDescent="0.35">
      <c r="A2140" s="2" t="s">
        <v>1484</v>
      </c>
      <c r="B2140" s="2" t="s">
        <v>6580</v>
      </c>
      <c r="C2140" s="5">
        <v>43256</v>
      </c>
      <c r="D2140" s="5">
        <v>45679</v>
      </c>
    </row>
    <row r="2141" spans="1:4" x14ac:dyDescent="0.35">
      <c r="A2141" s="2" t="s">
        <v>600</v>
      </c>
      <c r="B2141" s="2" t="s">
        <v>6581</v>
      </c>
      <c r="C2141" s="5">
        <v>44049</v>
      </c>
      <c r="D2141" s="5">
        <v>44596</v>
      </c>
    </row>
    <row r="2142" spans="1:4" x14ac:dyDescent="0.35">
      <c r="A2142" s="2" t="s">
        <v>600</v>
      </c>
      <c r="B2142" s="2" t="s">
        <v>6582</v>
      </c>
      <c r="C2142" s="5">
        <v>44703</v>
      </c>
      <c r="D2142" s="5">
        <v>44703</v>
      </c>
    </row>
    <row r="2143" spans="1:4" x14ac:dyDescent="0.35">
      <c r="A2143" s="2" t="s">
        <v>1484</v>
      </c>
      <c r="B2143" s="2" t="s">
        <v>6583</v>
      </c>
      <c r="C2143" s="5">
        <v>43256</v>
      </c>
      <c r="D2143" s="5">
        <v>45679</v>
      </c>
    </row>
    <row r="2144" spans="1:4" x14ac:dyDescent="0.35">
      <c r="A2144" s="2" t="s">
        <v>600</v>
      </c>
      <c r="B2144" s="2" t="s">
        <v>6584</v>
      </c>
      <c r="C2144" s="5">
        <v>44141</v>
      </c>
      <c r="D2144" s="5">
        <v>44705</v>
      </c>
    </row>
    <row r="2145" spans="1:4" x14ac:dyDescent="0.35">
      <c r="A2145" s="2" t="s">
        <v>600</v>
      </c>
      <c r="B2145" s="2" t="s">
        <v>6585</v>
      </c>
      <c r="C2145" s="5">
        <v>44030</v>
      </c>
      <c r="D2145" s="5">
        <v>44731</v>
      </c>
    </row>
    <row r="2146" spans="1:4" x14ac:dyDescent="0.35">
      <c r="A2146" s="2" t="s">
        <v>1484</v>
      </c>
      <c r="B2146" s="2" t="s">
        <v>6586</v>
      </c>
      <c r="C2146" s="5">
        <v>43256</v>
      </c>
      <c r="D2146" s="5">
        <v>45681</v>
      </c>
    </row>
    <row r="2147" spans="1:4" x14ac:dyDescent="0.35">
      <c r="A2147" s="2" t="s">
        <v>600</v>
      </c>
      <c r="B2147" s="2" t="s">
        <v>6587</v>
      </c>
      <c r="C2147" s="5">
        <v>44079</v>
      </c>
      <c r="D2147" s="5">
        <v>44733</v>
      </c>
    </row>
    <row r="2148" spans="1:4" x14ac:dyDescent="0.35">
      <c r="A2148" s="2" t="s">
        <v>600</v>
      </c>
      <c r="B2148" s="2" t="s">
        <v>6588</v>
      </c>
      <c r="C2148" s="5">
        <v>44141</v>
      </c>
      <c r="D2148" s="5">
        <v>44738</v>
      </c>
    </row>
    <row r="2149" spans="1:4" x14ac:dyDescent="0.35">
      <c r="A2149" s="2" t="s">
        <v>1484</v>
      </c>
      <c r="B2149" s="2" t="s">
        <v>6589</v>
      </c>
      <c r="C2149" s="5">
        <v>43256</v>
      </c>
      <c r="D2149" s="5">
        <v>45681</v>
      </c>
    </row>
    <row r="2150" spans="1:4" x14ac:dyDescent="0.35">
      <c r="A2150" s="2" t="s">
        <v>600</v>
      </c>
      <c r="B2150" s="2" t="s">
        <v>6590</v>
      </c>
      <c r="C2150" s="5">
        <v>44744</v>
      </c>
      <c r="D2150" s="5">
        <v>44744</v>
      </c>
    </row>
    <row r="2151" spans="1:4" x14ac:dyDescent="0.35">
      <c r="A2151" s="2" t="s">
        <v>600</v>
      </c>
      <c r="B2151" s="2" t="s">
        <v>6591</v>
      </c>
      <c r="C2151" s="5">
        <v>44141</v>
      </c>
      <c r="D2151" s="5">
        <v>44748</v>
      </c>
    </row>
    <row r="2152" spans="1:4" x14ac:dyDescent="0.35">
      <c r="A2152" s="2" t="s">
        <v>1484</v>
      </c>
      <c r="B2152" s="2" t="s">
        <v>6592</v>
      </c>
      <c r="C2152" s="5">
        <v>43256</v>
      </c>
      <c r="D2152" s="5">
        <v>45682</v>
      </c>
    </row>
    <row r="2153" spans="1:4" x14ac:dyDescent="0.35">
      <c r="A2153" s="2" t="s">
        <v>600</v>
      </c>
      <c r="B2153" s="2" t="s">
        <v>6593</v>
      </c>
      <c r="C2153" s="5">
        <v>44065</v>
      </c>
      <c r="D2153" s="5">
        <v>44763</v>
      </c>
    </row>
    <row r="2154" spans="1:4" x14ac:dyDescent="0.35">
      <c r="A2154" s="2" t="s">
        <v>600</v>
      </c>
      <c r="B2154" s="2" t="s">
        <v>6594</v>
      </c>
      <c r="C2154" s="5">
        <v>44089</v>
      </c>
      <c r="D2154" s="5">
        <v>44769</v>
      </c>
    </row>
    <row r="2155" spans="1:4" x14ac:dyDescent="0.35">
      <c r="A2155" s="2" t="s">
        <v>1484</v>
      </c>
      <c r="B2155" s="2" t="s">
        <v>6595</v>
      </c>
      <c r="C2155" s="5">
        <v>45567</v>
      </c>
      <c r="D2155" s="5">
        <v>45978</v>
      </c>
    </row>
    <row r="2156" spans="1:4" x14ac:dyDescent="0.35">
      <c r="A2156" s="2" t="s">
        <v>600</v>
      </c>
      <c r="B2156" s="2" t="s">
        <v>6596</v>
      </c>
      <c r="C2156" s="5">
        <v>44156</v>
      </c>
      <c r="D2156" s="5">
        <v>44769</v>
      </c>
    </row>
    <row r="2157" spans="1:4" x14ac:dyDescent="0.35">
      <c r="A2157" s="2" t="s">
        <v>600</v>
      </c>
      <c r="B2157" s="2" t="s">
        <v>6597</v>
      </c>
      <c r="C2157" s="5">
        <v>44062</v>
      </c>
      <c r="D2157" s="5">
        <v>44773</v>
      </c>
    </row>
    <row r="2158" spans="1:4" x14ac:dyDescent="0.35">
      <c r="A2158" s="2" t="s">
        <v>1484</v>
      </c>
      <c r="B2158" s="2" t="s">
        <v>6598</v>
      </c>
      <c r="C2158" s="5">
        <v>43355</v>
      </c>
      <c r="D2158" s="5">
        <v>45735</v>
      </c>
    </row>
    <row r="2159" spans="1:4" x14ac:dyDescent="0.35">
      <c r="A2159" s="2" t="s">
        <v>600</v>
      </c>
      <c r="B2159" s="2" t="s">
        <v>6599</v>
      </c>
      <c r="C2159" s="5">
        <v>44089</v>
      </c>
      <c r="D2159" s="5">
        <v>44777</v>
      </c>
    </row>
    <row r="2160" spans="1:4" x14ac:dyDescent="0.35">
      <c r="A2160" s="2" t="s">
        <v>600</v>
      </c>
      <c r="B2160" s="2" t="s">
        <v>6600</v>
      </c>
      <c r="C2160" s="5">
        <v>44120</v>
      </c>
      <c r="D2160" s="5">
        <v>44777</v>
      </c>
    </row>
    <row r="2161" spans="1:4" x14ac:dyDescent="0.35">
      <c r="A2161" s="2" t="s">
        <v>1484</v>
      </c>
      <c r="B2161" s="2" t="s">
        <v>6601</v>
      </c>
      <c r="C2161" s="5">
        <v>45681</v>
      </c>
      <c r="D2161" s="5">
        <v>45737</v>
      </c>
    </row>
    <row r="2162" spans="1:4" x14ac:dyDescent="0.35">
      <c r="A2162" s="2" t="s">
        <v>600</v>
      </c>
      <c r="B2162" s="2" t="s">
        <v>6602</v>
      </c>
      <c r="C2162" s="5">
        <v>44156</v>
      </c>
      <c r="D2162" s="5">
        <v>44777</v>
      </c>
    </row>
    <row r="2163" spans="1:4" x14ac:dyDescent="0.35">
      <c r="A2163" s="2" t="s">
        <v>600</v>
      </c>
      <c r="B2163" s="2" t="s">
        <v>6603</v>
      </c>
      <c r="C2163" s="5">
        <v>44752</v>
      </c>
      <c r="D2163" s="5">
        <v>44778</v>
      </c>
    </row>
    <row r="2164" spans="1:4" x14ac:dyDescent="0.35">
      <c r="A2164" s="2" t="s">
        <v>1484</v>
      </c>
      <c r="B2164" s="2" t="s">
        <v>6604</v>
      </c>
      <c r="C2164" s="5">
        <v>45000</v>
      </c>
      <c r="D2164" s="5">
        <v>45738</v>
      </c>
    </row>
    <row r="2165" spans="1:4" x14ac:dyDescent="0.35">
      <c r="A2165" s="2" t="s">
        <v>600</v>
      </c>
      <c r="B2165" s="2" t="s">
        <v>6605</v>
      </c>
      <c r="C2165" s="5">
        <v>44055</v>
      </c>
      <c r="D2165" s="5">
        <v>44783</v>
      </c>
    </row>
    <row r="2166" spans="1:4" x14ac:dyDescent="0.35">
      <c r="A2166" s="2" t="s">
        <v>600</v>
      </c>
      <c r="B2166" s="2" t="s">
        <v>6606</v>
      </c>
      <c r="C2166" s="5">
        <v>44621</v>
      </c>
      <c r="D2166" s="5">
        <v>44783</v>
      </c>
    </row>
    <row r="2167" spans="1:4" x14ac:dyDescent="0.35">
      <c r="A2167" s="2" t="s">
        <v>1484</v>
      </c>
      <c r="B2167" s="2" t="s">
        <v>6607</v>
      </c>
      <c r="C2167" s="5">
        <v>44110</v>
      </c>
      <c r="D2167" s="5">
        <v>45979</v>
      </c>
    </row>
    <row r="2168" spans="1:4" x14ac:dyDescent="0.35">
      <c r="A2168" s="2" t="s">
        <v>600</v>
      </c>
      <c r="B2168" s="2" t="s">
        <v>6608</v>
      </c>
      <c r="C2168" s="5">
        <v>44069</v>
      </c>
      <c r="D2168" s="5">
        <v>44783</v>
      </c>
    </row>
    <row r="2169" spans="1:4" x14ac:dyDescent="0.35">
      <c r="A2169" s="2" t="s">
        <v>600</v>
      </c>
      <c r="B2169" s="2" t="s">
        <v>6609</v>
      </c>
      <c r="C2169" s="5">
        <v>44789</v>
      </c>
      <c r="D2169" s="5">
        <v>44789</v>
      </c>
    </row>
    <row r="2170" spans="1:4" x14ac:dyDescent="0.35">
      <c r="A2170" s="2" t="s">
        <v>1484</v>
      </c>
      <c r="B2170" s="2" t="s">
        <v>6610</v>
      </c>
      <c r="C2170" s="5">
        <v>44789</v>
      </c>
      <c r="D2170" s="5">
        <v>45977</v>
      </c>
    </row>
    <row r="2171" spans="1:4" x14ac:dyDescent="0.35">
      <c r="A2171" s="2" t="s">
        <v>600</v>
      </c>
      <c r="B2171" s="2" t="s">
        <v>6611</v>
      </c>
      <c r="C2171" s="5">
        <v>44082</v>
      </c>
      <c r="D2171" s="5">
        <v>44827</v>
      </c>
    </row>
    <row r="2172" spans="1:4" x14ac:dyDescent="0.35">
      <c r="A2172" s="2" t="s">
        <v>600</v>
      </c>
      <c r="B2172" s="2" t="s">
        <v>6612</v>
      </c>
      <c r="C2172" s="5">
        <v>44140</v>
      </c>
      <c r="D2172" s="5">
        <v>44831</v>
      </c>
    </row>
    <row r="2173" spans="1:4" x14ac:dyDescent="0.35">
      <c r="A2173" s="2" t="s">
        <v>1484</v>
      </c>
      <c r="B2173" s="2" t="s">
        <v>6613</v>
      </c>
      <c r="C2173" s="5">
        <v>43355</v>
      </c>
      <c r="D2173" s="5">
        <v>45979</v>
      </c>
    </row>
    <row r="2174" spans="1:4" x14ac:dyDescent="0.35">
      <c r="A2174" s="2" t="s">
        <v>600</v>
      </c>
      <c r="B2174" s="2" t="s">
        <v>6614</v>
      </c>
      <c r="C2174" s="5">
        <v>44835</v>
      </c>
      <c r="D2174" s="5">
        <v>44835</v>
      </c>
    </row>
    <row r="2175" spans="1:4" x14ac:dyDescent="0.35">
      <c r="A2175" s="2" t="s">
        <v>600</v>
      </c>
      <c r="B2175" s="2" t="s">
        <v>6615</v>
      </c>
      <c r="C2175" s="5">
        <v>44172</v>
      </c>
      <c r="D2175" s="5">
        <v>44859</v>
      </c>
    </row>
    <row r="2176" spans="1:4" x14ac:dyDescent="0.35">
      <c r="A2176" s="2" t="s">
        <v>1484</v>
      </c>
      <c r="B2176" s="2" t="s">
        <v>6616</v>
      </c>
      <c r="C2176" s="5">
        <v>44618</v>
      </c>
      <c r="D2176" s="5">
        <v>45774</v>
      </c>
    </row>
    <row r="2177" spans="1:4" x14ac:dyDescent="0.35">
      <c r="A2177" s="2" t="s">
        <v>600</v>
      </c>
      <c r="B2177" s="2" t="s">
        <v>6617</v>
      </c>
      <c r="C2177" s="5">
        <v>44097</v>
      </c>
      <c r="D2177" s="5">
        <v>44867</v>
      </c>
    </row>
    <row r="2178" spans="1:4" x14ac:dyDescent="0.35">
      <c r="A2178" s="2" t="s">
        <v>600</v>
      </c>
      <c r="B2178" s="2" t="s">
        <v>6618</v>
      </c>
      <c r="C2178" s="5">
        <v>44076</v>
      </c>
      <c r="D2178" s="5">
        <v>44878</v>
      </c>
    </row>
    <row r="2179" spans="1:4" x14ac:dyDescent="0.35">
      <c r="A2179" s="2" t="s">
        <v>1484</v>
      </c>
      <c r="B2179" s="2" t="s">
        <v>6619</v>
      </c>
      <c r="C2179" s="5">
        <v>43937</v>
      </c>
      <c r="D2179" s="5">
        <v>45974</v>
      </c>
    </row>
    <row r="2180" spans="1:4" x14ac:dyDescent="0.35">
      <c r="A2180" s="2" t="s">
        <v>600</v>
      </c>
      <c r="B2180" s="2" t="s">
        <v>6620</v>
      </c>
      <c r="C2180" s="5">
        <v>44171</v>
      </c>
      <c r="D2180" s="5">
        <v>44878</v>
      </c>
    </row>
    <row r="2181" spans="1:4" x14ac:dyDescent="0.35">
      <c r="A2181" s="2" t="s">
        <v>600</v>
      </c>
      <c r="B2181" s="2" t="s">
        <v>6621</v>
      </c>
      <c r="C2181" s="5">
        <v>44406</v>
      </c>
      <c r="D2181" s="5">
        <v>44901</v>
      </c>
    </row>
    <row r="2182" spans="1:4" x14ac:dyDescent="0.35">
      <c r="A2182" s="2" t="s">
        <v>1484</v>
      </c>
      <c r="B2182" s="2" t="s">
        <v>6622</v>
      </c>
      <c r="C2182" s="5">
        <v>44290</v>
      </c>
      <c r="D2182" s="5">
        <v>45973</v>
      </c>
    </row>
    <row r="2183" spans="1:4" x14ac:dyDescent="0.35">
      <c r="A2183" s="2" t="s">
        <v>600</v>
      </c>
      <c r="B2183" s="2" t="s">
        <v>6623</v>
      </c>
      <c r="C2183" s="5">
        <v>44120</v>
      </c>
      <c r="D2183" s="5">
        <v>44902</v>
      </c>
    </row>
    <row r="2184" spans="1:4" x14ac:dyDescent="0.35">
      <c r="A2184" s="2" t="s">
        <v>600</v>
      </c>
      <c r="B2184" s="2" t="s">
        <v>6624</v>
      </c>
      <c r="C2184" s="5">
        <v>44176</v>
      </c>
      <c r="D2184" s="5">
        <v>44904</v>
      </c>
    </row>
    <row r="2185" spans="1:4" x14ac:dyDescent="0.35">
      <c r="A2185" s="2" t="s">
        <v>1484</v>
      </c>
      <c r="B2185" s="2" t="s">
        <v>6625</v>
      </c>
      <c r="C2185" s="5">
        <v>44247</v>
      </c>
      <c r="D2185" s="5">
        <v>45978</v>
      </c>
    </row>
    <row r="2186" spans="1:4" x14ac:dyDescent="0.35">
      <c r="A2186" s="2" t="s">
        <v>600</v>
      </c>
      <c r="B2186" s="2" t="s">
        <v>6626</v>
      </c>
      <c r="C2186" s="5">
        <v>44904</v>
      </c>
      <c r="D2186" s="5">
        <v>44904</v>
      </c>
    </row>
    <row r="2187" spans="1:4" x14ac:dyDescent="0.35">
      <c r="A2187" s="2" t="s">
        <v>600</v>
      </c>
      <c r="B2187" s="2" t="s">
        <v>6627</v>
      </c>
      <c r="C2187" s="5">
        <v>44082</v>
      </c>
      <c r="D2187" s="5">
        <v>44920</v>
      </c>
    </row>
    <row r="2188" spans="1:4" x14ac:dyDescent="0.35">
      <c r="A2188" s="2" t="s">
        <v>1484</v>
      </c>
      <c r="B2188" s="2" t="s">
        <v>6628</v>
      </c>
      <c r="C2188" s="5">
        <v>43256</v>
      </c>
      <c r="D2188" s="5">
        <v>45785</v>
      </c>
    </row>
    <row r="2189" spans="1:4" x14ac:dyDescent="0.35">
      <c r="A2189" s="2" t="s">
        <v>600</v>
      </c>
      <c r="B2189" s="2" t="s">
        <v>6629</v>
      </c>
      <c r="C2189" s="5">
        <v>44574</v>
      </c>
      <c r="D2189" s="5">
        <v>45010</v>
      </c>
    </row>
    <row r="2190" spans="1:4" x14ac:dyDescent="0.35">
      <c r="A2190" s="2" t="s">
        <v>600</v>
      </c>
      <c r="B2190" s="2" t="s">
        <v>6630</v>
      </c>
      <c r="C2190" s="5">
        <v>44161</v>
      </c>
      <c r="D2190" s="5">
        <v>45029</v>
      </c>
    </row>
    <row r="2191" spans="1:4" x14ac:dyDescent="0.35">
      <c r="A2191" s="2" t="s">
        <v>1484</v>
      </c>
      <c r="B2191" s="2" t="s">
        <v>6631</v>
      </c>
      <c r="C2191" s="5">
        <v>44749</v>
      </c>
      <c r="D2191" s="5">
        <v>45787</v>
      </c>
    </row>
    <row r="2192" spans="1:4" x14ac:dyDescent="0.35">
      <c r="A2192" s="2" t="s">
        <v>600</v>
      </c>
      <c r="B2192" s="2" t="s">
        <v>6632</v>
      </c>
      <c r="C2192" s="5">
        <v>44126</v>
      </c>
      <c r="D2192" s="5">
        <v>45035</v>
      </c>
    </row>
    <row r="2193" spans="1:4" x14ac:dyDescent="0.35">
      <c r="A2193" s="2" t="s">
        <v>600</v>
      </c>
      <c r="B2193" s="2" t="s">
        <v>6633</v>
      </c>
      <c r="C2193" s="5">
        <v>44161</v>
      </c>
      <c r="D2193" s="5">
        <v>45039</v>
      </c>
    </row>
    <row r="2194" spans="1:4" x14ac:dyDescent="0.35">
      <c r="A2194" s="2" t="s">
        <v>1484</v>
      </c>
      <c r="B2194" s="2" t="s">
        <v>6634</v>
      </c>
      <c r="C2194" s="5">
        <v>43355</v>
      </c>
      <c r="D2194" s="5">
        <v>45978</v>
      </c>
    </row>
    <row r="2195" spans="1:4" x14ac:dyDescent="0.35">
      <c r="A2195" s="2" t="s">
        <v>600</v>
      </c>
      <c r="B2195" s="2" t="s">
        <v>6635</v>
      </c>
      <c r="C2195" s="5">
        <v>44982</v>
      </c>
      <c r="D2195" s="5">
        <v>45099</v>
      </c>
    </row>
    <row r="2196" spans="1:4" x14ac:dyDescent="0.35">
      <c r="A2196" s="2" t="s">
        <v>1484</v>
      </c>
      <c r="B2196" s="2" t="s">
        <v>6636</v>
      </c>
      <c r="C2196" s="5">
        <v>44788</v>
      </c>
      <c r="D2196" s="5">
        <v>45977</v>
      </c>
    </row>
    <row r="2197" spans="1:4" x14ac:dyDescent="0.35">
      <c r="A2197" s="2" t="s">
        <v>600</v>
      </c>
      <c r="B2197" s="2" t="s">
        <v>6637</v>
      </c>
      <c r="C2197" s="5">
        <v>45155</v>
      </c>
      <c r="D2197" s="5">
        <v>45155</v>
      </c>
    </row>
    <row r="2198" spans="1:4" x14ac:dyDescent="0.35">
      <c r="A2198" s="2" t="s">
        <v>600</v>
      </c>
      <c r="B2198" s="2" t="s">
        <v>6638</v>
      </c>
      <c r="C2198" s="5">
        <v>44120</v>
      </c>
      <c r="D2198" s="5">
        <v>45234</v>
      </c>
    </row>
    <row r="2199" spans="1:4" x14ac:dyDescent="0.35">
      <c r="A2199" s="2" t="s">
        <v>1484</v>
      </c>
      <c r="B2199" s="2" t="s">
        <v>6639</v>
      </c>
      <c r="C2199" s="5">
        <v>43355</v>
      </c>
      <c r="D2199" s="5">
        <v>45977</v>
      </c>
    </row>
    <row r="2200" spans="1:4" x14ac:dyDescent="0.35">
      <c r="A2200" s="2" t="s">
        <v>600</v>
      </c>
      <c r="B2200" s="2" t="s">
        <v>6640</v>
      </c>
      <c r="C2200" s="5">
        <v>44051</v>
      </c>
      <c r="D2200" s="5">
        <v>45242</v>
      </c>
    </row>
    <row r="2201" spans="1:4" x14ac:dyDescent="0.35">
      <c r="A2201" s="2" t="s">
        <v>600</v>
      </c>
      <c r="B2201" s="2" t="s">
        <v>6641</v>
      </c>
      <c r="C2201" s="5">
        <v>45334</v>
      </c>
      <c r="D2201" s="5">
        <v>45334</v>
      </c>
    </row>
    <row r="2202" spans="1:4" x14ac:dyDescent="0.35">
      <c r="A2202" s="2" t="s">
        <v>1484</v>
      </c>
      <c r="B2202" s="2" t="s">
        <v>6642</v>
      </c>
      <c r="C2202" s="5">
        <v>43355</v>
      </c>
      <c r="D2202" s="5">
        <v>45980</v>
      </c>
    </row>
    <row r="2203" spans="1:4" x14ac:dyDescent="0.35">
      <c r="A2203" s="2" t="s">
        <v>600</v>
      </c>
      <c r="B2203" s="2" t="s">
        <v>6643</v>
      </c>
      <c r="C2203" s="5">
        <v>44055</v>
      </c>
      <c r="D2203" s="5">
        <v>45336</v>
      </c>
    </row>
    <row r="2204" spans="1:4" x14ac:dyDescent="0.35">
      <c r="A2204" s="2" t="s">
        <v>1484</v>
      </c>
      <c r="B2204" s="2" t="s">
        <v>6644</v>
      </c>
      <c r="C2204" s="5">
        <v>43355</v>
      </c>
      <c r="D2204" s="5">
        <v>45978</v>
      </c>
    </row>
    <row r="2205" spans="1:4" x14ac:dyDescent="0.35">
      <c r="A2205" s="2" t="s">
        <v>1484</v>
      </c>
      <c r="B2205" s="2" t="s">
        <v>6645</v>
      </c>
      <c r="C2205" s="5">
        <v>44637</v>
      </c>
      <c r="D2205" s="5">
        <v>45798</v>
      </c>
    </row>
    <row r="2206" spans="1:4" x14ac:dyDescent="0.35">
      <c r="A2206" s="2" t="s">
        <v>600</v>
      </c>
      <c r="B2206" s="2" t="s">
        <v>6646</v>
      </c>
      <c r="C2206" s="5">
        <v>44049</v>
      </c>
      <c r="D2206" s="5">
        <v>45977</v>
      </c>
    </row>
    <row r="2207" spans="1:4" x14ac:dyDescent="0.35">
      <c r="A2207" s="2" t="s">
        <v>1484</v>
      </c>
      <c r="B2207" s="2" t="s">
        <v>6647</v>
      </c>
      <c r="C2207" s="5">
        <v>44554</v>
      </c>
      <c r="D2207" s="5">
        <v>45799</v>
      </c>
    </row>
    <row r="2208" spans="1:4" x14ac:dyDescent="0.35">
      <c r="A2208" s="2" t="s">
        <v>600</v>
      </c>
      <c r="B2208" s="2" t="s">
        <v>6648</v>
      </c>
      <c r="C2208" s="5">
        <v>45067</v>
      </c>
      <c r="D2208" s="5">
        <v>45356</v>
      </c>
    </row>
    <row r="2209" spans="1:4" x14ac:dyDescent="0.35">
      <c r="A2209" s="2" t="s">
        <v>1484</v>
      </c>
      <c r="B2209" s="2" t="s">
        <v>6649</v>
      </c>
      <c r="C2209" s="5">
        <v>43355</v>
      </c>
      <c r="D2209" s="5">
        <v>45974</v>
      </c>
    </row>
    <row r="2210" spans="1:4" x14ac:dyDescent="0.35">
      <c r="A2210" s="2" t="s">
        <v>600</v>
      </c>
      <c r="B2210" s="2" t="s">
        <v>6650</v>
      </c>
      <c r="C2210" s="5">
        <v>44497</v>
      </c>
      <c r="D2210" s="5">
        <v>45375</v>
      </c>
    </row>
    <row r="2211" spans="1:4" x14ac:dyDescent="0.35">
      <c r="A2211" s="2" t="s">
        <v>600</v>
      </c>
      <c r="B2211" s="2" t="s">
        <v>6651</v>
      </c>
      <c r="C2211" s="5">
        <v>44152</v>
      </c>
      <c r="D2211" s="5">
        <v>45483</v>
      </c>
    </row>
    <row r="2212" spans="1:4" x14ac:dyDescent="0.35">
      <c r="A2212" s="2" t="s">
        <v>1484</v>
      </c>
      <c r="B2212" s="2" t="s">
        <v>6652</v>
      </c>
      <c r="C2212" s="5">
        <v>43355</v>
      </c>
      <c r="D2212" s="5">
        <v>45980</v>
      </c>
    </row>
    <row r="2213" spans="1:4" x14ac:dyDescent="0.35">
      <c r="A2213" s="2" t="s">
        <v>600</v>
      </c>
      <c r="B2213" s="2" t="s">
        <v>6653</v>
      </c>
      <c r="C2213" s="5">
        <v>45414</v>
      </c>
      <c r="D2213" s="5">
        <v>45546</v>
      </c>
    </row>
    <row r="2214" spans="1:4" x14ac:dyDescent="0.35">
      <c r="A2214" s="2" t="s">
        <v>1484</v>
      </c>
      <c r="B2214" s="2" t="s">
        <v>6654</v>
      </c>
      <c r="C2214" s="5">
        <v>43401</v>
      </c>
      <c r="D2214" s="5">
        <v>45809</v>
      </c>
    </row>
    <row r="2215" spans="1:4" x14ac:dyDescent="0.35">
      <c r="A2215" s="2" t="s">
        <v>600</v>
      </c>
      <c r="B2215" s="2" t="s">
        <v>6655</v>
      </c>
      <c r="C2215" s="5">
        <v>45454</v>
      </c>
      <c r="D2215" s="5">
        <v>45559</v>
      </c>
    </row>
    <row r="2216" spans="1:4" x14ac:dyDescent="0.35">
      <c r="A2216" s="2" t="s">
        <v>1484</v>
      </c>
      <c r="B2216" s="2" t="s">
        <v>6656</v>
      </c>
      <c r="C2216" s="5">
        <v>44554</v>
      </c>
      <c r="D2216" s="5">
        <v>45809</v>
      </c>
    </row>
    <row r="2217" spans="1:4" x14ac:dyDescent="0.35">
      <c r="A2217" s="2" t="s">
        <v>600</v>
      </c>
      <c r="B2217" s="2" t="s">
        <v>6657</v>
      </c>
      <c r="C2217" s="5">
        <v>44142</v>
      </c>
      <c r="D2217" s="5">
        <v>45561</v>
      </c>
    </row>
    <row r="2218" spans="1:4" x14ac:dyDescent="0.35">
      <c r="A2218" s="2" t="s">
        <v>600</v>
      </c>
      <c r="B2218" s="2" t="s">
        <v>6658</v>
      </c>
      <c r="C2218" s="5">
        <v>44990</v>
      </c>
      <c r="D2218" s="5">
        <v>45561</v>
      </c>
    </row>
    <row r="2219" spans="1:4" x14ac:dyDescent="0.35">
      <c r="A2219" s="2" t="s">
        <v>1484</v>
      </c>
      <c r="B2219" s="2" t="s">
        <v>6659</v>
      </c>
      <c r="C2219" s="5">
        <v>44461</v>
      </c>
      <c r="D2219" s="5">
        <v>45980</v>
      </c>
    </row>
    <row r="2220" spans="1:4" x14ac:dyDescent="0.35">
      <c r="A2220" s="2" t="s">
        <v>600</v>
      </c>
      <c r="B2220" s="2" t="s">
        <v>6660</v>
      </c>
      <c r="C2220" s="5">
        <v>45414</v>
      </c>
      <c r="D2220" s="5">
        <v>45573</v>
      </c>
    </row>
    <row r="2221" spans="1:4" x14ac:dyDescent="0.35">
      <c r="A2221" s="2" t="s">
        <v>1484</v>
      </c>
      <c r="B2221" s="2" t="s">
        <v>6661</v>
      </c>
      <c r="C2221" s="5">
        <v>43983</v>
      </c>
      <c r="D2221" s="5">
        <v>45981</v>
      </c>
    </row>
    <row r="2222" spans="1:4" x14ac:dyDescent="0.35">
      <c r="A2222" s="2" t="s">
        <v>600</v>
      </c>
      <c r="B2222" s="2" t="s">
        <v>6662</v>
      </c>
      <c r="C2222" s="5">
        <v>44144</v>
      </c>
      <c r="D2222" s="5">
        <v>45646</v>
      </c>
    </row>
    <row r="2223" spans="1:4" x14ac:dyDescent="0.35">
      <c r="A2223" s="2" t="s">
        <v>600</v>
      </c>
      <c r="B2223" s="2" t="s">
        <v>6663</v>
      </c>
      <c r="C2223" s="5">
        <v>44163</v>
      </c>
      <c r="D2223" s="5">
        <v>45888</v>
      </c>
    </row>
    <row r="2224" spans="1:4" x14ac:dyDescent="0.35">
      <c r="A2224" s="2" t="s">
        <v>1484</v>
      </c>
      <c r="B2224" s="2" t="s">
        <v>6664</v>
      </c>
      <c r="C2224" s="5">
        <v>43355</v>
      </c>
      <c r="D2224" s="5">
        <v>45940</v>
      </c>
    </row>
    <row r="2225" spans="1:4" x14ac:dyDescent="0.35">
      <c r="A2225" s="2" t="s">
        <v>600</v>
      </c>
      <c r="B2225" s="2" t="s">
        <v>6665</v>
      </c>
      <c r="C2225" s="5">
        <v>45651</v>
      </c>
      <c r="D2225" s="5">
        <v>45651</v>
      </c>
    </row>
    <row r="2226" spans="1:4" x14ac:dyDescent="0.35">
      <c r="A2226" s="2" t="s">
        <v>600</v>
      </c>
      <c r="B2226" s="2" t="s">
        <v>6666</v>
      </c>
      <c r="C2226" s="5">
        <v>44096</v>
      </c>
      <c r="D2226" s="5">
        <v>45671</v>
      </c>
    </row>
    <row r="2227" spans="1:4" x14ac:dyDescent="0.35">
      <c r="A2227" s="2" t="s">
        <v>1484</v>
      </c>
      <c r="B2227" s="2" t="s">
        <v>6667</v>
      </c>
      <c r="C2227" s="5">
        <v>44461</v>
      </c>
      <c r="D2227" s="5">
        <v>45940</v>
      </c>
    </row>
    <row r="2228" spans="1:4" x14ac:dyDescent="0.35">
      <c r="A2228" s="2" t="s">
        <v>600</v>
      </c>
      <c r="B2228" s="2" t="s">
        <v>6668</v>
      </c>
      <c r="C2228" s="5">
        <v>44161</v>
      </c>
      <c r="D2228" s="5">
        <v>45671</v>
      </c>
    </row>
    <row r="2229" spans="1:4" x14ac:dyDescent="0.35">
      <c r="A2229" s="2" t="s">
        <v>600</v>
      </c>
      <c r="B2229" s="2" t="s">
        <v>6669</v>
      </c>
      <c r="C2229" s="5">
        <v>44230</v>
      </c>
      <c r="D2229" s="5">
        <v>45671</v>
      </c>
    </row>
    <row r="2230" spans="1:4" x14ac:dyDescent="0.35">
      <c r="A2230" s="2" t="s">
        <v>1484</v>
      </c>
      <c r="B2230" s="2" t="s">
        <v>6670</v>
      </c>
      <c r="C2230" s="5">
        <v>43355</v>
      </c>
      <c r="D2230" s="5">
        <v>45939</v>
      </c>
    </row>
    <row r="2231" spans="1:4" x14ac:dyDescent="0.35">
      <c r="A2231" s="2" t="s">
        <v>600</v>
      </c>
      <c r="B2231" s="2" t="s">
        <v>6671</v>
      </c>
      <c r="C2231" s="5">
        <v>44185</v>
      </c>
      <c r="D2231" s="5">
        <v>45671</v>
      </c>
    </row>
    <row r="2232" spans="1:4" x14ac:dyDescent="0.35">
      <c r="A2232" s="2" t="s">
        <v>600</v>
      </c>
      <c r="B2232" s="2" t="s">
        <v>6672</v>
      </c>
      <c r="C2232" s="5">
        <v>44230</v>
      </c>
      <c r="D2232" s="5">
        <v>45671</v>
      </c>
    </row>
    <row r="2233" spans="1:4" x14ac:dyDescent="0.35">
      <c r="A2233" s="2" t="s">
        <v>1484</v>
      </c>
      <c r="B2233" s="2" t="s">
        <v>6673</v>
      </c>
      <c r="C2233" s="5">
        <v>43367</v>
      </c>
      <c r="D2233" s="5">
        <v>45940</v>
      </c>
    </row>
    <row r="2234" spans="1:4" x14ac:dyDescent="0.35">
      <c r="A2234" s="2" t="s">
        <v>600</v>
      </c>
      <c r="B2234" s="2" t="s">
        <v>6674</v>
      </c>
      <c r="C2234" s="5">
        <v>44444</v>
      </c>
      <c r="D2234" s="5">
        <v>45677</v>
      </c>
    </row>
    <row r="2235" spans="1:4" x14ac:dyDescent="0.35">
      <c r="A2235" s="2" t="s">
        <v>1484</v>
      </c>
      <c r="B2235" s="2" t="s">
        <v>6675</v>
      </c>
      <c r="C2235" s="5">
        <v>44390</v>
      </c>
      <c r="D2235" s="5">
        <v>45827</v>
      </c>
    </row>
    <row r="2236" spans="1:4" x14ac:dyDescent="0.35">
      <c r="A2236" s="2" t="s">
        <v>600</v>
      </c>
      <c r="B2236" s="2" t="s">
        <v>6676</v>
      </c>
      <c r="C2236" s="5">
        <v>44444</v>
      </c>
      <c r="D2236" s="5">
        <v>45677</v>
      </c>
    </row>
    <row r="2237" spans="1:4" x14ac:dyDescent="0.35">
      <c r="A2237" s="2" t="s">
        <v>600</v>
      </c>
      <c r="B2237" s="2" t="s">
        <v>6677</v>
      </c>
      <c r="C2237" s="5">
        <v>44152</v>
      </c>
      <c r="D2237" s="5">
        <v>45726</v>
      </c>
    </row>
    <row r="2238" spans="1:4" x14ac:dyDescent="0.35">
      <c r="A2238" s="2" t="s">
        <v>1484</v>
      </c>
      <c r="B2238" s="2" t="s">
        <v>6678</v>
      </c>
      <c r="C2238" s="5">
        <v>44286</v>
      </c>
      <c r="D2238" s="5">
        <v>45940</v>
      </c>
    </row>
    <row r="2239" spans="1:4" x14ac:dyDescent="0.35">
      <c r="A2239" s="2" t="s">
        <v>600</v>
      </c>
      <c r="B2239" s="2" t="s">
        <v>6679</v>
      </c>
      <c r="C2239" s="5">
        <v>44038</v>
      </c>
      <c r="D2239" s="5">
        <v>45726</v>
      </c>
    </row>
    <row r="2240" spans="1:4" x14ac:dyDescent="0.35">
      <c r="A2240" s="2" t="s">
        <v>1484</v>
      </c>
      <c r="B2240" s="2" t="s">
        <v>6680</v>
      </c>
      <c r="C2240" s="5">
        <v>43401</v>
      </c>
      <c r="D2240" s="5">
        <v>45831</v>
      </c>
    </row>
    <row r="2241" spans="1:4" x14ac:dyDescent="0.35">
      <c r="A2241" s="2" t="s">
        <v>600</v>
      </c>
      <c r="B2241" s="2" t="s">
        <v>6681</v>
      </c>
      <c r="C2241" s="5">
        <v>44049</v>
      </c>
      <c r="D2241" s="5">
        <v>45917</v>
      </c>
    </row>
    <row r="2242" spans="1:4" x14ac:dyDescent="0.35">
      <c r="A2242" s="2" t="s">
        <v>1484</v>
      </c>
      <c r="B2242" s="2" t="s">
        <v>6682</v>
      </c>
      <c r="C2242" s="5">
        <v>44423</v>
      </c>
      <c r="D2242" s="5">
        <v>45831</v>
      </c>
    </row>
    <row r="2243" spans="1:4" x14ac:dyDescent="0.35">
      <c r="A2243" s="2" t="s">
        <v>600</v>
      </c>
      <c r="B2243" s="2" t="s">
        <v>6683</v>
      </c>
      <c r="C2243" s="5">
        <v>44062</v>
      </c>
      <c r="D2243" s="5">
        <v>45726</v>
      </c>
    </row>
    <row r="2244" spans="1:4" x14ac:dyDescent="0.35">
      <c r="A2244" s="2" t="s">
        <v>1484</v>
      </c>
      <c r="B2244" s="2" t="s">
        <v>6684</v>
      </c>
      <c r="C2244" s="5">
        <v>43358</v>
      </c>
      <c r="D2244" s="5">
        <v>45831</v>
      </c>
    </row>
    <row r="2245" spans="1:4" x14ac:dyDescent="0.35">
      <c r="A2245" s="2" t="s">
        <v>600</v>
      </c>
      <c r="B2245" s="2" t="s">
        <v>6685</v>
      </c>
      <c r="C2245" s="5">
        <v>44793</v>
      </c>
      <c r="D2245" s="5">
        <v>45728</v>
      </c>
    </row>
    <row r="2246" spans="1:4" x14ac:dyDescent="0.35">
      <c r="A2246" s="2" t="s">
        <v>600</v>
      </c>
      <c r="B2246" s="2" t="s">
        <v>6686</v>
      </c>
      <c r="C2246" s="5">
        <v>44793</v>
      </c>
      <c r="D2246" s="5">
        <v>45728</v>
      </c>
    </row>
    <row r="2247" spans="1:4" x14ac:dyDescent="0.35">
      <c r="A2247" s="2" t="s">
        <v>1484</v>
      </c>
      <c r="B2247" s="2" t="s">
        <v>6687</v>
      </c>
      <c r="C2247" s="5">
        <v>43374</v>
      </c>
      <c r="D2247" s="5">
        <v>45831</v>
      </c>
    </row>
    <row r="2248" spans="1:4" x14ac:dyDescent="0.35">
      <c r="A2248" s="2" t="s">
        <v>600</v>
      </c>
      <c r="B2248" s="2" t="s">
        <v>6688</v>
      </c>
      <c r="C2248" s="5">
        <v>44153</v>
      </c>
      <c r="D2248" s="5">
        <v>45734</v>
      </c>
    </row>
    <row r="2249" spans="1:4" x14ac:dyDescent="0.35">
      <c r="A2249" s="2" t="s">
        <v>600</v>
      </c>
      <c r="B2249" s="2" t="s">
        <v>6689</v>
      </c>
      <c r="C2249" s="5">
        <v>44431</v>
      </c>
      <c r="D2249" s="5">
        <v>45740</v>
      </c>
    </row>
    <row r="2250" spans="1:4" x14ac:dyDescent="0.35">
      <c r="A2250" s="2" t="s">
        <v>1484</v>
      </c>
      <c r="B2250" s="2" t="s">
        <v>6690</v>
      </c>
      <c r="C2250" s="5">
        <v>44422</v>
      </c>
      <c r="D2250" s="5">
        <v>45831</v>
      </c>
    </row>
    <row r="2251" spans="1:4" x14ac:dyDescent="0.35">
      <c r="A2251" s="2" t="s">
        <v>600</v>
      </c>
      <c r="B2251" s="2" t="s">
        <v>6691</v>
      </c>
      <c r="C2251" s="5">
        <v>44476</v>
      </c>
      <c r="D2251" s="5">
        <v>45748</v>
      </c>
    </row>
    <row r="2252" spans="1:4" x14ac:dyDescent="0.35">
      <c r="A2252" s="2" t="s">
        <v>600</v>
      </c>
      <c r="B2252" s="2" t="s">
        <v>6692</v>
      </c>
      <c r="C2252" s="5">
        <v>44608</v>
      </c>
      <c r="D2252" s="5">
        <v>45975</v>
      </c>
    </row>
    <row r="2253" spans="1:4" x14ac:dyDescent="0.35">
      <c r="A2253" s="2" t="s">
        <v>1484</v>
      </c>
      <c r="B2253" s="2" t="s">
        <v>6693</v>
      </c>
      <c r="C2253" s="5">
        <v>43358</v>
      </c>
      <c r="D2253" s="5">
        <v>45831</v>
      </c>
    </row>
    <row r="2254" spans="1:4" x14ac:dyDescent="0.35">
      <c r="A2254" s="2" t="s">
        <v>600</v>
      </c>
      <c r="B2254" s="2" t="s">
        <v>6694</v>
      </c>
      <c r="C2254" s="5">
        <v>44076</v>
      </c>
      <c r="D2254" s="5">
        <v>45902</v>
      </c>
    </row>
    <row r="2255" spans="1:4" x14ac:dyDescent="0.35">
      <c r="A2255" s="2" t="s">
        <v>600</v>
      </c>
      <c r="B2255" s="2" t="s">
        <v>6695</v>
      </c>
      <c r="C2255" s="5">
        <v>44120</v>
      </c>
      <c r="D2255" s="5">
        <v>45780</v>
      </c>
    </row>
    <row r="2256" spans="1:4" x14ac:dyDescent="0.35">
      <c r="A2256" s="2" t="s">
        <v>1484</v>
      </c>
      <c r="B2256" s="2" t="s">
        <v>6696</v>
      </c>
      <c r="C2256" s="5">
        <v>43401</v>
      </c>
      <c r="D2256" s="5">
        <v>45831</v>
      </c>
    </row>
    <row r="2257" spans="1:4" x14ac:dyDescent="0.35">
      <c r="A2257" s="2" t="s">
        <v>600</v>
      </c>
      <c r="B2257" s="2" t="s">
        <v>6697</v>
      </c>
      <c r="C2257" s="5">
        <v>44156</v>
      </c>
      <c r="D2257" s="5">
        <v>45780</v>
      </c>
    </row>
    <row r="2258" spans="1:4" x14ac:dyDescent="0.35">
      <c r="A2258" s="2" t="s">
        <v>600</v>
      </c>
      <c r="B2258" s="2" t="s">
        <v>6698</v>
      </c>
      <c r="C2258" s="5">
        <v>44231</v>
      </c>
      <c r="D2258" s="5">
        <v>45801</v>
      </c>
    </row>
    <row r="2259" spans="1:4" x14ac:dyDescent="0.35">
      <c r="A2259" s="2" t="s">
        <v>1484</v>
      </c>
      <c r="B2259" s="2" t="s">
        <v>6699</v>
      </c>
      <c r="C2259" s="5">
        <v>43374</v>
      </c>
      <c r="D2259" s="5">
        <v>45831</v>
      </c>
    </row>
    <row r="2260" spans="1:4" x14ac:dyDescent="0.35">
      <c r="A2260" s="2" t="s">
        <v>600</v>
      </c>
      <c r="B2260" s="2" t="s">
        <v>6700</v>
      </c>
      <c r="C2260" s="5">
        <v>45614</v>
      </c>
      <c r="D2260" s="5">
        <v>45801</v>
      </c>
    </row>
    <row r="2261" spans="1:4" x14ac:dyDescent="0.35">
      <c r="A2261" s="2" t="s">
        <v>600</v>
      </c>
      <c r="B2261" s="2" t="s">
        <v>6701</v>
      </c>
      <c r="C2261" s="5">
        <v>44082</v>
      </c>
      <c r="D2261" s="5">
        <v>45806</v>
      </c>
    </row>
    <row r="2262" spans="1:4" x14ac:dyDescent="0.35">
      <c r="A2262" s="2" t="s">
        <v>1484</v>
      </c>
      <c r="B2262" s="2" t="s">
        <v>6702</v>
      </c>
      <c r="C2262" s="5">
        <v>43374</v>
      </c>
      <c r="D2262" s="5">
        <v>45831</v>
      </c>
    </row>
    <row r="2263" spans="1:4" x14ac:dyDescent="0.35">
      <c r="A2263" s="2" t="s">
        <v>600</v>
      </c>
      <c r="B2263" s="2" t="s">
        <v>6703</v>
      </c>
      <c r="C2263" s="5">
        <v>44672</v>
      </c>
      <c r="D2263" s="5">
        <v>45980</v>
      </c>
    </row>
    <row r="2264" spans="1:4" x14ac:dyDescent="0.35">
      <c r="A2264" s="2" t="s">
        <v>600</v>
      </c>
      <c r="B2264" s="2" t="s">
        <v>6704</v>
      </c>
      <c r="C2264" s="5">
        <v>45809</v>
      </c>
      <c r="D2264" s="5">
        <v>45809</v>
      </c>
    </row>
    <row r="2265" spans="1:4" x14ac:dyDescent="0.35">
      <c r="A2265" s="2" t="s">
        <v>1484</v>
      </c>
      <c r="B2265" s="2" t="s">
        <v>6705</v>
      </c>
      <c r="C2265" s="5">
        <v>43401</v>
      </c>
      <c r="D2265" s="5">
        <v>45831</v>
      </c>
    </row>
    <row r="2266" spans="1:4" x14ac:dyDescent="0.35">
      <c r="A2266" s="2" t="s">
        <v>600</v>
      </c>
      <c r="B2266" s="2" t="s">
        <v>6706</v>
      </c>
      <c r="C2266" s="5">
        <v>44152</v>
      </c>
      <c r="D2266" s="5">
        <v>45916</v>
      </c>
    </row>
    <row r="2267" spans="1:4" x14ac:dyDescent="0.35">
      <c r="A2267" s="2" t="s">
        <v>600</v>
      </c>
      <c r="B2267" s="2" t="s">
        <v>6707</v>
      </c>
      <c r="C2267" s="5">
        <v>44305</v>
      </c>
      <c r="D2267" s="5">
        <v>45957</v>
      </c>
    </row>
    <row r="2268" spans="1:4" x14ac:dyDescent="0.35">
      <c r="A2268" s="2" t="s">
        <v>1484</v>
      </c>
      <c r="B2268" s="2" t="s">
        <v>6708</v>
      </c>
      <c r="C2268" s="5">
        <v>43256</v>
      </c>
      <c r="D2268" s="5">
        <v>45908</v>
      </c>
    </row>
    <row r="2269" spans="1:4" x14ac:dyDescent="0.35">
      <c r="A2269" s="2" t="s">
        <v>600</v>
      </c>
      <c r="B2269" s="2" t="s">
        <v>6709</v>
      </c>
      <c r="C2269" s="5">
        <v>44076</v>
      </c>
      <c r="D2269" s="5">
        <v>45822</v>
      </c>
    </row>
    <row r="2270" spans="1:4" x14ac:dyDescent="0.35">
      <c r="A2270" s="2" t="s">
        <v>600</v>
      </c>
      <c r="B2270" s="2" t="s">
        <v>6710</v>
      </c>
      <c r="C2270" s="5">
        <v>44030</v>
      </c>
      <c r="D2270" s="5">
        <v>45824</v>
      </c>
    </row>
    <row r="2271" spans="1:4" x14ac:dyDescent="0.35">
      <c r="A2271" s="2" t="s">
        <v>1484</v>
      </c>
      <c r="B2271" s="2" t="s">
        <v>6711</v>
      </c>
      <c r="C2271" s="5">
        <v>44586</v>
      </c>
      <c r="D2271" s="5">
        <v>45833</v>
      </c>
    </row>
    <row r="2272" spans="1:4" x14ac:dyDescent="0.35">
      <c r="A2272" s="2" t="s">
        <v>600</v>
      </c>
      <c r="B2272" s="2" t="s">
        <v>6712</v>
      </c>
      <c r="C2272" s="5">
        <v>44281</v>
      </c>
      <c r="D2272" s="5">
        <v>45824</v>
      </c>
    </row>
    <row r="2273" spans="1:4" x14ac:dyDescent="0.35">
      <c r="A2273" s="2" t="s">
        <v>1484</v>
      </c>
      <c r="B2273" s="2" t="s">
        <v>6713</v>
      </c>
      <c r="C2273" s="5">
        <v>43983</v>
      </c>
      <c r="D2273" s="5">
        <v>45945</v>
      </c>
    </row>
    <row r="2274" spans="1:4" x14ac:dyDescent="0.35">
      <c r="A2274" s="2" t="s">
        <v>600</v>
      </c>
      <c r="B2274" s="2" t="s">
        <v>6714</v>
      </c>
      <c r="C2274" s="5">
        <v>44594</v>
      </c>
      <c r="D2274" s="5">
        <v>45956</v>
      </c>
    </row>
    <row r="2275" spans="1:4" x14ac:dyDescent="0.35">
      <c r="A2275" s="2" t="s">
        <v>600</v>
      </c>
      <c r="B2275" s="2" t="s">
        <v>6715</v>
      </c>
      <c r="C2275" s="5">
        <v>44049</v>
      </c>
      <c r="D2275" s="5">
        <v>45827</v>
      </c>
    </row>
    <row r="2276" spans="1:4" x14ac:dyDescent="0.35">
      <c r="A2276" s="2" t="s">
        <v>1484</v>
      </c>
      <c r="B2276" s="2" t="s">
        <v>6716</v>
      </c>
      <c r="C2276" s="5">
        <v>43983</v>
      </c>
      <c r="D2276" s="5">
        <v>45941</v>
      </c>
    </row>
    <row r="2277" spans="1:4" x14ac:dyDescent="0.35">
      <c r="A2277" s="2" t="s">
        <v>600</v>
      </c>
      <c r="B2277" s="2" t="s">
        <v>6717</v>
      </c>
      <c r="C2277" s="5">
        <v>44689</v>
      </c>
      <c r="D2277" s="5">
        <v>45840</v>
      </c>
    </row>
    <row r="2278" spans="1:4" x14ac:dyDescent="0.35">
      <c r="A2278" s="2" t="s">
        <v>600</v>
      </c>
      <c r="B2278" s="2" t="s">
        <v>6718</v>
      </c>
      <c r="C2278" s="5">
        <v>44049</v>
      </c>
      <c r="D2278" s="5">
        <v>45840</v>
      </c>
    </row>
    <row r="2279" spans="1:4" x14ac:dyDescent="0.35">
      <c r="A2279" s="2" t="s">
        <v>1484</v>
      </c>
      <c r="B2279" s="2" t="s">
        <v>6719</v>
      </c>
      <c r="C2279" s="5">
        <v>44122</v>
      </c>
      <c r="D2279" s="5">
        <v>45941</v>
      </c>
    </row>
    <row r="2280" spans="1:4" x14ac:dyDescent="0.35">
      <c r="A2280" s="2" t="s">
        <v>600</v>
      </c>
      <c r="B2280" s="2" t="s">
        <v>6720</v>
      </c>
      <c r="C2280" s="5">
        <v>44055</v>
      </c>
      <c r="D2280" s="5">
        <v>45848</v>
      </c>
    </row>
    <row r="2281" spans="1:4" x14ac:dyDescent="0.35">
      <c r="A2281" s="2" t="s">
        <v>600</v>
      </c>
      <c r="B2281" s="2" t="s">
        <v>6721</v>
      </c>
      <c r="C2281" s="5">
        <v>44615</v>
      </c>
      <c r="D2281" s="5">
        <v>45869</v>
      </c>
    </row>
    <row r="2282" spans="1:4" x14ac:dyDescent="0.35">
      <c r="A2282" s="2" t="s">
        <v>1484</v>
      </c>
      <c r="B2282" s="2" t="s">
        <v>6722</v>
      </c>
      <c r="C2282" s="5">
        <v>43983</v>
      </c>
      <c r="D2282" s="5">
        <v>45942</v>
      </c>
    </row>
    <row r="2283" spans="1:4" x14ac:dyDescent="0.35">
      <c r="A2283" s="2" t="s">
        <v>600</v>
      </c>
      <c r="B2283" s="2" t="s">
        <v>6723</v>
      </c>
      <c r="C2283" s="5">
        <v>43702</v>
      </c>
      <c r="D2283" s="5">
        <v>45980</v>
      </c>
    </row>
    <row r="2284" spans="1:4" x14ac:dyDescent="0.35">
      <c r="A2284" s="2" t="s">
        <v>600</v>
      </c>
      <c r="B2284" s="2" t="s">
        <v>6724</v>
      </c>
      <c r="C2284" s="5">
        <v>44672</v>
      </c>
      <c r="D2284" s="5">
        <v>45964</v>
      </c>
    </row>
    <row r="2285" spans="1:4" x14ac:dyDescent="0.35">
      <c r="A2285" s="2" t="s">
        <v>1484</v>
      </c>
      <c r="B2285" s="2" t="s">
        <v>6725</v>
      </c>
      <c r="C2285" s="5">
        <v>44290</v>
      </c>
      <c r="D2285" s="5">
        <v>45942</v>
      </c>
    </row>
    <row r="2286" spans="1:4" x14ac:dyDescent="0.35">
      <c r="A2286" s="2" t="s">
        <v>600</v>
      </c>
      <c r="B2286" s="2" t="s">
        <v>6726</v>
      </c>
      <c r="C2286" s="5">
        <v>45598</v>
      </c>
      <c r="D2286" s="5">
        <v>45980</v>
      </c>
    </row>
    <row r="2287" spans="1:4" x14ac:dyDescent="0.35">
      <c r="A2287" s="2" t="s">
        <v>600</v>
      </c>
      <c r="B2287" s="2" t="s">
        <v>6727</v>
      </c>
      <c r="C2287" s="5">
        <v>44672</v>
      </c>
      <c r="D2287" s="5">
        <v>45971</v>
      </c>
    </row>
    <row r="2288" spans="1:4" x14ac:dyDescent="0.35">
      <c r="A2288" s="2" t="s">
        <v>1484</v>
      </c>
      <c r="B2288" s="2" t="s">
        <v>6728</v>
      </c>
      <c r="C2288" s="5">
        <v>43355</v>
      </c>
      <c r="D2288" s="5">
        <v>45979</v>
      </c>
    </row>
    <row r="2289" spans="1:4" x14ac:dyDescent="0.35">
      <c r="A2289" s="2" t="s">
        <v>600</v>
      </c>
      <c r="B2289" s="2" t="s">
        <v>6729</v>
      </c>
      <c r="C2289" s="5">
        <v>43711</v>
      </c>
      <c r="D2289" s="5">
        <v>45929</v>
      </c>
    </row>
    <row r="2290" spans="1:4" x14ac:dyDescent="0.35">
      <c r="A2290" s="2" t="s">
        <v>600</v>
      </c>
      <c r="B2290" s="2" t="s">
        <v>6730</v>
      </c>
      <c r="C2290" s="5">
        <v>45614</v>
      </c>
      <c r="D2290" s="5">
        <v>45882</v>
      </c>
    </row>
    <row r="2291" spans="1:4" x14ac:dyDescent="0.35">
      <c r="A2291" s="2" t="s">
        <v>1484</v>
      </c>
      <c r="B2291" s="2" t="s">
        <v>6731</v>
      </c>
      <c r="C2291" s="5">
        <v>44314</v>
      </c>
      <c r="D2291" s="5">
        <v>45919</v>
      </c>
    </row>
    <row r="2292" spans="1:4" x14ac:dyDescent="0.35">
      <c r="A2292" s="2" t="s">
        <v>600</v>
      </c>
      <c r="B2292" s="2" t="s">
        <v>6732</v>
      </c>
      <c r="C2292" s="5">
        <v>45622</v>
      </c>
      <c r="D2292" s="5">
        <v>45882</v>
      </c>
    </row>
    <row r="2293" spans="1:4" x14ac:dyDescent="0.35">
      <c r="A2293" s="2" t="s">
        <v>600</v>
      </c>
      <c r="B2293" s="2" t="s">
        <v>6733</v>
      </c>
      <c r="C2293" s="5">
        <v>43711</v>
      </c>
      <c r="D2293" s="5">
        <v>45938</v>
      </c>
    </row>
    <row r="2294" spans="1:4" x14ac:dyDescent="0.35">
      <c r="A2294" s="2" t="s">
        <v>1484</v>
      </c>
      <c r="B2294" s="2" t="s">
        <v>6734</v>
      </c>
      <c r="C2294" s="5">
        <v>44094</v>
      </c>
      <c r="D2294" s="5">
        <v>45945</v>
      </c>
    </row>
    <row r="2295" spans="1:4" x14ac:dyDescent="0.35">
      <c r="A2295" s="2" t="s">
        <v>600</v>
      </c>
      <c r="B2295" s="2" t="s">
        <v>6735</v>
      </c>
      <c r="C2295" s="5">
        <v>44166</v>
      </c>
      <c r="D2295" s="5">
        <v>45978</v>
      </c>
    </row>
    <row r="2296" spans="1:4" x14ac:dyDescent="0.35">
      <c r="A2296" s="2" t="s">
        <v>600</v>
      </c>
      <c r="B2296" s="2" t="s">
        <v>6736</v>
      </c>
      <c r="C2296" s="5">
        <v>44180</v>
      </c>
      <c r="D2296" s="5">
        <v>45947</v>
      </c>
    </row>
    <row r="2297" spans="1:4" x14ac:dyDescent="0.35">
      <c r="A2297" s="2" t="s">
        <v>1484</v>
      </c>
      <c r="B2297" s="2" t="s">
        <v>6737</v>
      </c>
      <c r="C2297" s="5">
        <v>43374</v>
      </c>
      <c r="D2297" s="5">
        <v>45845</v>
      </c>
    </row>
    <row r="2298" spans="1:4" x14ac:dyDescent="0.35">
      <c r="A2298" s="2" t="s">
        <v>600</v>
      </c>
      <c r="B2298" s="2" t="s">
        <v>6738</v>
      </c>
      <c r="C2298" s="5">
        <v>44636</v>
      </c>
      <c r="D2298" s="5">
        <v>45957</v>
      </c>
    </row>
    <row r="2299" spans="1:4" x14ac:dyDescent="0.35">
      <c r="A2299" s="2" t="s">
        <v>600</v>
      </c>
      <c r="B2299" s="2" t="s">
        <v>6739</v>
      </c>
      <c r="C2299" s="5">
        <v>44991</v>
      </c>
      <c r="D2299" s="5">
        <v>45965</v>
      </c>
    </row>
    <row r="2300" spans="1:4" x14ac:dyDescent="0.35">
      <c r="A2300" s="2" t="s">
        <v>1484</v>
      </c>
      <c r="B2300" s="2" t="s">
        <v>6740</v>
      </c>
      <c r="C2300" s="5">
        <v>43857</v>
      </c>
      <c r="D2300" s="5">
        <v>45945</v>
      </c>
    </row>
    <row r="2301" spans="1:4" x14ac:dyDescent="0.35">
      <c r="A2301" s="2" t="s">
        <v>600</v>
      </c>
      <c r="B2301" s="2" t="s">
        <v>6741</v>
      </c>
      <c r="C2301" s="5">
        <v>44991</v>
      </c>
      <c r="D2301" s="5">
        <v>45972</v>
      </c>
    </row>
    <row r="2302" spans="1:4" x14ac:dyDescent="0.35">
      <c r="A2302" s="2" t="s">
        <v>1484</v>
      </c>
      <c r="B2302" s="2" t="s">
        <v>6742</v>
      </c>
      <c r="C2302" s="5">
        <v>43355</v>
      </c>
      <c r="D2302" s="5">
        <v>45845</v>
      </c>
    </row>
    <row r="2303" spans="1:4" x14ac:dyDescent="0.35">
      <c r="A2303" s="2" t="s">
        <v>600</v>
      </c>
      <c r="B2303" s="2" t="s">
        <v>6743</v>
      </c>
      <c r="C2303" s="5">
        <v>45935</v>
      </c>
      <c r="D2303" s="5">
        <v>45935</v>
      </c>
    </row>
    <row r="2304" spans="1:4" x14ac:dyDescent="0.35">
      <c r="A2304" s="2" t="s">
        <v>699</v>
      </c>
      <c r="B2304" s="2" t="s">
        <v>6744</v>
      </c>
      <c r="C2304" s="5">
        <v>43702</v>
      </c>
      <c r="D2304" s="5">
        <v>43702</v>
      </c>
    </row>
    <row r="2305" spans="1:4" x14ac:dyDescent="0.35">
      <c r="A2305" s="2" t="s">
        <v>1484</v>
      </c>
      <c r="B2305" s="2" t="s">
        <v>6745</v>
      </c>
      <c r="C2305" s="5">
        <v>44122</v>
      </c>
      <c r="D2305" s="5">
        <v>45845</v>
      </c>
    </row>
    <row r="2306" spans="1:4" x14ac:dyDescent="0.35">
      <c r="A2306" s="2" t="s">
        <v>699</v>
      </c>
      <c r="B2306" s="2" t="s">
        <v>6746</v>
      </c>
      <c r="C2306" s="5">
        <v>43710</v>
      </c>
      <c r="D2306" s="5">
        <v>43710</v>
      </c>
    </row>
    <row r="2307" spans="1:4" x14ac:dyDescent="0.35">
      <c r="A2307" s="2" t="s">
        <v>699</v>
      </c>
      <c r="B2307" s="2" t="s">
        <v>6747</v>
      </c>
      <c r="C2307" s="5">
        <v>43710</v>
      </c>
      <c r="D2307" s="5">
        <v>43710</v>
      </c>
    </row>
    <row r="2308" spans="1:4" x14ac:dyDescent="0.35">
      <c r="A2308" s="2" t="s">
        <v>1484</v>
      </c>
      <c r="B2308" s="2" t="s">
        <v>6748</v>
      </c>
      <c r="C2308" s="5">
        <v>44828</v>
      </c>
      <c r="D2308" s="5">
        <v>45945</v>
      </c>
    </row>
    <row r="2309" spans="1:4" x14ac:dyDescent="0.35">
      <c r="A2309" s="2" t="s">
        <v>699</v>
      </c>
      <c r="B2309" s="2" t="s">
        <v>6749</v>
      </c>
      <c r="C2309" s="5">
        <v>43710</v>
      </c>
      <c r="D2309" s="5">
        <v>43710</v>
      </c>
    </row>
    <row r="2310" spans="1:4" x14ac:dyDescent="0.35">
      <c r="A2310" s="2" t="s">
        <v>699</v>
      </c>
      <c r="B2310" s="2" t="s">
        <v>6750</v>
      </c>
      <c r="C2310" s="5">
        <v>43710</v>
      </c>
      <c r="D2310" s="5">
        <v>43710</v>
      </c>
    </row>
    <row r="2311" spans="1:4" x14ac:dyDescent="0.35">
      <c r="A2311" s="2" t="s">
        <v>1484</v>
      </c>
      <c r="B2311" s="2" t="s">
        <v>6751</v>
      </c>
      <c r="C2311" s="5">
        <v>43374</v>
      </c>
      <c r="D2311" s="5">
        <v>45845</v>
      </c>
    </row>
    <row r="2312" spans="1:4" x14ac:dyDescent="0.35">
      <c r="A2312" s="2" t="s">
        <v>699</v>
      </c>
      <c r="B2312" s="2" t="s">
        <v>6752</v>
      </c>
      <c r="C2312" s="5">
        <v>43710</v>
      </c>
      <c r="D2312" s="5">
        <v>43710</v>
      </c>
    </row>
    <row r="2313" spans="1:4" x14ac:dyDescent="0.35">
      <c r="A2313" s="2" t="s">
        <v>699</v>
      </c>
      <c r="B2313" s="2" t="s">
        <v>6753</v>
      </c>
      <c r="C2313" s="5">
        <v>43702</v>
      </c>
      <c r="D2313" s="5">
        <v>43711</v>
      </c>
    </row>
    <row r="2314" spans="1:4" x14ac:dyDescent="0.35">
      <c r="A2314" s="2" t="s">
        <v>1484</v>
      </c>
      <c r="B2314" s="2" t="s">
        <v>6754</v>
      </c>
      <c r="C2314" s="5">
        <v>43401</v>
      </c>
      <c r="D2314" s="5">
        <v>45845</v>
      </c>
    </row>
    <row r="2315" spans="1:4" x14ac:dyDescent="0.35">
      <c r="A2315" s="2" t="s">
        <v>699</v>
      </c>
      <c r="B2315" s="2" t="s">
        <v>6755</v>
      </c>
      <c r="C2315" s="5">
        <v>43702</v>
      </c>
      <c r="D2315" s="5">
        <v>43718</v>
      </c>
    </row>
    <row r="2316" spans="1:4" x14ac:dyDescent="0.35">
      <c r="A2316" s="2" t="s">
        <v>699</v>
      </c>
      <c r="B2316" s="2" t="s">
        <v>6756</v>
      </c>
      <c r="C2316" s="5">
        <v>43702</v>
      </c>
      <c r="D2316" s="5">
        <v>43718</v>
      </c>
    </row>
    <row r="2317" spans="1:4" x14ac:dyDescent="0.35">
      <c r="A2317" s="2" t="s">
        <v>1484</v>
      </c>
      <c r="B2317" s="2" t="s">
        <v>6757</v>
      </c>
      <c r="C2317" s="5">
        <v>43256</v>
      </c>
      <c r="D2317" s="5">
        <v>45969</v>
      </c>
    </row>
    <row r="2318" spans="1:4" x14ac:dyDescent="0.35">
      <c r="A2318" s="2" t="s">
        <v>699</v>
      </c>
      <c r="B2318" s="2" t="s">
        <v>6758</v>
      </c>
      <c r="C2318" s="5">
        <v>43702</v>
      </c>
      <c r="D2318" s="5">
        <v>43718</v>
      </c>
    </row>
    <row r="2319" spans="1:4" x14ac:dyDescent="0.35">
      <c r="A2319" s="2" t="s">
        <v>699</v>
      </c>
      <c r="B2319" s="2" t="s">
        <v>6759</v>
      </c>
      <c r="C2319" s="5">
        <v>43702</v>
      </c>
      <c r="D2319" s="5">
        <v>43718</v>
      </c>
    </row>
    <row r="2320" spans="1:4" x14ac:dyDescent="0.35">
      <c r="A2320" s="2" t="s">
        <v>699</v>
      </c>
      <c r="B2320" s="2" t="s">
        <v>6760</v>
      </c>
      <c r="C2320" s="5">
        <v>43661</v>
      </c>
      <c r="D2320" s="5">
        <v>43718</v>
      </c>
    </row>
    <row r="2321" spans="1:4" x14ac:dyDescent="0.35">
      <c r="A2321" s="2" t="s">
        <v>1484</v>
      </c>
      <c r="B2321" s="2" t="s">
        <v>6761</v>
      </c>
      <c r="C2321" s="5">
        <v>43401</v>
      </c>
      <c r="D2321" s="5">
        <v>45846</v>
      </c>
    </row>
    <row r="2322" spans="1:4" x14ac:dyDescent="0.35">
      <c r="A2322" s="2" t="s">
        <v>699</v>
      </c>
      <c r="B2322" s="2" t="s">
        <v>6762</v>
      </c>
      <c r="C2322" s="5">
        <v>43617</v>
      </c>
      <c r="D2322" s="5">
        <v>43711</v>
      </c>
    </row>
    <row r="2323" spans="1:4" x14ac:dyDescent="0.35">
      <c r="A2323" s="2" t="s">
        <v>699</v>
      </c>
      <c r="B2323" s="2" t="s">
        <v>6763</v>
      </c>
      <c r="C2323" s="5">
        <v>43617</v>
      </c>
      <c r="D2323" s="5">
        <v>43718</v>
      </c>
    </row>
    <row r="2324" spans="1:4" x14ac:dyDescent="0.35">
      <c r="A2324" s="2" t="s">
        <v>1484</v>
      </c>
      <c r="B2324" s="2" t="s">
        <v>6764</v>
      </c>
      <c r="C2324" s="5">
        <v>43355</v>
      </c>
      <c r="D2324" s="5">
        <v>45945</v>
      </c>
    </row>
    <row r="2325" spans="1:4" x14ac:dyDescent="0.35">
      <c r="A2325" s="2" t="s">
        <v>699</v>
      </c>
      <c r="B2325" s="2" t="s">
        <v>6765</v>
      </c>
      <c r="C2325" s="5">
        <v>43617</v>
      </c>
      <c r="D2325" s="5">
        <v>43718</v>
      </c>
    </row>
    <row r="2326" spans="1:4" x14ac:dyDescent="0.35">
      <c r="A2326" s="2" t="s">
        <v>699</v>
      </c>
      <c r="B2326" s="2" t="s">
        <v>6766</v>
      </c>
      <c r="C2326" s="5">
        <v>43617</v>
      </c>
      <c r="D2326" s="5">
        <v>43718</v>
      </c>
    </row>
    <row r="2327" spans="1:4" x14ac:dyDescent="0.35">
      <c r="A2327" s="2" t="s">
        <v>1484</v>
      </c>
      <c r="B2327" s="2" t="s">
        <v>6767</v>
      </c>
      <c r="C2327" s="5">
        <v>44461</v>
      </c>
      <c r="D2327" s="5">
        <v>45945</v>
      </c>
    </row>
    <row r="2328" spans="1:4" x14ac:dyDescent="0.35">
      <c r="A2328" s="2" t="s">
        <v>699</v>
      </c>
      <c r="B2328" s="2" t="s">
        <v>6768</v>
      </c>
      <c r="C2328" s="5">
        <v>43617</v>
      </c>
      <c r="D2328" s="5">
        <v>43661</v>
      </c>
    </row>
    <row r="2329" spans="1:4" x14ac:dyDescent="0.35">
      <c r="A2329" s="2" t="s">
        <v>1484</v>
      </c>
      <c r="B2329" s="2" t="s">
        <v>6769</v>
      </c>
      <c r="C2329" s="5">
        <v>43355</v>
      </c>
      <c r="D2329" s="5">
        <v>45945</v>
      </c>
    </row>
    <row r="2330" spans="1:4" x14ac:dyDescent="0.35">
      <c r="A2330" s="2" t="s">
        <v>699</v>
      </c>
      <c r="B2330" s="2" t="s">
        <v>6770</v>
      </c>
      <c r="C2330" s="5">
        <v>43618</v>
      </c>
      <c r="D2330" s="5">
        <v>43718</v>
      </c>
    </row>
    <row r="2331" spans="1:4" x14ac:dyDescent="0.35">
      <c r="A2331" s="2" t="s">
        <v>699</v>
      </c>
      <c r="B2331" s="2" t="s">
        <v>6771</v>
      </c>
      <c r="C2331" s="5">
        <v>43794</v>
      </c>
      <c r="D2331" s="5">
        <v>43794</v>
      </c>
    </row>
    <row r="2332" spans="1:4" x14ac:dyDescent="0.35">
      <c r="A2332" s="2" t="s">
        <v>1484</v>
      </c>
      <c r="B2332" s="2" t="s">
        <v>6772</v>
      </c>
      <c r="C2332" s="5">
        <v>43355</v>
      </c>
      <c r="D2332" s="5">
        <v>45945</v>
      </c>
    </row>
    <row r="2333" spans="1:4" x14ac:dyDescent="0.35">
      <c r="A2333" s="2" t="s">
        <v>699</v>
      </c>
      <c r="B2333" s="2" t="s">
        <v>6773</v>
      </c>
      <c r="C2333" s="5">
        <v>44111</v>
      </c>
      <c r="D2333" s="5">
        <v>44111</v>
      </c>
    </row>
    <row r="2334" spans="1:4" x14ac:dyDescent="0.35">
      <c r="A2334" s="2" t="s">
        <v>699</v>
      </c>
      <c r="B2334" s="2" t="s">
        <v>6774</v>
      </c>
      <c r="C2334" s="5">
        <v>44182</v>
      </c>
      <c r="D2334" s="5">
        <v>44245</v>
      </c>
    </row>
    <row r="2335" spans="1:4" x14ac:dyDescent="0.35">
      <c r="A2335" s="2" t="s">
        <v>1484</v>
      </c>
      <c r="B2335" s="2" t="s">
        <v>6775</v>
      </c>
      <c r="C2335" s="5">
        <v>43401</v>
      </c>
      <c r="D2335" s="5">
        <v>45848</v>
      </c>
    </row>
    <row r="2336" spans="1:4" x14ac:dyDescent="0.35">
      <c r="A2336" s="2" t="s">
        <v>699</v>
      </c>
      <c r="B2336" s="2" t="s">
        <v>6776</v>
      </c>
      <c r="C2336" s="5">
        <v>44247</v>
      </c>
      <c r="D2336" s="5">
        <v>44247</v>
      </c>
    </row>
    <row r="2337" spans="1:4" x14ac:dyDescent="0.35">
      <c r="A2337" s="2" t="s">
        <v>699</v>
      </c>
      <c r="B2337" s="2" t="s">
        <v>6777</v>
      </c>
      <c r="C2337" s="5">
        <v>43568</v>
      </c>
      <c r="D2337" s="5">
        <v>44249</v>
      </c>
    </row>
    <row r="2338" spans="1:4" x14ac:dyDescent="0.35">
      <c r="A2338" s="2" t="s">
        <v>1484</v>
      </c>
      <c r="B2338" s="2" t="s">
        <v>6778</v>
      </c>
      <c r="C2338" s="5">
        <v>43355</v>
      </c>
      <c r="D2338" s="5">
        <v>45946</v>
      </c>
    </row>
    <row r="2339" spans="1:4" x14ac:dyDescent="0.35">
      <c r="A2339" s="2" t="s">
        <v>699</v>
      </c>
      <c r="B2339" s="2" t="s">
        <v>6779</v>
      </c>
      <c r="C2339" s="5">
        <v>44479</v>
      </c>
      <c r="D2339" s="5">
        <v>44479</v>
      </c>
    </row>
    <row r="2340" spans="1:4" x14ac:dyDescent="0.35">
      <c r="A2340" s="2" t="s">
        <v>699</v>
      </c>
      <c r="B2340" s="2" t="s">
        <v>6780</v>
      </c>
      <c r="C2340" s="5">
        <v>44484</v>
      </c>
      <c r="D2340" s="5">
        <v>44484</v>
      </c>
    </row>
    <row r="2341" spans="1:4" x14ac:dyDescent="0.35">
      <c r="A2341" s="2" t="s">
        <v>1484</v>
      </c>
      <c r="B2341" s="2" t="s">
        <v>6781</v>
      </c>
      <c r="C2341" s="5">
        <v>43355</v>
      </c>
      <c r="D2341" s="5">
        <v>45946</v>
      </c>
    </row>
    <row r="2342" spans="1:4" x14ac:dyDescent="0.35">
      <c r="A2342" s="2" t="s">
        <v>699</v>
      </c>
      <c r="B2342" s="2" t="s">
        <v>6782</v>
      </c>
      <c r="C2342" s="5">
        <v>43702</v>
      </c>
      <c r="D2342" s="5">
        <v>44824</v>
      </c>
    </row>
    <row r="2343" spans="1:4" x14ac:dyDescent="0.35">
      <c r="A2343" s="2" t="s">
        <v>699</v>
      </c>
      <c r="B2343" s="2" t="s">
        <v>6783</v>
      </c>
      <c r="C2343" s="5">
        <v>44299</v>
      </c>
      <c r="D2343" s="5">
        <v>44875</v>
      </c>
    </row>
    <row r="2344" spans="1:4" x14ac:dyDescent="0.35">
      <c r="A2344" s="2" t="s">
        <v>1484</v>
      </c>
      <c r="B2344" s="2" t="s">
        <v>6784</v>
      </c>
      <c r="C2344" s="5">
        <v>43355</v>
      </c>
      <c r="D2344" s="5">
        <v>45946</v>
      </c>
    </row>
    <row r="2345" spans="1:4" x14ac:dyDescent="0.35">
      <c r="A2345" s="2" t="s">
        <v>699</v>
      </c>
      <c r="B2345" s="2" t="s">
        <v>6785</v>
      </c>
      <c r="C2345" s="5">
        <v>44062</v>
      </c>
      <c r="D2345" s="5">
        <v>44965</v>
      </c>
    </row>
    <row r="2346" spans="1:4" x14ac:dyDescent="0.35">
      <c r="A2346" s="2" t="s">
        <v>699</v>
      </c>
      <c r="B2346" s="2" t="s">
        <v>6786</v>
      </c>
      <c r="C2346" s="5">
        <v>44698</v>
      </c>
      <c r="D2346" s="5">
        <v>45034</v>
      </c>
    </row>
    <row r="2347" spans="1:4" x14ac:dyDescent="0.35">
      <c r="A2347" s="2" t="s">
        <v>1484</v>
      </c>
      <c r="B2347" s="2" t="s">
        <v>6787</v>
      </c>
      <c r="C2347" s="5">
        <v>43937</v>
      </c>
      <c r="D2347" s="5">
        <v>45946</v>
      </c>
    </row>
    <row r="2348" spans="1:4" x14ac:dyDescent="0.35">
      <c r="A2348" s="2" t="s">
        <v>699</v>
      </c>
      <c r="B2348" s="2" t="s">
        <v>6788</v>
      </c>
      <c r="C2348" s="5">
        <v>44869</v>
      </c>
      <c r="D2348" s="5">
        <v>45049</v>
      </c>
    </row>
    <row r="2349" spans="1:4" x14ac:dyDescent="0.35">
      <c r="A2349" s="2" t="s">
        <v>699</v>
      </c>
      <c r="B2349" s="2" t="s">
        <v>6789</v>
      </c>
      <c r="C2349" s="5">
        <v>44869</v>
      </c>
      <c r="D2349" s="5">
        <v>45049</v>
      </c>
    </row>
    <row r="2350" spans="1:4" x14ac:dyDescent="0.35">
      <c r="A2350" s="2" t="s">
        <v>1484</v>
      </c>
      <c r="B2350" s="2" t="s">
        <v>6790</v>
      </c>
      <c r="C2350" s="5">
        <v>43374</v>
      </c>
      <c r="D2350" s="5">
        <v>45851</v>
      </c>
    </row>
    <row r="2351" spans="1:4" x14ac:dyDescent="0.35">
      <c r="A2351" s="2" t="s">
        <v>699</v>
      </c>
      <c r="B2351" s="2" t="s">
        <v>6791</v>
      </c>
      <c r="C2351" s="5">
        <v>44722</v>
      </c>
      <c r="D2351" s="5">
        <v>45049</v>
      </c>
    </row>
    <row r="2352" spans="1:4" x14ac:dyDescent="0.35">
      <c r="A2352" s="2" t="s">
        <v>699</v>
      </c>
      <c r="B2352" s="2" t="s">
        <v>6792</v>
      </c>
      <c r="C2352" s="5">
        <v>44869</v>
      </c>
      <c r="D2352" s="5">
        <v>45049</v>
      </c>
    </row>
    <row r="2353" spans="1:4" x14ac:dyDescent="0.35">
      <c r="A2353" s="2" t="s">
        <v>1484</v>
      </c>
      <c r="B2353" s="2" t="s">
        <v>6793</v>
      </c>
      <c r="C2353" s="5">
        <v>43358</v>
      </c>
      <c r="D2353" s="5">
        <v>45851</v>
      </c>
    </row>
    <row r="2354" spans="1:4" x14ac:dyDescent="0.35">
      <c r="A2354" s="2" t="s">
        <v>699</v>
      </c>
      <c r="B2354" s="2" t="s">
        <v>6794</v>
      </c>
      <c r="C2354" s="5">
        <v>45089</v>
      </c>
      <c r="D2354" s="5">
        <v>45130</v>
      </c>
    </row>
    <row r="2355" spans="1:4" x14ac:dyDescent="0.35">
      <c r="A2355" s="2" t="s">
        <v>699</v>
      </c>
      <c r="B2355" s="2" t="s">
        <v>6795</v>
      </c>
      <c r="C2355" s="5">
        <v>44102</v>
      </c>
      <c r="D2355" s="5">
        <v>45293</v>
      </c>
    </row>
    <row r="2356" spans="1:4" x14ac:dyDescent="0.35">
      <c r="A2356" s="2" t="s">
        <v>1484</v>
      </c>
      <c r="B2356" s="2" t="s">
        <v>6796</v>
      </c>
      <c r="C2356" s="5">
        <v>43256</v>
      </c>
      <c r="D2356" s="5">
        <v>45947</v>
      </c>
    </row>
    <row r="2357" spans="1:4" x14ac:dyDescent="0.35">
      <c r="A2357" s="2" t="s">
        <v>699</v>
      </c>
      <c r="B2357" s="2" t="s">
        <v>6797</v>
      </c>
      <c r="C2357" s="5">
        <v>44102</v>
      </c>
      <c r="D2357" s="5">
        <v>45293</v>
      </c>
    </row>
    <row r="2358" spans="1:4" x14ac:dyDescent="0.35">
      <c r="A2358" s="2" t="s">
        <v>1484</v>
      </c>
      <c r="B2358" s="2" t="s">
        <v>6798</v>
      </c>
      <c r="C2358" s="5">
        <v>43256</v>
      </c>
      <c r="D2358" s="5">
        <v>45908</v>
      </c>
    </row>
    <row r="2359" spans="1:4" x14ac:dyDescent="0.35">
      <c r="A2359" s="2" t="s">
        <v>699</v>
      </c>
      <c r="B2359" s="2" t="s">
        <v>6799</v>
      </c>
      <c r="C2359" s="5">
        <v>43611</v>
      </c>
      <c r="D2359" s="5">
        <v>45347</v>
      </c>
    </row>
    <row r="2360" spans="1:4" x14ac:dyDescent="0.35">
      <c r="A2360" s="2" t="s">
        <v>699</v>
      </c>
      <c r="B2360" s="2" t="s">
        <v>6800</v>
      </c>
      <c r="C2360" s="5">
        <v>45127</v>
      </c>
      <c r="D2360" s="5">
        <v>45378</v>
      </c>
    </row>
    <row r="2361" spans="1:4" x14ac:dyDescent="0.35">
      <c r="A2361" s="2" t="s">
        <v>1484</v>
      </c>
      <c r="B2361" s="2" t="s">
        <v>6801</v>
      </c>
      <c r="C2361" s="5">
        <v>43256</v>
      </c>
      <c r="D2361" s="5">
        <v>45852</v>
      </c>
    </row>
    <row r="2362" spans="1:4" x14ac:dyDescent="0.35">
      <c r="A2362" s="2" t="s">
        <v>699</v>
      </c>
      <c r="B2362" s="2" t="s">
        <v>6802</v>
      </c>
      <c r="C2362" s="5">
        <v>44475</v>
      </c>
      <c r="D2362" s="5">
        <v>45391</v>
      </c>
    </row>
    <row r="2363" spans="1:4" x14ac:dyDescent="0.35">
      <c r="A2363" s="2" t="s">
        <v>699</v>
      </c>
      <c r="B2363" s="2" t="s">
        <v>6803</v>
      </c>
      <c r="C2363" s="5">
        <v>44310</v>
      </c>
      <c r="D2363" s="5">
        <v>45746</v>
      </c>
    </row>
    <row r="2364" spans="1:4" x14ac:dyDescent="0.35">
      <c r="A2364" s="2" t="s">
        <v>1484</v>
      </c>
      <c r="B2364" s="2" t="s">
        <v>6804</v>
      </c>
      <c r="C2364" s="5">
        <v>43256</v>
      </c>
      <c r="D2364" s="5">
        <v>45852</v>
      </c>
    </row>
    <row r="2365" spans="1:4" x14ac:dyDescent="0.35">
      <c r="A2365" s="2" t="s">
        <v>699</v>
      </c>
      <c r="B2365" s="2" t="s">
        <v>6805</v>
      </c>
      <c r="C2365" s="5">
        <v>43774</v>
      </c>
      <c r="D2365" s="5">
        <v>45973</v>
      </c>
    </row>
    <row r="2366" spans="1:4" x14ac:dyDescent="0.35">
      <c r="A2366" s="2" t="s">
        <v>699</v>
      </c>
      <c r="B2366" s="2" t="s">
        <v>6806</v>
      </c>
      <c r="C2366" s="5">
        <v>43774</v>
      </c>
      <c r="D2366" s="5">
        <v>45980</v>
      </c>
    </row>
    <row r="2367" spans="1:4" x14ac:dyDescent="0.35">
      <c r="A2367" s="2" t="s">
        <v>1484</v>
      </c>
      <c r="B2367" s="2" t="s">
        <v>6807</v>
      </c>
      <c r="C2367" s="5">
        <v>44748</v>
      </c>
      <c r="D2367" s="5">
        <v>45852</v>
      </c>
    </row>
    <row r="2368" spans="1:4" x14ac:dyDescent="0.35">
      <c r="A2368" s="2" t="s">
        <v>699</v>
      </c>
      <c r="B2368" s="2" t="s">
        <v>6808</v>
      </c>
      <c r="C2368" s="5">
        <v>43774</v>
      </c>
      <c r="D2368" s="5">
        <v>45948</v>
      </c>
    </row>
    <row r="2369" spans="1:4" x14ac:dyDescent="0.35">
      <c r="A2369" s="2" t="s">
        <v>699</v>
      </c>
      <c r="B2369" s="2" t="s">
        <v>6809</v>
      </c>
      <c r="C2369" s="5">
        <v>45746</v>
      </c>
      <c r="D2369" s="5">
        <v>45966</v>
      </c>
    </row>
    <row r="2370" spans="1:4" x14ac:dyDescent="0.35">
      <c r="A2370" s="2" t="s">
        <v>699</v>
      </c>
      <c r="B2370" s="2" t="s">
        <v>6810</v>
      </c>
      <c r="C2370" s="5">
        <v>43568</v>
      </c>
      <c r="D2370" s="5">
        <v>45964</v>
      </c>
    </row>
    <row r="2371" spans="1:4" x14ac:dyDescent="0.35">
      <c r="A2371" s="2" t="s">
        <v>699</v>
      </c>
      <c r="B2371" s="2" t="s">
        <v>6811</v>
      </c>
      <c r="C2371" s="5">
        <v>45708</v>
      </c>
      <c r="D2371" s="5">
        <v>45966</v>
      </c>
    </row>
    <row r="2372" spans="1:4" x14ac:dyDescent="0.35">
      <c r="A2372" s="2" t="s">
        <v>699</v>
      </c>
      <c r="B2372" s="2" t="s">
        <v>6812</v>
      </c>
      <c r="C2372" s="5">
        <v>45032</v>
      </c>
      <c r="D2372" s="5">
        <v>45968</v>
      </c>
    </row>
    <row r="2373" spans="1:4" x14ac:dyDescent="0.35">
      <c r="A2373" s="2" t="s">
        <v>1484</v>
      </c>
      <c r="B2373" s="2" t="s">
        <v>6813</v>
      </c>
      <c r="C2373" s="5">
        <v>44122</v>
      </c>
      <c r="D2373" s="5">
        <v>45947</v>
      </c>
    </row>
    <row r="2374" spans="1:4" x14ac:dyDescent="0.35">
      <c r="A2374" s="2" t="s">
        <v>699</v>
      </c>
      <c r="B2374" s="2" t="s">
        <v>6814</v>
      </c>
      <c r="C2374" s="5">
        <v>45032</v>
      </c>
      <c r="D2374" s="5">
        <v>45968</v>
      </c>
    </row>
    <row r="2375" spans="1:4" x14ac:dyDescent="0.35">
      <c r="A2375" s="2" t="s">
        <v>699</v>
      </c>
      <c r="B2375" s="2" t="s">
        <v>6815</v>
      </c>
      <c r="C2375" s="5">
        <v>43702</v>
      </c>
      <c r="D2375" s="5">
        <v>45970</v>
      </c>
    </row>
    <row r="2376" spans="1:4" x14ac:dyDescent="0.35">
      <c r="A2376" s="2" t="s">
        <v>1484</v>
      </c>
      <c r="B2376" s="2" t="s">
        <v>6816</v>
      </c>
      <c r="C2376" s="5">
        <v>44123</v>
      </c>
      <c r="D2376" s="5">
        <v>45852</v>
      </c>
    </row>
    <row r="2377" spans="1:4" x14ac:dyDescent="0.35">
      <c r="A2377" s="2" t="s">
        <v>699</v>
      </c>
      <c r="B2377" s="2" t="s">
        <v>6817</v>
      </c>
      <c r="C2377" s="5">
        <v>43611</v>
      </c>
      <c r="D2377" s="5">
        <v>45977</v>
      </c>
    </row>
    <row r="2378" spans="1:4" x14ac:dyDescent="0.35">
      <c r="A2378" s="2" t="s">
        <v>699</v>
      </c>
      <c r="B2378" s="2" t="s">
        <v>6818</v>
      </c>
      <c r="C2378" s="5">
        <v>43531</v>
      </c>
      <c r="D2378" s="5">
        <v>45977</v>
      </c>
    </row>
    <row r="2379" spans="1:4" x14ac:dyDescent="0.35">
      <c r="A2379" s="2" t="s">
        <v>1484</v>
      </c>
      <c r="B2379" s="2" t="s">
        <v>6819</v>
      </c>
      <c r="C2379" s="5">
        <v>43355</v>
      </c>
      <c r="D2379" s="5">
        <v>45852</v>
      </c>
    </row>
    <row r="2380" spans="1:4" x14ac:dyDescent="0.35">
      <c r="A2380" s="2" t="s">
        <v>699</v>
      </c>
      <c r="B2380" s="2" t="s">
        <v>6820</v>
      </c>
      <c r="C2380" s="5">
        <v>45032</v>
      </c>
      <c r="D2380" s="5">
        <v>45961</v>
      </c>
    </row>
    <row r="2381" spans="1:4" x14ac:dyDescent="0.35">
      <c r="A2381" s="2" t="s">
        <v>715</v>
      </c>
      <c r="B2381" s="2" t="s">
        <v>6821</v>
      </c>
      <c r="C2381" s="5">
        <v>43355</v>
      </c>
      <c r="D2381" s="5">
        <v>43433</v>
      </c>
    </row>
    <row r="2382" spans="1:4" x14ac:dyDescent="0.35">
      <c r="A2382" s="2" t="s">
        <v>1484</v>
      </c>
      <c r="B2382" s="2" t="s">
        <v>6822</v>
      </c>
      <c r="C2382" s="5">
        <v>43256</v>
      </c>
      <c r="D2382" s="5">
        <v>45852</v>
      </c>
    </row>
    <row r="2383" spans="1:4" x14ac:dyDescent="0.35">
      <c r="A2383" s="2" t="s">
        <v>715</v>
      </c>
      <c r="B2383" s="2" t="s">
        <v>6823</v>
      </c>
      <c r="C2383" s="5">
        <v>43355</v>
      </c>
      <c r="D2383" s="5">
        <v>43355</v>
      </c>
    </row>
    <row r="2384" spans="1:4" x14ac:dyDescent="0.35">
      <c r="A2384" s="2" t="s">
        <v>715</v>
      </c>
      <c r="B2384" s="2" t="s">
        <v>6824</v>
      </c>
      <c r="C2384" s="5">
        <v>43355</v>
      </c>
      <c r="D2384" s="5">
        <v>43355</v>
      </c>
    </row>
    <row r="2385" spans="1:4" x14ac:dyDescent="0.35">
      <c r="A2385" s="2" t="s">
        <v>1484</v>
      </c>
      <c r="B2385" s="2" t="s">
        <v>6825</v>
      </c>
      <c r="C2385" s="5">
        <v>44153</v>
      </c>
      <c r="D2385" s="5">
        <v>45947</v>
      </c>
    </row>
    <row r="2386" spans="1:4" x14ac:dyDescent="0.35">
      <c r="A2386" s="2" t="s">
        <v>715</v>
      </c>
      <c r="B2386" s="2" t="s">
        <v>6826</v>
      </c>
      <c r="C2386" s="5">
        <v>43355</v>
      </c>
      <c r="D2386" s="5">
        <v>43355</v>
      </c>
    </row>
    <row r="2387" spans="1:4" x14ac:dyDescent="0.35">
      <c r="A2387" s="2" t="s">
        <v>715</v>
      </c>
      <c r="B2387" s="2" t="s">
        <v>6827</v>
      </c>
      <c r="C2387" s="5">
        <v>43398</v>
      </c>
      <c r="D2387" s="5">
        <v>43718</v>
      </c>
    </row>
    <row r="2388" spans="1:4" x14ac:dyDescent="0.35">
      <c r="A2388" s="2" t="s">
        <v>1484</v>
      </c>
      <c r="B2388" s="2" t="s">
        <v>6828</v>
      </c>
      <c r="C2388" s="5">
        <v>45651</v>
      </c>
      <c r="D2388" s="5">
        <v>45947</v>
      </c>
    </row>
    <row r="2389" spans="1:4" x14ac:dyDescent="0.35">
      <c r="A2389" s="2" t="s">
        <v>715</v>
      </c>
      <c r="B2389" s="2" t="s">
        <v>6829</v>
      </c>
      <c r="C2389" s="5">
        <v>43377</v>
      </c>
      <c r="D2389" s="5">
        <v>43521</v>
      </c>
    </row>
    <row r="2390" spans="1:4" x14ac:dyDescent="0.35">
      <c r="A2390" s="2" t="s">
        <v>715</v>
      </c>
      <c r="B2390" s="2" t="s">
        <v>6830</v>
      </c>
      <c r="C2390" s="5">
        <v>43398</v>
      </c>
      <c r="D2390" s="5">
        <v>43661</v>
      </c>
    </row>
    <row r="2391" spans="1:4" x14ac:dyDescent="0.35">
      <c r="A2391" s="2" t="s">
        <v>1484</v>
      </c>
      <c r="B2391" s="2" t="s">
        <v>6831</v>
      </c>
      <c r="C2391" s="5">
        <v>44809</v>
      </c>
      <c r="D2391" s="5">
        <v>45947</v>
      </c>
    </row>
    <row r="2392" spans="1:4" x14ac:dyDescent="0.35">
      <c r="A2392" s="2" t="s">
        <v>715</v>
      </c>
      <c r="B2392" s="2" t="s">
        <v>6832</v>
      </c>
      <c r="C2392" s="5">
        <v>43367</v>
      </c>
      <c r="D2392" s="5">
        <v>43526</v>
      </c>
    </row>
    <row r="2393" spans="1:4" x14ac:dyDescent="0.35">
      <c r="A2393" s="2" t="s">
        <v>715</v>
      </c>
      <c r="B2393" s="2" t="s">
        <v>6833</v>
      </c>
      <c r="C2393" s="5">
        <v>43355</v>
      </c>
      <c r="D2393" s="5">
        <v>43779</v>
      </c>
    </row>
    <row r="2394" spans="1:4" x14ac:dyDescent="0.35">
      <c r="A2394" s="2" t="s">
        <v>1484</v>
      </c>
      <c r="B2394" s="2" t="s">
        <v>6834</v>
      </c>
      <c r="C2394" s="5">
        <v>44487</v>
      </c>
      <c r="D2394" s="5">
        <v>45910</v>
      </c>
    </row>
    <row r="2395" spans="1:4" x14ac:dyDescent="0.35">
      <c r="A2395" s="2" t="s">
        <v>715</v>
      </c>
      <c r="B2395" s="2" t="s">
        <v>6835</v>
      </c>
      <c r="C2395" s="5">
        <v>43477</v>
      </c>
      <c r="D2395" s="5">
        <v>43779</v>
      </c>
    </row>
    <row r="2396" spans="1:4" x14ac:dyDescent="0.35">
      <c r="A2396" s="2" t="s">
        <v>715</v>
      </c>
      <c r="B2396" s="2" t="s">
        <v>6836</v>
      </c>
      <c r="C2396" s="5">
        <v>43710</v>
      </c>
      <c r="D2396" s="5">
        <v>43779</v>
      </c>
    </row>
    <row r="2397" spans="1:4" x14ac:dyDescent="0.35">
      <c r="A2397" s="2" t="s">
        <v>1484</v>
      </c>
      <c r="B2397" s="2" t="s">
        <v>6837</v>
      </c>
      <c r="C2397" s="5">
        <v>43355</v>
      </c>
      <c r="D2397" s="5">
        <v>45949</v>
      </c>
    </row>
    <row r="2398" spans="1:4" x14ac:dyDescent="0.35">
      <c r="A2398" s="2" t="s">
        <v>715</v>
      </c>
      <c r="B2398" s="2" t="s">
        <v>6838</v>
      </c>
      <c r="C2398" s="5">
        <v>43355</v>
      </c>
      <c r="D2398" s="5">
        <v>43779</v>
      </c>
    </row>
    <row r="2399" spans="1:4" x14ac:dyDescent="0.35">
      <c r="A2399" s="2" t="s">
        <v>715</v>
      </c>
      <c r="B2399" s="2" t="s">
        <v>6839</v>
      </c>
      <c r="C2399" s="5">
        <v>43355</v>
      </c>
      <c r="D2399" s="5">
        <v>43779</v>
      </c>
    </row>
    <row r="2400" spans="1:4" x14ac:dyDescent="0.35">
      <c r="A2400" s="2" t="s">
        <v>1484</v>
      </c>
      <c r="B2400" s="2" t="s">
        <v>6840</v>
      </c>
      <c r="C2400" s="5">
        <v>43355</v>
      </c>
      <c r="D2400" s="5">
        <v>45949</v>
      </c>
    </row>
    <row r="2401" spans="1:4" x14ac:dyDescent="0.35">
      <c r="A2401" s="2" t="s">
        <v>715</v>
      </c>
      <c r="B2401" s="2" t="s">
        <v>6841</v>
      </c>
      <c r="C2401" s="5">
        <v>43355</v>
      </c>
      <c r="D2401" s="5">
        <v>43779</v>
      </c>
    </row>
    <row r="2402" spans="1:4" x14ac:dyDescent="0.35">
      <c r="A2402" s="2" t="s">
        <v>715</v>
      </c>
      <c r="B2402" s="2" t="s">
        <v>6842</v>
      </c>
      <c r="C2402" s="5">
        <v>43481</v>
      </c>
      <c r="D2402" s="5">
        <v>43779</v>
      </c>
    </row>
    <row r="2403" spans="1:4" x14ac:dyDescent="0.35">
      <c r="A2403" s="2" t="s">
        <v>1484</v>
      </c>
      <c r="B2403" s="2" t="s">
        <v>6843</v>
      </c>
      <c r="C2403" s="5">
        <v>44798</v>
      </c>
      <c r="D2403" s="5">
        <v>45930</v>
      </c>
    </row>
    <row r="2404" spans="1:4" x14ac:dyDescent="0.35">
      <c r="A2404" s="2" t="s">
        <v>715</v>
      </c>
      <c r="B2404" s="2" t="s">
        <v>6844</v>
      </c>
      <c r="C2404" s="5">
        <v>43265</v>
      </c>
      <c r="D2404" s="5">
        <v>43661</v>
      </c>
    </row>
    <row r="2405" spans="1:4" x14ac:dyDescent="0.35">
      <c r="A2405" s="2" t="s">
        <v>715</v>
      </c>
      <c r="B2405" s="2" t="s">
        <v>6845</v>
      </c>
      <c r="C2405" s="5">
        <v>43317</v>
      </c>
      <c r="D2405" s="5">
        <v>43661</v>
      </c>
    </row>
    <row r="2406" spans="1:4" x14ac:dyDescent="0.35">
      <c r="A2406" s="2" t="s">
        <v>1484</v>
      </c>
      <c r="B2406" s="2" t="s">
        <v>6846</v>
      </c>
      <c r="C2406" s="5">
        <v>43355</v>
      </c>
      <c r="D2406" s="5">
        <v>45911</v>
      </c>
    </row>
    <row r="2407" spans="1:4" x14ac:dyDescent="0.35">
      <c r="A2407" s="2" t="s">
        <v>715</v>
      </c>
      <c r="B2407" s="2" t="s">
        <v>6847</v>
      </c>
      <c r="C2407" s="5">
        <v>43499</v>
      </c>
      <c r="D2407" s="5">
        <v>43661</v>
      </c>
    </row>
    <row r="2408" spans="1:4" x14ac:dyDescent="0.35">
      <c r="A2408" s="2" t="s">
        <v>715</v>
      </c>
      <c r="B2408" s="2" t="s">
        <v>6848</v>
      </c>
      <c r="C2408" s="5">
        <v>43937</v>
      </c>
      <c r="D2408" s="5">
        <v>44169</v>
      </c>
    </row>
    <row r="2409" spans="1:4" x14ac:dyDescent="0.35">
      <c r="A2409" s="2" t="s">
        <v>1484</v>
      </c>
      <c r="B2409" s="2" t="s">
        <v>6849</v>
      </c>
      <c r="C2409" s="5">
        <v>43477</v>
      </c>
      <c r="D2409" s="5">
        <v>45949</v>
      </c>
    </row>
    <row r="2410" spans="1:4" x14ac:dyDescent="0.35">
      <c r="A2410" s="2" t="s">
        <v>715</v>
      </c>
      <c r="B2410" s="2" t="s">
        <v>6850</v>
      </c>
      <c r="C2410" s="5">
        <v>44106</v>
      </c>
      <c r="D2410" s="5">
        <v>44187</v>
      </c>
    </row>
    <row r="2411" spans="1:4" x14ac:dyDescent="0.35">
      <c r="A2411" s="2" t="s">
        <v>715</v>
      </c>
      <c r="B2411" s="2" t="s">
        <v>6851</v>
      </c>
      <c r="C2411" s="5">
        <v>43477</v>
      </c>
      <c r="D2411" s="5">
        <v>44301</v>
      </c>
    </row>
    <row r="2412" spans="1:4" x14ac:dyDescent="0.35">
      <c r="A2412" s="2" t="s">
        <v>1484</v>
      </c>
      <c r="B2412" s="2" t="s">
        <v>6852</v>
      </c>
      <c r="C2412" s="5">
        <v>43367</v>
      </c>
      <c r="D2412" s="5">
        <v>45911</v>
      </c>
    </row>
    <row r="2413" spans="1:4" x14ac:dyDescent="0.35">
      <c r="A2413" s="2" t="s">
        <v>715</v>
      </c>
      <c r="B2413" s="2" t="s">
        <v>6853</v>
      </c>
      <c r="C2413" s="5">
        <v>43482</v>
      </c>
      <c r="D2413" s="5">
        <v>44361</v>
      </c>
    </row>
    <row r="2414" spans="1:4" x14ac:dyDescent="0.35">
      <c r="A2414" s="2" t="s">
        <v>715</v>
      </c>
      <c r="B2414" s="2" t="s">
        <v>6854</v>
      </c>
      <c r="C2414" s="5">
        <v>44230</v>
      </c>
      <c r="D2414" s="5">
        <v>44477</v>
      </c>
    </row>
    <row r="2415" spans="1:4" x14ac:dyDescent="0.35">
      <c r="A2415" s="2" t="s">
        <v>1484</v>
      </c>
      <c r="B2415" s="2" t="s">
        <v>6855</v>
      </c>
      <c r="C2415" s="5">
        <v>43983</v>
      </c>
      <c r="D2415" s="5">
        <v>45950</v>
      </c>
    </row>
    <row r="2416" spans="1:4" x14ac:dyDescent="0.35">
      <c r="A2416" s="2" t="s">
        <v>715</v>
      </c>
      <c r="B2416" s="2" t="s">
        <v>6856</v>
      </c>
      <c r="C2416" s="5">
        <v>44128</v>
      </c>
      <c r="D2416" s="5">
        <v>44497</v>
      </c>
    </row>
    <row r="2417" spans="1:4" x14ac:dyDescent="0.35">
      <c r="A2417" s="2" t="s">
        <v>715</v>
      </c>
      <c r="B2417" s="2" t="s">
        <v>6857</v>
      </c>
      <c r="C2417" s="5">
        <v>43355</v>
      </c>
      <c r="D2417" s="5">
        <v>44498</v>
      </c>
    </row>
    <row r="2418" spans="1:4" x14ac:dyDescent="0.35">
      <c r="A2418" s="2" t="s">
        <v>1484</v>
      </c>
      <c r="B2418" s="2" t="s">
        <v>6858</v>
      </c>
      <c r="C2418" s="5">
        <v>44247</v>
      </c>
      <c r="D2418" s="5">
        <v>45950</v>
      </c>
    </row>
    <row r="2419" spans="1:4" x14ac:dyDescent="0.35">
      <c r="A2419" s="2" t="s">
        <v>715</v>
      </c>
      <c r="B2419" s="2" t="s">
        <v>6859</v>
      </c>
      <c r="C2419" s="5">
        <v>43355</v>
      </c>
      <c r="D2419" s="5">
        <v>44589</v>
      </c>
    </row>
    <row r="2420" spans="1:4" x14ac:dyDescent="0.35">
      <c r="A2420" s="2" t="s">
        <v>715</v>
      </c>
      <c r="B2420" s="2" t="s">
        <v>6860</v>
      </c>
      <c r="C2420" s="5">
        <v>43355</v>
      </c>
      <c r="D2420" s="5">
        <v>44758</v>
      </c>
    </row>
    <row r="2421" spans="1:4" x14ac:dyDescent="0.35">
      <c r="A2421" s="2" t="s">
        <v>1484</v>
      </c>
      <c r="B2421" s="2" t="s">
        <v>6861</v>
      </c>
      <c r="C2421" s="5">
        <v>44290</v>
      </c>
      <c r="D2421" s="5">
        <v>45951</v>
      </c>
    </row>
    <row r="2422" spans="1:4" x14ac:dyDescent="0.35">
      <c r="A2422" s="2" t="s">
        <v>715</v>
      </c>
      <c r="B2422" s="2" t="s">
        <v>6862</v>
      </c>
      <c r="C2422" s="5">
        <v>43355</v>
      </c>
      <c r="D2422" s="5">
        <v>44758</v>
      </c>
    </row>
    <row r="2423" spans="1:4" x14ac:dyDescent="0.35">
      <c r="A2423" s="2" t="s">
        <v>715</v>
      </c>
      <c r="B2423" s="2" t="s">
        <v>6863</v>
      </c>
      <c r="C2423" s="5">
        <v>43355</v>
      </c>
      <c r="D2423" s="5">
        <v>44758</v>
      </c>
    </row>
    <row r="2424" spans="1:4" x14ac:dyDescent="0.35">
      <c r="A2424" s="2" t="s">
        <v>1484</v>
      </c>
      <c r="B2424" s="2" t="s">
        <v>6864</v>
      </c>
      <c r="C2424" s="5">
        <v>43355</v>
      </c>
      <c r="D2424" s="5">
        <v>45951</v>
      </c>
    </row>
    <row r="2425" spans="1:4" x14ac:dyDescent="0.35">
      <c r="A2425" s="2" t="s">
        <v>715</v>
      </c>
      <c r="B2425" s="2" t="s">
        <v>6865</v>
      </c>
      <c r="C2425" s="5">
        <v>44787</v>
      </c>
      <c r="D2425" s="5">
        <v>44787</v>
      </c>
    </row>
    <row r="2426" spans="1:4" x14ac:dyDescent="0.35">
      <c r="A2426" s="2" t="s">
        <v>715</v>
      </c>
      <c r="B2426" s="2" t="s">
        <v>6866</v>
      </c>
      <c r="C2426" s="5">
        <v>44585</v>
      </c>
      <c r="D2426" s="5">
        <v>44877</v>
      </c>
    </row>
    <row r="2427" spans="1:4" x14ac:dyDescent="0.35">
      <c r="A2427" s="2" t="s">
        <v>1484</v>
      </c>
      <c r="B2427" s="2" t="s">
        <v>6867</v>
      </c>
      <c r="C2427" s="5">
        <v>44247</v>
      </c>
      <c r="D2427" s="5">
        <v>45951</v>
      </c>
    </row>
    <row r="2428" spans="1:4" x14ac:dyDescent="0.35">
      <c r="A2428" s="2" t="s">
        <v>715</v>
      </c>
      <c r="B2428" s="2" t="s">
        <v>6868</v>
      </c>
      <c r="C2428" s="5">
        <v>44920</v>
      </c>
      <c r="D2428" s="5">
        <v>44920</v>
      </c>
    </row>
    <row r="2429" spans="1:4" x14ac:dyDescent="0.35">
      <c r="A2429" s="2" t="s">
        <v>715</v>
      </c>
      <c r="B2429" s="2" t="s">
        <v>6869</v>
      </c>
      <c r="C2429" s="5">
        <v>44893</v>
      </c>
      <c r="D2429" s="5">
        <v>45100</v>
      </c>
    </row>
    <row r="2430" spans="1:4" x14ac:dyDescent="0.35">
      <c r="A2430" s="2" t="s">
        <v>1484</v>
      </c>
      <c r="B2430" s="2" t="s">
        <v>6870</v>
      </c>
      <c r="C2430" s="5">
        <v>43355</v>
      </c>
      <c r="D2430" s="5">
        <v>45951</v>
      </c>
    </row>
    <row r="2431" spans="1:4" x14ac:dyDescent="0.35">
      <c r="A2431" s="2" t="s">
        <v>715</v>
      </c>
      <c r="B2431" s="2" t="s">
        <v>6871</v>
      </c>
      <c r="C2431" s="5">
        <v>44868</v>
      </c>
      <c r="D2431" s="5">
        <v>45167</v>
      </c>
    </row>
    <row r="2432" spans="1:4" x14ac:dyDescent="0.35">
      <c r="A2432" s="2" t="s">
        <v>715</v>
      </c>
      <c r="B2432" s="2" t="s">
        <v>6872</v>
      </c>
      <c r="C2432" s="5">
        <v>43355</v>
      </c>
      <c r="D2432" s="5">
        <v>45202</v>
      </c>
    </row>
    <row r="2433" spans="1:4" x14ac:dyDescent="0.35">
      <c r="A2433" s="2" t="s">
        <v>1484</v>
      </c>
      <c r="B2433" s="2" t="s">
        <v>6873</v>
      </c>
      <c r="C2433" s="5">
        <v>43367</v>
      </c>
      <c r="D2433" s="5">
        <v>45952</v>
      </c>
    </row>
    <row r="2434" spans="1:4" x14ac:dyDescent="0.35">
      <c r="A2434" s="2" t="s">
        <v>715</v>
      </c>
      <c r="B2434" s="2" t="s">
        <v>6874</v>
      </c>
      <c r="C2434" s="5">
        <v>44106</v>
      </c>
      <c r="D2434" s="5">
        <v>45207</v>
      </c>
    </row>
    <row r="2435" spans="1:4" x14ac:dyDescent="0.35">
      <c r="A2435" s="2" t="s">
        <v>715</v>
      </c>
      <c r="B2435" s="2" t="s">
        <v>6875</v>
      </c>
      <c r="C2435" s="5">
        <v>44661</v>
      </c>
      <c r="D2435" s="5">
        <v>45207</v>
      </c>
    </row>
    <row r="2436" spans="1:4" x14ac:dyDescent="0.35">
      <c r="A2436" s="2" t="s">
        <v>1484</v>
      </c>
      <c r="B2436" s="2" t="s">
        <v>6876</v>
      </c>
      <c r="C2436" s="5">
        <v>43367</v>
      </c>
      <c r="D2436" s="5">
        <v>45952</v>
      </c>
    </row>
    <row r="2437" spans="1:4" x14ac:dyDescent="0.35">
      <c r="A2437" s="2" t="s">
        <v>715</v>
      </c>
      <c r="B2437" s="2" t="s">
        <v>6877</v>
      </c>
      <c r="C2437" s="5">
        <v>44661</v>
      </c>
      <c r="D2437" s="5">
        <v>45207</v>
      </c>
    </row>
    <row r="2438" spans="1:4" x14ac:dyDescent="0.35">
      <c r="A2438" s="2" t="s">
        <v>715</v>
      </c>
      <c r="B2438" s="2" t="s">
        <v>6878</v>
      </c>
      <c r="C2438" s="5">
        <v>44661</v>
      </c>
      <c r="D2438" s="5">
        <v>45207</v>
      </c>
    </row>
    <row r="2439" spans="1:4" x14ac:dyDescent="0.35">
      <c r="A2439" s="2" t="s">
        <v>1484</v>
      </c>
      <c r="B2439" s="2" t="s">
        <v>6879</v>
      </c>
      <c r="C2439" s="5">
        <v>44286</v>
      </c>
      <c r="D2439" s="5">
        <v>45952</v>
      </c>
    </row>
    <row r="2440" spans="1:4" x14ac:dyDescent="0.35">
      <c r="A2440" s="2" t="s">
        <v>715</v>
      </c>
      <c r="B2440" s="2" t="s">
        <v>6880</v>
      </c>
      <c r="C2440" s="5">
        <v>44102</v>
      </c>
      <c r="D2440" s="5">
        <v>45244</v>
      </c>
    </row>
    <row r="2441" spans="1:4" x14ac:dyDescent="0.35">
      <c r="A2441" s="2" t="s">
        <v>715</v>
      </c>
      <c r="B2441" s="2" t="s">
        <v>6881</v>
      </c>
      <c r="C2441" s="5">
        <v>44106</v>
      </c>
      <c r="D2441" s="5">
        <v>45244</v>
      </c>
    </row>
    <row r="2442" spans="1:4" x14ac:dyDescent="0.35">
      <c r="A2442" s="2" t="s">
        <v>1484</v>
      </c>
      <c r="B2442" s="2" t="s">
        <v>6882</v>
      </c>
      <c r="C2442" s="5">
        <v>44461</v>
      </c>
      <c r="D2442" s="5">
        <v>45952</v>
      </c>
    </row>
    <row r="2443" spans="1:4" x14ac:dyDescent="0.35">
      <c r="A2443" s="2" t="s">
        <v>715</v>
      </c>
      <c r="B2443" s="2" t="s">
        <v>6883</v>
      </c>
      <c r="C2443" s="5">
        <v>44498</v>
      </c>
      <c r="D2443" s="5">
        <v>45244</v>
      </c>
    </row>
    <row r="2444" spans="1:4" x14ac:dyDescent="0.35">
      <c r="A2444" s="2" t="s">
        <v>1484</v>
      </c>
      <c r="B2444" s="2" t="s">
        <v>6884</v>
      </c>
      <c r="C2444" s="5">
        <v>44247</v>
      </c>
      <c r="D2444" s="5">
        <v>45953</v>
      </c>
    </row>
    <row r="2445" spans="1:4" x14ac:dyDescent="0.35">
      <c r="A2445" s="2" t="s">
        <v>715</v>
      </c>
      <c r="B2445" s="2" t="s">
        <v>6885</v>
      </c>
      <c r="C2445" s="5">
        <v>45124</v>
      </c>
      <c r="D2445" s="5">
        <v>45244</v>
      </c>
    </row>
    <row r="2446" spans="1:4" x14ac:dyDescent="0.35">
      <c r="A2446" s="2" t="s">
        <v>1484</v>
      </c>
      <c r="B2446" s="2" t="s">
        <v>6886</v>
      </c>
      <c r="C2446" s="5">
        <v>43355</v>
      </c>
      <c r="D2446" s="5">
        <v>45953</v>
      </c>
    </row>
    <row r="2447" spans="1:4" x14ac:dyDescent="0.35">
      <c r="A2447" s="2" t="s">
        <v>715</v>
      </c>
      <c r="B2447" s="2" t="s">
        <v>6887</v>
      </c>
      <c r="C2447" s="5">
        <v>43355</v>
      </c>
      <c r="D2447" s="5">
        <v>45244</v>
      </c>
    </row>
    <row r="2448" spans="1:4" x14ac:dyDescent="0.35">
      <c r="A2448" s="2" t="s">
        <v>715</v>
      </c>
      <c r="B2448" s="2" t="s">
        <v>6888</v>
      </c>
      <c r="C2448" s="5">
        <v>44530</v>
      </c>
      <c r="D2448" s="5">
        <v>45244</v>
      </c>
    </row>
    <row r="2449" spans="1:4" x14ac:dyDescent="0.35">
      <c r="A2449" s="2" t="s">
        <v>1484</v>
      </c>
      <c r="B2449" s="2" t="s">
        <v>6889</v>
      </c>
      <c r="C2449" s="5">
        <v>44869</v>
      </c>
      <c r="D2449" s="5">
        <v>45914</v>
      </c>
    </row>
    <row r="2450" spans="1:4" x14ac:dyDescent="0.35">
      <c r="A2450" s="2" t="s">
        <v>715</v>
      </c>
      <c r="B2450" s="2" t="s">
        <v>6890</v>
      </c>
      <c r="C2450" s="5">
        <v>43657</v>
      </c>
      <c r="D2450" s="5">
        <v>45244</v>
      </c>
    </row>
    <row r="2451" spans="1:4" x14ac:dyDescent="0.35">
      <c r="A2451" s="2" t="s">
        <v>1484</v>
      </c>
      <c r="B2451" s="2" t="s">
        <v>6891</v>
      </c>
      <c r="C2451" s="5">
        <v>44290</v>
      </c>
      <c r="D2451" s="5">
        <v>45954</v>
      </c>
    </row>
    <row r="2452" spans="1:4" x14ac:dyDescent="0.35">
      <c r="A2452" s="2" t="s">
        <v>715</v>
      </c>
      <c r="B2452" s="2" t="s">
        <v>6892</v>
      </c>
      <c r="C2452" s="5">
        <v>44060</v>
      </c>
      <c r="D2452" s="5">
        <v>45269</v>
      </c>
    </row>
    <row r="2453" spans="1:4" x14ac:dyDescent="0.35">
      <c r="A2453" s="2" t="s">
        <v>1484</v>
      </c>
      <c r="B2453" s="2" t="s">
        <v>6893</v>
      </c>
      <c r="C2453" s="5">
        <v>44110</v>
      </c>
      <c r="D2453" s="5">
        <v>45954</v>
      </c>
    </row>
    <row r="2454" spans="1:4" x14ac:dyDescent="0.35">
      <c r="A2454" s="2" t="s">
        <v>715</v>
      </c>
      <c r="B2454" s="2" t="s">
        <v>6894</v>
      </c>
      <c r="C2454" s="5">
        <v>44699</v>
      </c>
      <c r="D2454" s="5">
        <v>45269</v>
      </c>
    </row>
    <row r="2455" spans="1:4" x14ac:dyDescent="0.35">
      <c r="A2455" s="2" t="s">
        <v>1484</v>
      </c>
      <c r="B2455" s="2" t="s">
        <v>6895</v>
      </c>
      <c r="C2455" s="5">
        <v>43355</v>
      </c>
      <c r="D2455" s="5">
        <v>45954</v>
      </c>
    </row>
    <row r="2456" spans="1:4" x14ac:dyDescent="0.35">
      <c r="A2456" s="2" t="s">
        <v>715</v>
      </c>
      <c r="B2456" s="2" t="s">
        <v>6896</v>
      </c>
      <c r="C2456" s="5">
        <v>44092</v>
      </c>
      <c r="D2456" s="5">
        <v>45269</v>
      </c>
    </row>
    <row r="2457" spans="1:4" x14ac:dyDescent="0.35">
      <c r="A2457" s="2" t="s">
        <v>715</v>
      </c>
      <c r="B2457" s="2" t="s">
        <v>6897</v>
      </c>
      <c r="C2457" s="5">
        <v>43611</v>
      </c>
      <c r="D2457" s="5">
        <v>45269</v>
      </c>
    </row>
    <row r="2458" spans="1:4" x14ac:dyDescent="0.35">
      <c r="A2458" s="2" t="s">
        <v>1484</v>
      </c>
      <c r="B2458" s="2" t="s">
        <v>6898</v>
      </c>
      <c r="C2458" s="5">
        <v>44803</v>
      </c>
      <c r="D2458" s="5">
        <v>45955</v>
      </c>
    </row>
    <row r="2459" spans="1:4" x14ac:dyDescent="0.35">
      <c r="A2459" s="2" t="s">
        <v>715</v>
      </c>
      <c r="B2459" s="2" t="s">
        <v>6899</v>
      </c>
      <c r="C2459" s="5">
        <v>43657</v>
      </c>
      <c r="D2459" s="5">
        <v>45269</v>
      </c>
    </row>
    <row r="2460" spans="1:4" x14ac:dyDescent="0.35">
      <c r="A2460" s="2" t="s">
        <v>1484</v>
      </c>
      <c r="B2460" s="2" t="s">
        <v>6900</v>
      </c>
      <c r="C2460" s="5">
        <v>44461</v>
      </c>
      <c r="D2460" s="5">
        <v>45955</v>
      </c>
    </row>
    <row r="2461" spans="1:4" x14ac:dyDescent="0.35">
      <c r="A2461" s="2" t="s">
        <v>715</v>
      </c>
      <c r="B2461" s="2" t="s">
        <v>6901</v>
      </c>
      <c r="C2461" s="5">
        <v>43702</v>
      </c>
      <c r="D2461" s="5">
        <v>45269</v>
      </c>
    </row>
    <row r="2462" spans="1:4" x14ac:dyDescent="0.35">
      <c r="A2462" s="2" t="s">
        <v>1484</v>
      </c>
      <c r="B2462" s="2" t="s">
        <v>6902</v>
      </c>
      <c r="C2462" s="5">
        <v>43355</v>
      </c>
      <c r="D2462" s="5">
        <v>45955</v>
      </c>
    </row>
    <row r="2463" spans="1:4" x14ac:dyDescent="0.35">
      <c r="A2463" s="2" t="s">
        <v>715</v>
      </c>
      <c r="B2463" s="2" t="s">
        <v>6903</v>
      </c>
      <c r="C2463" s="5">
        <v>44106</v>
      </c>
      <c r="D2463" s="5">
        <v>45269</v>
      </c>
    </row>
    <row r="2464" spans="1:4" x14ac:dyDescent="0.35">
      <c r="A2464" s="2" t="s">
        <v>1484</v>
      </c>
      <c r="B2464" s="2" t="s">
        <v>6904</v>
      </c>
      <c r="C2464" s="5">
        <v>43355</v>
      </c>
      <c r="D2464" s="5">
        <v>45956</v>
      </c>
    </row>
    <row r="2465" spans="1:4" x14ac:dyDescent="0.35">
      <c r="A2465" s="2" t="s">
        <v>715</v>
      </c>
      <c r="B2465" s="2" t="s">
        <v>6905</v>
      </c>
      <c r="C2465" s="5">
        <v>43355</v>
      </c>
      <c r="D2465" s="5">
        <v>45269</v>
      </c>
    </row>
    <row r="2466" spans="1:4" x14ac:dyDescent="0.35">
      <c r="A2466" s="2" t="s">
        <v>715</v>
      </c>
      <c r="B2466" s="2" t="s">
        <v>6906</v>
      </c>
      <c r="C2466" s="5">
        <v>43718</v>
      </c>
      <c r="D2466" s="5">
        <v>45269</v>
      </c>
    </row>
    <row r="2467" spans="1:4" x14ac:dyDescent="0.35">
      <c r="A2467" s="2" t="s">
        <v>1484</v>
      </c>
      <c r="B2467" s="2" t="s">
        <v>6907</v>
      </c>
      <c r="C2467" s="5">
        <v>43355</v>
      </c>
      <c r="D2467" s="5">
        <v>45956</v>
      </c>
    </row>
    <row r="2468" spans="1:4" x14ac:dyDescent="0.35">
      <c r="A2468" s="2" t="s">
        <v>715</v>
      </c>
      <c r="B2468" s="2" t="s">
        <v>6908</v>
      </c>
      <c r="C2468" s="5">
        <v>43355</v>
      </c>
      <c r="D2468" s="5">
        <v>45269</v>
      </c>
    </row>
    <row r="2469" spans="1:4" x14ac:dyDescent="0.35">
      <c r="A2469" s="2" t="s">
        <v>1484</v>
      </c>
      <c r="B2469" s="2" t="s">
        <v>6909</v>
      </c>
      <c r="C2469" s="5">
        <v>43355</v>
      </c>
      <c r="D2469" s="5">
        <v>45956</v>
      </c>
    </row>
    <row r="2470" spans="1:4" x14ac:dyDescent="0.35">
      <c r="A2470" s="2" t="s">
        <v>715</v>
      </c>
      <c r="B2470" s="2" t="s">
        <v>6910</v>
      </c>
      <c r="C2470" s="5">
        <v>44498</v>
      </c>
      <c r="D2470" s="5">
        <v>45269</v>
      </c>
    </row>
    <row r="2471" spans="1:4" x14ac:dyDescent="0.35">
      <c r="A2471" s="2" t="s">
        <v>715</v>
      </c>
      <c r="B2471" s="2" t="s">
        <v>6911</v>
      </c>
      <c r="C2471" s="5">
        <v>44106</v>
      </c>
      <c r="D2471" s="5">
        <v>45270</v>
      </c>
    </row>
    <row r="2472" spans="1:4" x14ac:dyDescent="0.35">
      <c r="A2472" s="2" t="s">
        <v>1484</v>
      </c>
      <c r="B2472" s="2" t="s">
        <v>6912</v>
      </c>
      <c r="C2472" s="5">
        <v>43983</v>
      </c>
      <c r="D2472" s="5">
        <v>45956</v>
      </c>
    </row>
    <row r="2473" spans="1:4" x14ac:dyDescent="0.35">
      <c r="A2473" s="2" t="s">
        <v>715</v>
      </c>
      <c r="B2473" s="2" t="s">
        <v>6913</v>
      </c>
      <c r="C2473" s="5">
        <v>44301</v>
      </c>
      <c r="D2473" s="5">
        <v>45270</v>
      </c>
    </row>
    <row r="2474" spans="1:4" x14ac:dyDescent="0.35">
      <c r="A2474" s="2" t="s">
        <v>1484</v>
      </c>
      <c r="B2474" s="2" t="s">
        <v>6914</v>
      </c>
      <c r="C2474" s="5">
        <v>43367</v>
      </c>
      <c r="D2474" s="5">
        <v>45956</v>
      </c>
    </row>
    <row r="2475" spans="1:4" x14ac:dyDescent="0.35">
      <c r="A2475" s="2" t="s">
        <v>715</v>
      </c>
      <c r="B2475" s="2" t="s">
        <v>6915</v>
      </c>
      <c r="C2475" s="5">
        <v>43718</v>
      </c>
      <c r="D2475" s="5">
        <v>45270</v>
      </c>
    </row>
    <row r="2476" spans="1:4" x14ac:dyDescent="0.35">
      <c r="A2476" s="2" t="s">
        <v>1484</v>
      </c>
      <c r="B2476" s="2" t="s">
        <v>6916</v>
      </c>
      <c r="C2476" s="5">
        <v>43355</v>
      </c>
      <c r="D2476" s="5">
        <v>45956</v>
      </c>
    </row>
    <row r="2477" spans="1:4" x14ac:dyDescent="0.35">
      <c r="A2477" s="2" t="s">
        <v>715</v>
      </c>
      <c r="B2477" s="2" t="s">
        <v>6917</v>
      </c>
      <c r="C2477" s="5">
        <v>43355</v>
      </c>
      <c r="D2477" s="5">
        <v>45270</v>
      </c>
    </row>
    <row r="2478" spans="1:4" x14ac:dyDescent="0.35">
      <c r="A2478" s="2" t="s">
        <v>1484</v>
      </c>
      <c r="B2478" s="2" t="s">
        <v>6918</v>
      </c>
      <c r="C2478" s="5">
        <v>43367</v>
      </c>
      <c r="D2478" s="5">
        <v>45957</v>
      </c>
    </row>
    <row r="2479" spans="1:4" x14ac:dyDescent="0.35">
      <c r="A2479" s="2" t="s">
        <v>715</v>
      </c>
      <c r="B2479" s="2" t="s">
        <v>6919</v>
      </c>
      <c r="C2479" s="5">
        <v>44699</v>
      </c>
      <c r="D2479" s="5">
        <v>45270</v>
      </c>
    </row>
    <row r="2480" spans="1:4" x14ac:dyDescent="0.35">
      <c r="A2480" s="2" t="s">
        <v>1484</v>
      </c>
      <c r="B2480" s="2" t="s">
        <v>6920</v>
      </c>
      <c r="C2480" s="5">
        <v>43355</v>
      </c>
      <c r="D2480" s="5">
        <v>45956</v>
      </c>
    </row>
    <row r="2481" spans="1:4" x14ac:dyDescent="0.35">
      <c r="A2481" s="2" t="s">
        <v>715</v>
      </c>
      <c r="B2481" s="2" t="s">
        <v>6921</v>
      </c>
      <c r="C2481" s="5">
        <v>44229</v>
      </c>
      <c r="D2481" s="5">
        <v>45271</v>
      </c>
    </row>
    <row r="2482" spans="1:4" x14ac:dyDescent="0.35">
      <c r="A2482" s="2" t="s">
        <v>1484</v>
      </c>
      <c r="B2482" s="2" t="s">
        <v>6922</v>
      </c>
      <c r="C2482" s="5">
        <v>43355</v>
      </c>
      <c r="D2482" s="5">
        <v>45957</v>
      </c>
    </row>
    <row r="2483" spans="1:4" x14ac:dyDescent="0.35">
      <c r="A2483" s="2" t="s">
        <v>715</v>
      </c>
      <c r="B2483" s="2" t="s">
        <v>6923</v>
      </c>
      <c r="C2483" s="5">
        <v>43355</v>
      </c>
      <c r="D2483" s="5">
        <v>45271</v>
      </c>
    </row>
    <row r="2484" spans="1:4" x14ac:dyDescent="0.35">
      <c r="A2484" s="2" t="s">
        <v>715</v>
      </c>
      <c r="B2484" s="2" t="s">
        <v>6924</v>
      </c>
      <c r="C2484" s="5">
        <v>44060</v>
      </c>
      <c r="D2484" s="5">
        <v>45271</v>
      </c>
    </row>
    <row r="2485" spans="1:4" x14ac:dyDescent="0.35">
      <c r="A2485" s="2" t="s">
        <v>1484</v>
      </c>
      <c r="B2485" s="2" t="s">
        <v>6925</v>
      </c>
      <c r="C2485" s="5">
        <v>43355</v>
      </c>
      <c r="D2485" s="5">
        <v>45957</v>
      </c>
    </row>
    <row r="2486" spans="1:4" x14ac:dyDescent="0.35">
      <c r="A2486" s="2" t="s">
        <v>715</v>
      </c>
      <c r="B2486" s="2" t="s">
        <v>6926</v>
      </c>
      <c r="C2486" s="5">
        <v>43355</v>
      </c>
      <c r="D2486" s="5">
        <v>45271</v>
      </c>
    </row>
    <row r="2487" spans="1:4" x14ac:dyDescent="0.35">
      <c r="A2487" s="2" t="s">
        <v>715</v>
      </c>
      <c r="B2487" s="2" t="s">
        <v>6927</v>
      </c>
      <c r="C2487" s="5">
        <v>44106</v>
      </c>
      <c r="D2487" s="5">
        <v>45271</v>
      </c>
    </row>
    <row r="2488" spans="1:4" x14ac:dyDescent="0.35">
      <c r="A2488" s="2" t="s">
        <v>1484</v>
      </c>
      <c r="B2488" s="2" t="s">
        <v>6928</v>
      </c>
      <c r="C2488" s="5">
        <v>44247</v>
      </c>
      <c r="D2488" s="5">
        <v>45957</v>
      </c>
    </row>
    <row r="2489" spans="1:4" x14ac:dyDescent="0.35">
      <c r="A2489" s="2" t="s">
        <v>715</v>
      </c>
      <c r="B2489" s="2" t="s">
        <v>6929</v>
      </c>
      <c r="C2489" s="5">
        <v>43875</v>
      </c>
      <c r="D2489" s="5">
        <v>45271</v>
      </c>
    </row>
    <row r="2490" spans="1:4" x14ac:dyDescent="0.35">
      <c r="A2490" s="2" t="s">
        <v>715</v>
      </c>
      <c r="B2490" s="2" t="s">
        <v>6930</v>
      </c>
      <c r="C2490" s="5">
        <v>43355</v>
      </c>
      <c r="D2490" s="5">
        <v>45394</v>
      </c>
    </row>
    <row r="2491" spans="1:4" x14ac:dyDescent="0.35">
      <c r="A2491" s="2" t="s">
        <v>1484</v>
      </c>
      <c r="B2491" s="2" t="s">
        <v>6931</v>
      </c>
      <c r="C2491" s="5">
        <v>43355</v>
      </c>
      <c r="D2491" s="5">
        <v>45957</v>
      </c>
    </row>
    <row r="2492" spans="1:4" x14ac:dyDescent="0.35">
      <c r="A2492" s="2" t="s">
        <v>715</v>
      </c>
      <c r="B2492" s="2" t="s">
        <v>6932</v>
      </c>
      <c r="C2492" s="5">
        <v>45455</v>
      </c>
      <c r="D2492" s="5">
        <v>45560</v>
      </c>
    </row>
    <row r="2493" spans="1:4" x14ac:dyDescent="0.35">
      <c r="A2493" s="2" t="s">
        <v>715</v>
      </c>
      <c r="B2493" s="2" t="s">
        <v>6933</v>
      </c>
      <c r="C2493" s="5">
        <v>45443</v>
      </c>
      <c r="D2493" s="5">
        <v>45561</v>
      </c>
    </row>
    <row r="2494" spans="1:4" x14ac:dyDescent="0.35">
      <c r="A2494" s="2" t="s">
        <v>1484</v>
      </c>
      <c r="B2494" s="2" t="s">
        <v>6934</v>
      </c>
      <c r="C2494" s="5">
        <v>43355</v>
      </c>
      <c r="D2494" s="5">
        <v>45959</v>
      </c>
    </row>
    <row r="2495" spans="1:4" x14ac:dyDescent="0.35">
      <c r="A2495" s="2" t="s">
        <v>715</v>
      </c>
      <c r="B2495" s="2" t="s">
        <v>6935</v>
      </c>
      <c r="C2495" s="5">
        <v>43355</v>
      </c>
      <c r="D2495" s="5">
        <v>45977</v>
      </c>
    </row>
    <row r="2496" spans="1:4" x14ac:dyDescent="0.35">
      <c r="A2496" s="2" t="s">
        <v>715</v>
      </c>
      <c r="B2496" s="2" t="s">
        <v>6936</v>
      </c>
      <c r="C2496" s="5">
        <v>43355</v>
      </c>
      <c r="D2496" s="5">
        <v>45947</v>
      </c>
    </row>
    <row r="2497" spans="1:4" x14ac:dyDescent="0.35">
      <c r="A2497" s="2" t="s">
        <v>1484</v>
      </c>
      <c r="B2497" s="2" t="s">
        <v>6937</v>
      </c>
      <c r="C2497" s="5">
        <v>44256</v>
      </c>
      <c r="D2497" s="5">
        <v>45959</v>
      </c>
    </row>
    <row r="2498" spans="1:4" x14ac:dyDescent="0.35">
      <c r="A2498" s="2" t="s">
        <v>715</v>
      </c>
      <c r="B2498" s="2" t="s">
        <v>6938</v>
      </c>
      <c r="C2498" s="5">
        <v>43355</v>
      </c>
      <c r="D2498" s="5">
        <v>45971</v>
      </c>
    </row>
    <row r="2499" spans="1:4" x14ac:dyDescent="0.35">
      <c r="A2499" s="2" t="s">
        <v>715</v>
      </c>
      <c r="B2499" s="2" t="s">
        <v>6939</v>
      </c>
      <c r="C2499" s="5">
        <v>44734</v>
      </c>
      <c r="D2499" s="5">
        <v>45741</v>
      </c>
    </row>
    <row r="2500" spans="1:4" x14ac:dyDescent="0.35">
      <c r="A2500" s="2" t="s">
        <v>1484</v>
      </c>
      <c r="B2500" s="2" t="s">
        <v>6940</v>
      </c>
      <c r="C2500" s="5">
        <v>43355</v>
      </c>
      <c r="D2500" s="5">
        <v>45959</v>
      </c>
    </row>
    <row r="2501" spans="1:4" x14ac:dyDescent="0.35">
      <c r="A2501" s="2" t="s">
        <v>715</v>
      </c>
      <c r="B2501" s="2" t="s">
        <v>6941</v>
      </c>
      <c r="C2501" s="5">
        <v>44433</v>
      </c>
      <c r="D2501" s="5">
        <v>45958</v>
      </c>
    </row>
    <row r="2502" spans="1:4" x14ac:dyDescent="0.35">
      <c r="A2502" s="2" t="s">
        <v>715</v>
      </c>
      <c r="B2502" s="2" t="s">
        <v>6942</v>
      </c>
      <c r="C2502" s="5">
        <v>44427</v>
      </c>
      <c r="D2502" s="5">
        <v>45973</v>
      </c>
    </row>
    <row r="2503" spans="1:4" x14ac:dyDescent="0.35">
      <c r="A2503" s="2" t="s">
        <v>1484</v>
      </c>
      <c r="B2503" s="2" t="s">
        <v>6943</v>
      </c>
      <c r="C2503" s="5">
        <v>43355</v>
      </c>
      <c r="D2503" s="5">
        <v>45960</v>
      </c>
    </row>
    <row r="2504" spans="1:4" x14ac:dyDescent="0.35">
      <c r="A2504" s="2" t="s">
        <v>715</v>
      </c>
      <c r="B2504" s="2" t="s">
        <v>6944</v>
      </c>
      <c r="C2504" s="5">
        <v>44243</v>
      </c>
      <c r="D2504" s="5">
        <v>45951</v>
      </c>
    </row>
    <row r="2505" spans="1:4" x14ac:dyDescent="0.35">
      <c r="A2505" s="2" t="s">
        <v>715</v>
      </c>
      <c r="B2505" s="2" t="s">
        <v>6945</v>
      </c>
      <c r="C2505" s="5">
        <v>43355</v>
      </c>
      <c r="D2505" s="5">
        <v>45971</v>
      </c>
    </row>
    <row r="2506" spans="1:4" x14ac:dyDescent="0.35">
      <c r="A2506" s="2" t="s">
        <v>1484</v>
      </c>
      <c r="B2506" s="2" t="s">
        <v>6946</v>
      </c>
      <c r="C2506" s="5">
        <v>44247</v>
      </c>
      <c r="D2506" s="5">
        <v>45960</v>
      </c>
    </row>
    <row r="2507" spans="1:4" x14ac:dyDescent="0.35">
      <c r="A2507" s="2" t="s">
        <v>715</v>
      </c>
      <c r="B2507" s="2" t="s">
        <v>6947</v>
      </c>
      <c r="C2507" s="5">
        <v>43355</v>
      </c>
      <c r="D2507" s="5">
        <v>45945</v>
      </c>
    </row>
    <row r="2508" spans="1:4" x14ac:dyDescent="0.35">
      <c r="A2508" s="2" t="s">
        <v>715</v>
      </c>
      <c r="B2508" s="2" t="s">
        <v>6948</v>
      </c>
      <c r="C2508" s="5">
        <v>43355</v>
      </c>
      <c r="D2508" s="5">
        <v>45979</v>
      </c>
    </row>
    <row r="2509" spans="1:4" x14ac:dyDescent="0.35">
      <c r="A2509" s="2" t="s">
        <v>1484</v>
      </c>
      <c r="B2509" s="2" t="s">
        <v>6949</v>
      </c>
      <c r="C2509" s="5">
        <v>43355</v>
      </c>
      <c r="D2509" s="5">
        <v>45962</v>
      </c>
    </row>
    <row r="2510" spans="1:4" x14ac:dyDescent="0.35">
      <c r="A2510" s="2" t="s">
        <v>715</v>
      </c>
      <c r="B2510" s="2" t="s">
        <v>6950</v>
      </c>
      <c r="C2510" s="5">
        <v>43355</v>
      </c>
      <c r="D2510" s="5">
        <v>45950</v>
      </c>
    </row>
    <row r="2511" spans="1:4" x14ac:dyDescent="0.35">
      <c r="A2511" s="2" t="s">
        <v>715</v>
      </c>
      <c r="B2511" s="2" t="s">
        <v>6951</v>
      </c>
      <c r="C2511" s="5">
        <v>45443</v>
      </c>
      <c r="D2511" s="5">
        <v>45972</v>
      </c>
    </row>
    <row r="2512" spans="1:4" x14ac:dyDescent="0.35">
      <c r="A2512" s="2" t="s">
        <v>715</v>
      </c>
      <c r="B2512" s="2" t="s">
        <v>6952</v>
      </c>
      <c r="C2512" s="5">
        <v>45898</v>
      </c>
      <c r="D2512" s="5">
        <v>45981</v>
      </c>
    </row>
    <row r="2513" spans="1:4" x14ac:dyDescent="0.35">
      <c r="A2513" s="2" t="s">
        <v>715</v>
      </c>
      <c r="B2513" s="2" t="s">
        <v>6953</v>
      </c>
      <c r="C2513" s="5">
        <v>45949</v>
      </c>
      <c r="D2513" s="5">
        <v>45980</v>
      </c>
    </row>
    <row r="2514" spans="1:4" x14ac:dyDescent="0.35">
      <c r="A2514" s="2" t="s">
        <v>715</v>
      </c>
      <c r="B2514" s="2" t="s">
        <v>6954</v>
      </c>
      <c r="C2514" s="5">
        <v>45949</v>
      </c>
      <c r="D2514" s="5">
        <v>45958</v>
      </c>
    </row>
    <row r="2515" spans="1:4" x14ac:dyDescent="0.35">
      <c r="A2515" s="2" t="s">
        <v>1484</v>
      </c>
      <c r="B2515" s="2" t="s">
        <v>6955</v>
      </c>
      <c r="C2515" s="5">
        <v>43937</v>
      </c>
      <c r="D2515" s="5">
        <v>45943</v>
      </c>
    </row>
    <row r="2516" spans="1:4" x14ac:dyDescent="0.35">
      <c r="A2516" s="2" t="s">
        <v>715</v>
      </c>
      <c r="B2516" s="2" t="s">
        <v>6956</v>
      </c>
      <c r="C2516" s="5">
        <v>45950</v>
      </c>
      <c r="D2516" s="5">
        <v>45953</v>
      </c>
    </row>
    <row r="2517" spans="1:4" x14ac:dyDescent="0.35">
      <c r="A2517" s="2" t="s">
        <v>715</v>
      </c>
      <c r="B2517" s="2" t="s">
        <v>6957</v>
      </c>
      <c r="C2517" s="5">
        <v>45976</v>
      </c>
      <c r="D2517" s="5">
        <v>45976</v>
      </c>
    </row>
    <row r="2518" spans="1:4" x14ac:dyDescent="0.35">
      <c r="A2518" s="2" t="s">
        <v>1484</v>
      </c>
      <c r="B2518" s="2" t="s">
        <v>6958</v>
      </c>
      <c r="C2518" s="5">
        <v>43937</v>
      </c>
      <c r="D2518" s="5">
        <v>45962</v>
      </c>
    </row>
    <row r="2519" spans="1:4" x14ac:dyDescent="0.35">
      <c r="A2519" s="2" t="s">
        <v>744</v>
      </c>
      <c r="B2519" s="2" t="s">
        <v>6959</v>
      </c>
      <c r="C2519" s="5">
        <v>43355</v>
      </c>
      <c r="D2519" s="5">
        <v>43401</v>
      </c>
    </row>
    <row r="2520" spans="1:4" x14ac:dyDescent="0.35">
      <c r="A2520" s="2" t="s">
        <v>744</v>
      </c>
      <c r="B2520" s="2" t="s">
        <v>6960</v>
      </c>
      <c r="C2520" s="5">
        <v>43355</v>
      </c>
      <c r="D2520" s="5">
        <v>43661</v>
      </c>
    </row>
    <row r="2521" spans="1:4" x14ac:dyDescent="0.35">
      <c r="A2521" s="2" t="s">
        <v>1484</v>
      </c>
      <c r="B2521" s="2" t="s">
        <v>6961</v>
      </c>
      <c r="C2521" s="5">
        <v>43937</v>
      </c>
      <c r="D2521" s="5">
        <v>45978</v>
      </c>
    </row>
    <row r="2522" spans="1:4" x14ac:dyDescent="0.35">
      <c r="A2522" s="2" t="s">
        <v>744</v>
      </c>
      <c r="B2522" s="2" t="s">
        <v>6962</v>
      </c>
      <c r="C2522" s="5">
        <v>43355</v>
      </c>
      <c r="D2522" s="5">
        <v>43774</v>
      </c>
    </row>
    <row r="2523" spans="1:4" x14ac:dyDescent="0.35">
      <c r="A2523" s="2" t="s">
        <v>744</v>
      </c>
      <c r="B2523" s="2" t="s">
        <v>6963</v>
      </c>
      <c r="C2523" s="5">
        <v>43256</v>
      </c>
      <c r="D2523" s="5">
        <v>43687</v>
      </c>
    </row>
    <row r="2524" spans="1:4" x14ac:dyDescent="0.35">
      <c r="A2524" s="2" t="s">
        <v>1484</v>
      </c>
      <c r="B2524" s="2" t="s">
        <v>6964</v>
      </c>
      <c r="C2524" s="5">
        <v>44284</v>
      </c>
      <c r="D2524" s="5">
        <v>45944</v>
      </c>
    </row>
    <row r="2525" spans="1:4" x14ac:dyDescent="0.35">
      <c r="A2525" s="2" t="s">
        <v>744</v>
      </c>
      <c r="B2525" s="2" t="s">
        <v>6965</v>
      </c>
      <c r="C2525" s="5">
        <v>43256</v>
      </c>
      <c r="D2525" s="5">
        <v>43687</v>
      </c>
    </row>
    <row r="2526" spans="1:4" x14ac:dyDescent="0.35">
      <c r="A2526" s="2" t="s">
        <v>744</v>
      </c>
      <c r="B2526" s="2" t="s">
        <v>6966</v>
      </c>
      <c r="C2526" s="5">
        <v>43629</v>
      </c>
      <c r="D2526" s="5">
        <v>44095</v>
      </c>
    </row>
    <row r="2527" spans="1:4" x14ac:dyDescent="0.35">
      <c r="A2527" s="2" t="s">
        <v>1484</v>
      </c>
      <c r="B2527" s="2" t="s">
        <v>6967</v>
      </c>
      <c r="C2527" s="5">
        <v>43355</v>
      </c>
      <c r="D2527" s="5">
        <v>45977</v>
      </c>
    </row>
    <row r="2528" spans="1:4" x14ac:dyDescent="0.35">
      <c r="A2528" s="2" t="s">
        <v>744</v>
      </c>
      <c r="B2528" s="2" t="s">
        <v>6968</v>
      </c>
      <c r="C2528" s="5">
        <v>44095</v>
      </c>
      <c r="D2528" s="5">
        <v>44106</v>
      </c>
    </row>
    <row r="2529" spans="1:4" x14ac:dyDescent="0.35">
      <c r="A2529" s="2" t="s">
        <v>744</v>
      </c>
      <c r="B2529" s="2" t="s">
        <v>6969</v>
      </c>
      <c r="C2529" s="5">
        <v>43520</v>
      </c>
      <c r="D2529" s="5">
        <v>44466</v>
      </c>
    </row>
    <row r="2530" spans="1:4" x14ac:dyDescent="0.35">
      <c r="A2530" s="2" t="s">
        <v>1484</v>
      </c>
      <c r="B2530" s="2" t="s">
        <v>6970</v>
      </c>
      <c r="C2530" s="5">
        <v>44284</v>
      </c>
      <c r="D2530" s="5">
        <v>45961</v>
      </c>
    </row>
    <row r="2531" spans="1:4" x14ac:dyDescent="0.35">
      <c r="A2531" s="2" t="s">
        <v>744</v>
      </c>
      <c r="B2531" s="2" t="s">
        <v>6971</v>
      </c>
      <c r="C2531" s="5">
        <v>44485</v>
      </c>
      <c r="D2531" s="5">
        <v>44543</v>
      </c>
    </row>
    <row r="2532" spans="1:4" x14ac:dyDescent="0.35">
      <c r="A2532" s="2" t="s">
        <v>744</v>
      </c>
      <c r="B2532" s="2" t="s">
        <v>6972</v>
      </c>
      <c r="C2532" s="5">
        <v>43661</v>
      </c>
      <c r="D2532" s="5">
        <v>44559</v>
      </c>
    </row>
    <row r="2533" spans="1:4" x14ac:dyDescent="0.35">
      <c r="A2533" s="2" t="s">
        <v>1484</v>
      </c>
      <c r="B2533" s="2" t="s">
        <v>6973</v>
      </c>
      <c r="C2533" s="5">
        <v>43355</v>
      </c>
      <c r="D2533" s="5">
        <v>45943</v>
      </c>
    </row>
    <row r="2534" spans="1:4" x14ac:dyDescent="0.35">
      <c r="A2534" s="2" t="s">
        <v>744</v>
      </c>
      <c r="B2534" s="2" t="s">
        <v>6974</v>
      </c>
      <c r="C2534" s="5">
        <v>43661</v>
      </c>
      <c r="D2534" s="5">
        <v>44559</v>
      </c>
    </row>
    <row r="2535" spans="1:4" x14ac:dyDescent="0.35">
      <c r="A2535" s="2" t="s">
        <v>744</v>
      </c>
      <c r="B2535" s="2" t="s">
        <v>6975</v>
      </c>
      <c r="C2535" s="5">
        <v>43657</v>
      </c>
      <c r="D2535" s="5">
        <v>44581</v>
      </c>
    </row>
    <row r="2536" spans="1:4" x14ac:dyDescent="0.35">
      <c r="A2536" s="2" t="s">
        <v>1484</v>
      </c>
      <c r="B2536" s="2" t="s">
        <v>6976</v>
      </c>
      <c r="C2536" s="5">
        <v>43256</v>
      </c>
      <c r="D2536" s="5">
        <v>45943</v>
      </c>
    </row>
    <row r="2537" spans="1:4" x14ac:dyDescent="0.35">
      <c r="A2537" s="2" t="s">
        <v>744</v>
      </c>
      <c r="B2537" s="2" t="s">
        <v>6977</v>
      </c>
      <c r="C2537" s="5">
        <v>43629</v>
      </c>
      <c r="D2537" s="5">
        <v>44585</v>
      </c>
    </row>
    <row r="2538" spans="1:4" x14ac:dyDescent="0.35">
      <c r="A2538" s="2" t="s">
        <v>1484</v>
      </c>
      <c r="B2538" s="2" t="s">
        <v>6978</v>
      </c>
      <c r="C2538" s="5">
        <v>43256</v>
      </c>
      <c r="D2538" s="5">
        <v>45978</v>
      </c>
    </row>
    <row r="2539" spans="1:4" x14ac:dyDescent="0.35">
      <c r="A2539" s="2" t="s">
        <v>744</v>
      </c>
      <c r="B2539" s="2" t="s">
        <v>6979</v>
      </c>
      <c r="C2539" s="5">
        <v>43629</v>
      </c>
      <c r="D2539" s="5">
        <v>44585</v>
      </c>
    </row>
    <row r="2540" spans="1:4" x14ac:dyDescent="0.35">
      <c r="A2540" s="2" t="s">
        <v>744</v>
      </c>
      <c r="B2540" s="2" t="s">
        <v>6980</v>
      </c>
      <c r="C2540" s="5">
        <v>44277</v>
      </c>
      <c r="D2540" s="5">
        <v>44607</v>
      </c>
    </row>
    <row r="2541" spans="1:4" x14ac:dyDescent="0.35">
      <c r="A2541" s="2" t="s">
        <v>1484</v>
      </c>
      <c r="B2541" s="2" t="s">
        <v>6981</v>
      </c>
      <c r="C2541" s="5">
        <v>43256</v>
      </c>
      <c r="D2541" s="5">
        <v>45979</v>
      </c>
    </row>
    <row r="2542" spans="1:4" x14ac:dyDescent="0.35">
      <c r="A2542" s="2" t="s">
        <v>744</v>
      </c>
      <c r="B2542" s="2" t="s">
        <v>6982</v>
      </c>
      <c r="C2542" s="5">
        <v>44476</v>
      </c>
      <c r="D2542" s="5">
        <v>44777</v>
      </c>
    </row>
    <row r="2543" spans="1:4" x14ac:dyDescent="0.35">
      <c r="A2543" s="2" t="s">
        <v>744</v>
      </c>
      <c r="B2543" s="2" t="s">
        <v>6983</v>
      </c>
      <c r="C2543" s="5">
        <v>44665</v>
      </c>
      <c r="D2543" s="5">
        <v>44778</v>
      </c>
    </row>
    <row r="2544" spans="1:4" x14ac:dyDescent="0.35">
      <c r="A2544" s="2" t="s">
        <v>1484</v>
      </c>
      <c r="B2544" s="2" t="s">
        <v>6984</v>
      </c>
      <c r="C2544" s="5">
        <v>44284</v>
      </c>
      <c r="D2544" s="5">
        <v>45956</v>
      </c>
    </row>
    <row r="2545" spans="1:4" x14ac:dyDescent="0.35">
      <c r="A2545" s="2" t="s">
        <v>744</v>
      </c>
      <c r="B2545" s="2" t="s">
        <v>6985</v>
      </c>
      <c r="C2545" s="5">
        <v>44781</v>
      </c>
      <c r="D2545" s="5">
        <v>44781</v>
      </c>
    </row>
    <row r="2546" spans="1:4" x14ac:dyDescent="0.35">
      <c r="A2546" s="2" t="s">
        <v>1484</v>
      </c>
      <c r="B2546" s="2" t="s">
        <v>6986</v>
      </c>
      <c r="C2546" s="5">
        <v>43566</v>
      </c>
      <c r="D2546" s="5">
        <v>45943</v>
      </c>
    </row>
    <row r="2547" spans="1:4" x14ac:dyDescent="0.35">
      <c r="A2547" s="2" t="s">
        <v>1484</v>
      </c>
      <c r="B2547" s="2" t="s">
        <v>6987</v>
      </c>
      <c r="C2547" s="5">
        <v>43433</v>
      </c>
      <c r="D2547" s="5">
        <v>45949</v>
      </c>
    </row>
    <row r="2548" spans="1:4" x14ac:dyDescent="0.35">
      <c r="A2548" s="2" t="s">
        <v>744</v>
      </c>
      <c r="B2548" s="2" t="s">
        <v>6988</v>
      </c>
      <c r="C2548" s="5">
        <v>44793</v>
      </c>
      <c r="D2548" s="5">
        <v>44793</v>
      </c>
    </row>
    <row r="2549" spans="1:4" x14ac:dyDescent="0.35">
      <c r="A2549" s="2" t="s">
        <v>1484</v>
      </c>
      <c r="B2549" s="2" t="s">
        <v>6989</v>
      </c>
      <c r="C2549" s="5">
        <v>43355</v>
      </c>
      <c r="D2549" s="5">
        <v>45964</v>
      </c>
    </row>
    <row r="2550" spans="1:4" x14ac:dyDescent="0.35">
      <c r="A2550" s="2" t="s">
        <v>1484</v>
      </c>
      <c r="B2550" s="2" t="s">
        <v>6990</v>
      </c>
      <c r="C2550" s="5">
        <v>44110</v>
      </c>
      <c r="D2550" s="5">
        <v>45964</v>
      </c>
    </row>
    <row r="2551" spans="1:4" x14ac:dyDescent="0.35">
      <c r="A2551" s="2" t="s">
        <v>744</v>
      </c>
      <c r="B2551" s="2" t="s">
        <v>6991</v>
      </c>
      <c r="C2551" s="5">
        <v>43730</v>
      </c>
      <c r="D2551" s="5">
        <v>44804</v>
      </c>
    </row>
    <row r="2552" spans="1:4" x14ac:dyDescent="0.35">
      <c r="A2552" s="2" t="s">
        <v>1484</v>
      </c>
      <c r="B2552" s="2" t="s">
        <v>6992</v>
      </c>
      <c r="C2552" s="5">
        <v>45087</v>
      </c>
      <c r="D2552" s="5">
        <v>45965</v>
      </c>
    </row>
    <row r="2553" spans="1:4" x14ac:dyDescent="0.35">
      <c r="A2553" s="2" t="s">
        <v>1484</v>
      </c>
      <c r="B2553" s="2" t="s">
        <v>6993</v>
      </c>
      <c r="C2553" s="5">
        <v>43355</v>
      </c>
      <c r="D2553" s="5">
        <v>45965</v>
      </c>
    </row>
    <row r="2554" spans="1:4" x14ac:dyDescent="0.35">
      <c r="A2554" s="2" t="s">
        <v>744</v>
      </c>
      <c r="B2554" s="2" t="s">
        <v>6994</v>
      </c>
      <c r="C2554" s="5">
        <v>44298</v>
      </c>
      <c r="D2554" s="5">
        <v>44951</v>
      </c>
    </row>
    <row r="2555" spans="1:4" x14ac:dyDescent="0.35">
      <c r="A2555" s="2" t="s">
        <v>1484</v>
      </c>
      <c r="B2555" s="2" t="s">
        <v>6995</v>
      </c>
      <c r="C2555" s="5">
        <v>43355</v>
      </c>
      <c r="D2555" s="5">
        <v>45966</v>
      </c>
    </row>
    <row r="2556" spans="1:4" x14ac:dyDescent="0.35">
      <c r="A2556" s="2" t="s">
        <v>1484</v>
      </c>
      <c r="B2556" s="2" t="s">
        <v>6996</v>
      </c>
      <c r="C2556" s="5">
        <v>44247</v>
      </c>
      <c r="D2556" s="5">
        <v>45966</v>
      </c>
    </row>
    <row r="2557" spans="1:4" x14ac:dyDescent="0.35">
      <c r="A2557" s="2" t="s">
        <v>744</v>
      </c>
      <c r="B2557" s="2" t="s">
        <v>6997</v>
      </c>
      <c r="C2557" s="5">
        <v>45041</v>
      </c>
      <c r="D2557" s="5">
        <v>45079</v>
      </c>
    </row>
    <row r="2558" spans="1:4" x14ac:dyDescent="0.35">
      <c r="A2558" s="2" t="s">
        <v>1484</v>
      </c>
      <c r="B2558" s="2" t="s">
        <v>6998</v>
      </c>
      <c r="C2558" s="5">
        <v>43355</v>
      </c>
      <c r="D2558" s="5">
        <v>45966</v>
      </c>
    </row>
    <row r="2559" spans="1:4" x14ac:dyDescent="0.35">
      <c r="A2559" s="2" t="s">
        <v>1484</v>
      </c>
      <c r="B2559" s="2" t="s">
        <v>6999</v>
      </c>
      <c r="C2559" s="5">
        <v>43937</v>
      </c>
      <c r="D2559" s="5">
        <v>45966</v>
      </c>
    </row>
    <row r="2560" spans="1:4" x14ac:dyDescent="0.35">
      <c r="A2560" s="2" t="s">
        <v>744</v>
      </c>
      <c r="B2560" s="2" t="s">
        <v>7000</v>
      </c>
      <c r="C2560" s="5">
        <v>45064</v>
      </c>
      <c r="D2560" s="5">
        <v>45106</v>
      </c>
    </row>
    <row r="2561" spans="1:4" x14ac:dyDescent="0.35">
      <c r="A2561" s="2" t="s">
        <v>1484</v>
      </c>
      <c r="B2561" s="2" t="s">
        <v>7001</v>
      </c>
      <c r="C2561" s="5">
        <v>44286</v>
      </c>
      <c r="D2561" s="5">
        <v>45966</v>
      </c>
    </row>
    <row r="2562" spans="1:4" x14ac:dyDescent="0.35">
      <c r="A2562" s="2" t="s">
        <v>1484</v>
      </c>
      <c r="B2562" s="2" t="s">
        <v>7002</v>
      </c>
      <c r="C2562" s="5">
        <v>43355</v>
      </c>
      <c r="D2562" s="5">
        <v>45967</v>
      </c>
    </row>
    <row r="2563" spans="1:4" x14ac:dyDescent="0.35">
      <c r="A2563" s="2" t="s">
        <v>744</v>
      </c>
      <c r="B2563" s="2" t="s">
        <v>7003</v>
      </c>
      <c r="C2563" s="5">
        <v>45076</v>
      </c>
      <c r="D2563" s="5">
        <v>45276</v>
      </c>
    </row>
    <row r="2564" spans="1:4" x14ac:dyDescent="0.35">
      <c r="A2564" s="2" t="s">
        <v>1484</v>
      </c>
      <c r="B2564" s="2" t="s">
        <v>7004</v>
      </c>
      <c r="C2564" s="5">
        <v>43367</v>
      </c>
      <c r="D2564" s="5">
        <v>45952</v>
      </c>
    </row>
    <row r="2565" spans="1:4" x14ac:dyDescent="0.35">
      <c r="A2565" s="2" t="s">
        <v>1484</v>
      </c>
      <c r="B2565" s="2" t="s">
        <v>7005</v>
      </c>
      <c r="C2565" s="5">
        <v>43355</v>
      </c>
      <c r="D2565" s="5">
        <v>45967</v>
      </c>
    </row>
    <row r="2566" spans="1:4" x14ac:dyDescent="0.35">
      <c r="A2566" s="2" t="s">
        <v>744</v>
      </c>
      <c r="B2566" s="2" t="s">
        <v>7006</v>
      </c>
      <c r="C2566" s="5">
        <v>45439</v>
      </c>
      <c r="D2566" s="5">
        <v>45547</v>
      </c>
    </row>
    <row r="2567" spans="1:4" x14ac:dyDescent="0.35">
      <c r="A2567" s="2" t="s">
        <v>1484</v>
      </c>
      <c r="B2567" s="2" t="s">
        <v>7007</v>
      </c>
      <c r="C2567" s="5">
        <v>43355</v>
      </c>
      <c r="D2567" s="5">
        <v>45969</v>
      </c>
    </row>
    <row r="2568" spans="1:4" x14ac:dyDescent="0.35">
      <c r="A2568" s="2" t="s">
        <v>1484</v>
      </c>
      <c r="B2568" s="2" t="s">
        <v>7008</v>
      </c>
      <c r="C2568" s="5">
        <v>44247</v>
      </c>
      <c r="D2568" s="5">
        <v>45969</v>
      </c>
    </row>
    <row r="2569" spans="1:4" x14ac:dyDescent="0.35">
      <c r="A2569" s="2" t="s">
        <v>744</v>
      </c>
      <c r="B2569" s="2" t="s">
        <v>7009</v>
      </c>
      <c r="C2569" s="5">
        <v>45466</v>
      </c>
      <c r="D2569" s="5">
        <v>45554</v>
      </c>
    </row>
    <row r="2570" spans="1:4" x14ac:dyDescent="0.35">
      <c r="A2570" s="2" t="s">
        <v>1484</v>
      </c>
      <c r="B2570" s="2" t="s">
        <v>7010</v>
      </c>
      <c r="C2570" s="5">
        <v>43355</v>
      </c>
      <c r="D2570" s="5">
        <v>45969</v>
      </c>
    </row>
    <row r="2571" spans="1:4" x14ac:dyDescent="0.35">
      <c r="A2571" s="2" t="s">
        <v>1484</v>
      </c>
      <c r="B2571" s="2" t="s">
        <v>7011</v>
      </c>
      <c r="C2571" s="5">
        <v>43355</v>
      </c>
      <c r="D2571" s="5">
        <v>45970</v>
      </c>
    </row>
    <row r="2572" spans="1:4" x14ac:dyDescent="0.35">
      <c r="A2572" s="2" t="s">
        <v>744</v>
      </c>
      <c r="B2572" s="2" t="s">
        <v>7012</v>
      </c>
      <c r="C2572" s="5">
        <v>45613</v>
      </c>
      <c r="D2572" s="5">
        <v>45613</v>
      </c>
    </row>
    <row r="2573" spans="1:4" x14ac:dyDescent="0.35">
      <c r="A2573" s="2" t="s">
        <v>1484</v>
      </c>
      <c r="B2573" s="2" t="s">
        <v>7013</v>
      </c>
      <c r="C2573" s="5">
        <v>44266</v>
      </c>
      <c r="D2573" s="5">
        <v>45927</v>
      </c>
    </row>
    <row r="2574" spans="1:4" x14ac:dyDescent="0.35">
      <c r="A2574" s="2" t="s">
        <v>1484</v>
      </c>
      <c r="B2574" s="2" t="s">
        <v>7014</v>
      </c>
      <c r="C2574" s="5">
        <v>44829</v>
      </c>
      <c r="D2574" s="5">
        <v>45969</v>
      </c>
    </row>
    <row r="2575" spans="1:4" x14ac:dyDescent="0.35">
      <c r="A2575" s="2" t="s">
        <v>744</v>
      </c>
      <c r="B2575" s="2" t="s">
        <v>7015</v>
      </c>
      <c r="C2575" s="5">
        <v>45554</v>
      </c>
      <c r="D2575" s="5">
        <v>45954</v>
      </c>
    </row>
    <row r="2576" spans="1:4" x14ac:dyDescent="0.35">
      <c r="A2576" s="2" t="s">
        <v>1484</v>
      </c>
      <c r="B2576" s="2" t="s">
        <v>7016</v>
      </c>
      <c r="C2576" s="5">
        <v>43256</v>
      </c>
      <c r="D2576" s="5">
        <v>45979</v>
      </c>
    </row>
    <row r="2577" spans="1:4" x14ac:dyDescent="0.35">
      <c r="A2577" s="2" t="s">
        <v>1484</v>
      </c>
      <c r="B2577" s="2" t="s">
        <v>7017</v>
      </c>
      <c r="C2577" s="5">
        <v>43256</v>
      </c>
      <c r="D2577" s="5">
        <v>45944</v>
      </c>
    </row>
    <row r="2578" spans="1:4" x14ac:dyDescent="0.35">
      <c r="A2578" s="2" t="s">
        <v>744</v>
      </c>
      <c r="B2578" s="2" t="s">
        <v>7018</v>
      </c>
      <c r="C2578" s="5">
        <v>45549</v>
      </c>
      <c r="D2578" s="5">
        <v>45637</v>
      </c>
    </row>
    <row r="2579" spans="1:4" x14ac:dyDescent="0.35">
      <c r="A2579" s="2" t="s">
        <v>1484</v>
      </c>
      <c r="B2579" s="2" t="s">
        <v>7019</v>
      </c>
      <c r="C2579" s="5">
        <v>43937</v>
      </c>
      <c r="D2579" s="5">
        <v>45943</v>
      </c>
    </row>
    <row r="2580" spans="1:4" x14ac:dyDescent="0.35">
      <c r="A2580" s="2" t="s">
        <v>1484</v>
      </c>
      <c r="B2580" s="2" t="s">
        <v>7020</v>
      </c>
      <c r="C2580" s="5">
        <v>43256</v>
      </c>
      <c r="D2580" s="5">
        <v>45957</v>
      </c>
    </row>
    <row r="2581" spans="1:4" x14ac:dyDescent="0.35">
      <c r="A2581" s="2" t="s">
        <v>744</v>
      </c>
      <c r="B2581" s="2" t="s">
        <v>7021</v>
      </c>
      <c r="C2581" s="5">
        <v>45467</v>
      </c>
      <c r="D2581" s="5">
        <v>45940</v>
      </c>
    </row>
    <row r="2582" spans="1:4" x14ac:dyDescent="0.35">
      <c r="A2582" s="2" t="s">
        <v>1484</v>
      </c>
      <c r="B2582" s="2" t="s">
        <v>7022</v>
      </c>
      <c r="C2582" s="5">
        <v>43256</v>
      </c>
      <c r="D2582" s="5">
        <v>45955</v>
      </c>
    </row>
    <row r="2583" spans="1:4" x14ac:dyDescent="0.35">
      <c r="A2583" s="2" t="s">
        <v>1484</v>
      </c>
      <c r="B2583" s="2" t="s">
        <v>7023</v>
      </c>
      <c r="C2583" s="5">
        <v>44281</v>
      </c>
      <c r="D2583" s="5">
        <v>45947</v>
      </c>
    </row>
    <row r="2584" spans="1:4" x14ac:dyDescent="0.35">
      <c r="A2584" s="2" t="s">
        <v>744</v>
      </c>
      <c r="B2584" s="2" t="s">
        <v>7024</v>
      </c>
      <c r="C2584" s="5">
        <v>45462</v>
      </c>
      <c r="D2584" s="5">
        <v>45913</v>
      </c>
    </row>
    <row r="2585" spans="1:4" x14ac:dyDescent="0.35">
      <c r="A2585" s="2" t="s">
        <v>1484</v>
      </c>
      <c r="B2585" s="2" t="s">
        <v>7025</v>
      </c>
      <c r="C2585" s="5">
        <v>44281</v>
      </c>
      <c r="D2585" s="5">
        <v>45961</v>
      </c>
    </row>
    <row r="2586" spans="1:4" x14ac:dyDescent="0.35">
      <c r="A2586" s="2" t="s">
        <v>744</v>
      </c>
      <c r="B2586" s="2" t="s">
        <v>7026</v>
      </c>
      <c r="C2586" s="5">
        <v>45504</v>
      </c>
      <c r="D2586" s="5">
        <v>45957</v>
      </c>
    </row>
    <row r="2587" spans="1:4" x14ac:dyDescent="0.35">
      <c r="A2587" s="2" t="s">
        <v>1484</v>
      </c>
      <c r="B2587" s="2" t="s">
        <v>7027</v>
      </c>
      <c r="C2587" s="5">
        <v>43256</v>
      </c>
      <c r="D2587" s="5">
        <v>45947</v>
      </c>
    </row>
    <row r="2588" spans="1:4" x14ac:dyDescent="0.35">
      <c r="A2588" s="2" t="s">
        <v>1484</v>
      </c>
      <c r="B2588" s="2" t="s">
        <v>7028</v>
      </c>
      <c r="C2588" s="5">
        <v>43256</v>
      </c>
      <c r="D2588" s="5">
        <v>45970</v>
      </c>
    </row>
    <row r="2589" spans="1:4" x14ac:dyDescent="0.35">
      <c r="A2589" s="2" t="s">
        <v>744</v>
      </c>
      <c r="B2589" s="2" t="s">
        <v>7029</v>
      </c>
      <c r="C2589" s="5">
        <v>45504</v>
      </c>
      <c r="D2589" s="5">
        <v>45964</v>
      </c>
    </row>
    <row r="2590" spans="1:4" x14ac:dyDescent="0.35">
      <c r="A2590" s="2" t="s">
        <v>1484</v>
      </c>
      <c r="B2590" s="2" t="s">
        <v>7030</v>
      </c>
      <c r="C2590" s="5">
        <v>43256</v>
      </c>
      <c r="D2590" s="5">
        <v>45974</v>
      </c>
    </row>
    <row r="2591" spans="1:4" x14ac:dyDescent="0.35">
      <c r="A2591" s="2" t="s">
        <v>744</v>
      </c>
      <c r="B2591" s="2" t="s">
        <v>7031</v>
      </c>
      <c r="C2591" s="5">
        <v>45466</v>
      </c>
      <c r="D2591" s="5">
        <v>45686</v>
      </c>
    </row>
    <row r="2592" spans="1:4" x14ac:dyDescent="0.35">
      <c r="A2592" s="2" t="s">
        <v>1484</v>
      </c>
      <c r="B2592" s="2" t="s">
        <v>7032</v>
      </c>
      <c r="C2592" s="5">
        <v>43256</v>
      </c>
      <c r="D2592" s="5">
        <v>45974</v>
      </c>
    </row>
    <row r="2593" spans="1:4" x14ac:dyDescent="0.35">
      <c r="A2593" s="2" t="s">
        <v>744</v>
      </c>
      <c r="B2593" s="2" t="s">
        <v>7033</v>
      </c>
      <c r="C2593" s="5">
        <v>45732</v>
      </c>
      <c r="D2593" s="5">
        <v>45978</v>
      </c>
    </row>
    <row r="2594" spans="1:4" x14ac:dyDescent="0.35">
      <c r="A2594" s="2" t="s">
        <v>1484</v>
      </c>
      <c r="B2594" s="2" t="s">
        <v>7034</v>
      </c>
      <c r="C2594" s="5">
        <v>43256</v>
      </c>
      <c r="D2594" s="5">
        <v>45952</v>
      </c>
    </row>
    <row r="2595" spans="1:4" x14ac:dyDescent="0.35">
      <c r="A2595" s="2" t="s">
        <v>744</v>
      </c>
      <c r="B2595" s="2" t="s">
        <v>7035</v>
      </c>
      <c r="C2595" s="5">
        <v>44781</v>
      </c>
      <c r="D2595" s="5">
        <v>45732</v>
      </c>
    </row>
    <row r="2596" spans="1:4" x14ac:dyDescent="0.35">
      <c r="A2596" s="2" t="s">
        <v>1484</v>
      </c>
      <c r="B2596" s="2" t="s">
        <v>7036</v>
      </c>
      <c r="C2596" s="5">
        <v>43256</v>
      </c>
      <c r="D2596" s="5">
        <v>45961</v>
      </c>
    </row>
    <row r="2597" spans="1:4" x14ac:dyDescent="0.35">
      <c r="A2597" s="2" t="s">
        <v>744</v>
      </c>
      <c r="B2597" s="2" t="s">
        <v>7037</v>
      </c>
      <c r="C2597" s="5">
        <v>44781</v>
      </c>
      <c r="D2597" s="5">
        <v>45940</v>
      </c>
    </row>
    <row r="2598" spans="1:4" x14ac:dyDescent="0.35">
      <c r="A2598" s="2" t="s">
        <v>1484</v>
      </c>
      <c r="B2598" s="2" t="s">
        <v>7038</v>
      </c>
      <c r="C2598" s="5">
        <v>43256</v>
      </c>
      <c r="D2598" s="5">
        <v>45942</v>
      </c>
    </row>
    <row r="2599" spans="1:4" x14ac:dyDescent="0.35">
      <c r="A2599" s="2" t="s">
        <v>744</v>
      </c>
      <c r="B2599" s="2" t="s">
        <v>7039</v>
      </c>
      <c r="C2599" s="5">
        <v>45504</v>
      </c>
      <c r="D2599" s="5">
        <v>45958</v>
      </c>
    </row>
    <row r="2600" spans="1:4" x14ac:dyDescent="0.35">
      <c r="A2600" s="2" t="s">
        <v>1484</v>
      </c>
      <c r="B2600" s="2" t="s">
        <v>7040</v>
      </c>
      <c r="C2600" s="5">
        <v>43256</v>
      </c>
      <c r="D2600" s="5">
        <v>45958</v>
      </c>
    </row>
    <row r="2601" spans="1:4" x14ac:dyDescent="0.35">
      <c r="A2601" s="2" t="s">
        <v>744</v>
      </c>
      <c r="B2601" s="2" t="s">
        <v>7041</v>
      </c>
      <c r="C2601" s="5">
        <v>45435</v>
      </c>
      <c r="D2601" s="5">
        <v>45946</v>
      </c>
    </row>
    <row r="2602" spans="1:4" x14ac:dyDescent="0.35">
      <c r="A2602" s="2" t="s">
        <v>1484</v>
      </c>
      <c r="B2602" s="2" t="s">
        <v>7042</v>
      </c>
      <c r="C2602" s="5">
        <v>43256</v>
      </c>
      <c r="D2602" s="5">
        <v>45969</v>
      </c>
    </row>
    <row r="2603" spans="1:4" x14ac:dyDescent="0.35">
      <c r="A2603" s="2" t="s">
        <v>744</v>
      </c>
      <c r="B2603" s="2" t="s">
        <v>7043</v>
      </c>
      <c r="C2603" s="5">
        <v>45504</v>
      </c>
      <c r="D2603" s="5">
        <v>45965</v>
      </c>
    </row>
    <row r="2604" spans="1:4" x14ac:dyDescent="0.35">
      <c r="A2604" s="2" t="s">
        <v>1484</v>
      </c>
      <c r="B2604" s="2" t="s">
        <v>7044</v>
      </c>
      <c r="C2604" s="5">
        <v>43256</v>
      </c>
      <c r="D2604" s="5">
        <v>45969</v>
      </c>
    </row>
    <row r="2605" spans="1:4" x14ac:dyDescent="0.35">
      <c r="A2605" s="2" t="s">
        <v>744</v>
      </c>
      <c r="B2605" s="2" t="s">
        <v>7045</v>
      </c>
      <c r="C2605" s="5">
        <v>43355</v>
      </c>
      <c r="D2605" s="5">
        <v>45940</v>
      </c>
    </row>
    <row r="2606" spans="1:4" x14ac:dyDescent="0.35">
      <c r="A2606" s="2" t="s">
        <v>1484</v>
      </c>
      <c r="B2606" s="2" t="s">
        <v>7046</v>
      </c>
      <c r="C2606" s="5">
        <v>43355</v>
      </c>
      <c r="D2606" s="5">
        <v>45956</v>
      </c>
    </row>
    <row r="2607" spans="1:4" x14ac:dyDescent="0.35">
      <c r="A2607" s="2" t="s">
        <v>744</v>
      </c>
      <c r="B2607" s="2" t="s">
        <v>7047</v>
      </c>
      <c r="C2607" s="5">
        <v>44966</v>
      </c>
      <c r="D2607" s="5">
        <v>45946</v>
      </c>
    </row>
    <row r="2608" spans="1:4" x14ac:dyDescent="0.35">
      <c r="A2608" s="2" t="s">
        <v>1484</v>
      </c>
      <c r="B2608" s="2" t="s">
        <v>7048</v>
      </c>
      <c r="C2608" s="5">
        <v>43937</v>
      </c>
      <c r="D2608" s="5">
        <v>45959</v>
      </c>
    </row>
    <row r="2609" spans="1:4" x14ac:dyDescent="0.35">
      <c r="A2609" s="2" t="s">
        <v>744</v>
      </c>
      <c r="B2609" s="2" t="s">
        <v>7049</v>
      </c>
      <c r="C2609" s="5">
        <v>45409</v>
      </c>
      <c r="D2609" s="5">
        <v>45745</v>
      </c>
    </row>
    <row r="2610" spans="1:4" x14ac:dyDescent="0.35">
      <c r="A2610" s="2" t="s">
        <v>1484</v>
      </c>
      <c r="B2610" s="2" t="s">
        <v>7050</v>
      </c>
      <c r="C2610" s="5">
        <v>45789</v>
      </c>
      <c r="D2610" s="5">
        <v>45969</v>
      </c>
    </row>
    <row r="2611" spans="1:4" x14ac:dyDescent="0.35">
      <c r="A2611" s="2" t="s">
        <v>744</v>
      </c>
      <c r="B2611" s="2" t="s">
        <v>7051</v>
      </c>
      <c r="C2611" s="5">
        <v>43526</v>
      </c>
      <c r="D2611" s="5">
        <v>45941</v>
      </c>
    </row>
    <row r="2612" spans="1:4" x14ac:dyDescent="0.35">
      <c r="A2612" s="2" t="s">
        <v>1484</v>
      </c>
      <c r="B2612" s="2" t="s">
        <v>7052</v>
      </c>
      <c r="C2612" s="5">
        <v>43256</v>
      </c>
      <c r="D2612" s="5">
        <v>45943</v>
      </c>
    </row>
    <row r="2613" spans="1:4" x14ac:dyDescent="0.35">
      <c r="A2613" s="2" t="s">
        <v>1484</v>
      </c>
      <c r="B2613" s="2" t="s">
        <v>7053</v>
      </c>
      <c r="C2613" s="5">
        <v>43256</v>
      </c>
      <c r="D2613" s="5">
        <v>45959</v>
      </c>
    </row>
    <row r="2614" spans="1:4" x14ac:dyDescent="0.35">
      <c r="A2614" s="2" t="s">
        <v>744</v>
      </c>
      <c r="B2614" s="2" t="s">
        <v>7054</v>
      </c>
      <c r="C2614" s="5">
        <v>45009</v>
      </c>
      <c r="D2614" s="5">
        <v>45980</v>
      </c>
    </row>
    <row r="2615" spans="1:4" x14ac:dyDescent="0.35">
      <c r="A2615" s="2" t="s">
        <v>1484</v>
      </c>
      <c r="B2615" s="2" t="s">
        <v>7055</v>
      </c>
      <c r="C2615" s="5">
        <v>43256</v>
      </c>
      <c r="D2615" s="5">
        <v>45938</v>
      </c>
    </row>
    <row r="2616" spans="1:4" x14ac:dyDescent="0.35">
      <c r="A2616" s="2" t="s">
        <v>1484</v>
      </c>
      <c r="B2616" s="2" t="s">
        <v>7056</v>
      </c>
      <c r="C2616" s="5">
        <v>45686</v>
      </c>
      <c r="D2616" s="5">
        <v>45882</v>
      </c>
    </row>
    <row r="2617" spans="1:4" x14ac:dyDescent="0.35">
      <c r="A2617" s="2" t="s">
        <v>744</v>
      </c>
      <c r="B2617" s="2" t="s">
        <v>7057</v>
      </c>
      <c r="C2617" s="5">
        <v>44564</v>
      </c>
      <c r="D2617" s="5">
        <v>45979</v>
      </c>
    </row>
    <row r="2618" spans="1:4" x14ac:dyDescent="0.35">
      <c r="A2618" s="2" t="s">
        <v>1484</v>
      </c>
      <c r="B2618" s="2" t="s">
        <v>7058</v>
      </c>
      <c r="C2618" s="5">
        <v>43265</v>
      </c>
      <c r="D2618" s="5">
        <v>45937</v>
      </c>
    </row>
    <row r="2619" spans="1:4" x14ac:dyDescent="0.35">
      <c r="A2619" s="2" t="s">
        <v>1484</v>
      </c>
      <c r="B2619" s="2" t="s">
        <v>7059</v>
      </c>
      <c r="C2619" s="5">
        <v>43256</v>
      </c>
      <c r="D2619" s="5">
        <v>45976</v>
      </c>
    </row>
    <row r="2620" spans="1:4" x14ac:dyDescent="0.35">
      <c r="A2620" s="2" t="s">
        <v>744</v>
      </c>
      <c r="B2620" s="2" t="s">
        <v>7060</v>
      </c>
      <c r="C2620" s="5">
        <v>45467</v>
      </c>
      <c r="D2620" s="5">
        <v>45976</v>
      </c>
    </row>
    <row r="2621" spans="1:4" x14ac:dyDescent="0.35">
      <c r="A2621" s="2" t="s">
        <v>1484</v>
      </c>
      <c r="B2621" s="2" t="s">
        <v>7061</v>
      </c>
      <c r="C2621" s="5">
        <v>43256</v>
      </c>
      <c r="D2621" s="5">
        <v>45966</v>
      </c>
    </row>
    <row r="2622" spans="1:4" x14ac:dyDescent="0.35">
      <c r="A2622" s="2" t="s">
        <v>1484</v>
      </c>
      <c r="B2622" s="2" t="s">
        <v>7062</v>
      </c>
      <c r="C2622" s="5">
        <v>43256</v>
      </c>
      <c r="D2622" s="5">
        <v>45970</v>
      </c>
    </row>
    <row r="2623" spans="1:4" x14ac:dyDescent="0.35">
      <c r="A2623" s="2" t="s">
        <v>744</v>
      </c>
      <c r="B2623" s="2" t="s">
        <v>7063</v>
      </c>
      <c r="C2623" s="5">
        <v>45617</v>
      </c>
      <c r="D2623" s="5">
        <v>45959</v>
      </c>
    </row>
    <row r="2624" spans="1:4" x14ac:dyDescent="0.35">
      <c r="A2624" s="2" t="s">
        <v>1484</v>
      </c>
      <c r="B2624" s="2" t="s">
        <v>7064</v>
      </c>
      <c r="C2624" s="5">
        <v>43256</v>
      </c>
      <c r="D2624" s="5">
        <v>45945</v>
      </c>
    </row>
    <row r="2625" spans="1:4" x14ac:dyDescent="0.35">
      <c r="A2625" s="2" t="s">
        <v>1484</v>
      </c>
      <c r="B2625" s="2" t="s">
        <v>7065</v>
      </c>
      <c r="C2625" s="5">
        <v>43355</v>
      </c>
      <c r="D2625" s="5">
        <v>45970</v>
      </c>
    </row>
    <row r="2626" spans="1:4" x14ac:dyDescent="0.35">
      <c r="A2626" s="2" t="s">
        <v>744</v>
      </c>
      <c r="B2626" s="2" t="s">
        <v>7066</v>
      </c>
      <c r="C2626" s="5">
        <v>45617</v>
      </c>
      <c r="D2626" s="5">
        <v>45956</v>
      </c>
    </row>
    <row r="2627" spans="1:4" x14ac:dyDescent="0.35">
      <c r="A2627" s="2" t="s">
        <v>1484</v>
      </c>
      <c r="B2627" s="2" t="s">
        <v>7067</v>
      </c>
      <c r="C2627" s="5">
        <v>43256</v>
      </c>
      <c r="D2627" s="5">
        <v>45953</v>
      </c>
    </row>
    <row r="2628" spans="1:4" x14ac:dyDescent="0.35">
      <c r="A2628" s="2" t="s">
        <v>1484</v>
      </c>
      <c r="B2628" s="2" t="s">
        <v>7068</v>
      </c>
      <c r="C2628" s="5">
        <v>43256</v>
      </c>
      <c r="D2628" s="5">
        <v>45959</v>
      </c>
    </row>
    <row r="2629" spans="1:4" x14ac:dyDescent="0.35">
      <c r="A2629" s="2" t="s">
        <v>744</v>
      </c>
      <c r="B2629" s="2" t="s">
        <v>7069</v>
      </c>
      <c r="C2629" s="5">
        <v>44781</v>
      </c>
      <c r="D2629" s="5">
        <v>45754</v>
      </c>
    </row>
    <row r="2630" spans="1:4" x14ac:dyDescent="0.35">
      <c r="A2630" s="2" t="s">
        <v>1484</v>
      </c>
      <c r="B2630" s="2" t="s">
        <v>7070</v>
      </c>
      <c r="C2630" s="5">
        <v>44281</v>
      </c>
      <c r="D2630" s="5">
        <v>45937</v>
      </c>
    </row>
    <row r="2631" spans="1:4" x14ac:dyDescent="0.35">
      <c r="A2631" s="2" t="s">
        <v>1484</v>
      </c>
      <c r="B2631" s="2" t="s">
        <v>7071</v>
      </c>
      <c r="C2631" s="5">
        <v>43256</v>
      </c>
      <c r="D2631" s="5">
        <v>45980</v>
      </c>
    </row>
    <row r="2632" spans="1:4" x14ac:dyDescent="0.35">
      <c r="A2632" s="2" t="s">
        <v>744</v>
      </c>
      <c r="B2632" s="2" t="s">
        <v>7072</v>
      </c>
      <c r="C2632" s="5">
        <v>44978</v>
      </c>
      <c r="D2632" s="5">
        <v>45977</v>
      </c>
    </row>
    <row r="2633" spans="1:4" x14ac:dyDescent="0.35">
      <c r="A2633" s="2" t="s">
        <v>1484</v>
      </c>
      <c r="B2633" s="2" t="s">
        <v>7073</v>
      </c>
      <c r="C2633" s="5">
        <v>44281</v>
      </c>
      <c r="D2633" s="5">
        <v>45973</v>
      </c>
    </row>
    <row r="2634" spans="1:4" x14ac:dyDescent="0.35">
      <c r="A2634" s="2" t="s">
        <v>1484</v>
      </c>
      <c r="B2634" s="2" t="s">
        <v>7074</v>
      </c>
      <c r="C2634" s="5">
        <v>43256</v>
      </c>
      <c r="D2634" s="5">
        <v>45942</v>
      </c>
    </row>
    <row r="2635" spans="1:4" x14ac:dyDescent="0.35">
      <c r="A2635" s="2" t="s">
        <v>744</v>
      </c>
      <c r="B2635" s="2" t="s">
        <v>7075</v>
      </c>
      <c r="C2635" s="5">
        <v>45140</v>
      </c>
      <c r="D2635" s="5">
        <v>45974</v>
      </c>
    </row>
    <row r="2636" spans="1:4" x14ac:dyDescent="0.35">
      <c r="A2636" s="2" t="s">
        <v>1484</v>
      </c>
      <c r="B2636" s="2" t="s">
        <v>7076</v>
      </c>
      <c r="C2636" s="5">
        <v>43256</v>
      </c>
      <c r="D2636" s="5">
        <v>45942</v>
      </c>
    </row>
    <row r="2637" spans="1:4" x14ac:dyDescent="0.35">
      <c r="A2637" s="2" t="s">
        <v>1484</v>
      </c>
      <c r="B2637" s="2" t="s">
        <v>7077</v>
      </c>
      <c r="C2637" s="5">
        <v>43256</v>
      </c>
      <c r="D2637" s="5">
        <v>45956</v>
      </c>
    </row>
    <row r="2638" spans="1:4" x14ac:dyDescent="0.35">
      <c r="A2638" s="2" t="s">
        <v>744</v>
      </c>
      <c r="B2638" s="2" t="s">
        <v>7078</v>
      </c>
      <c r="C2638" s="5">
        <v>44978</v>
      </c>
      <c r="D2638" s="5">
        <v>45977</v>
      </c>
    </row>
    <row r="2639" spans="1:4" x14ac:dyDescent="0.35">
      <c r="A2639" s="2" t="s">
        <v>1484</v>
      </c>
      <c r="B2639" s="2" t="s">
        <v>7079</v>
      </c>
      <c r="C2639" s="5">
        <v>43937</v>
      </c>
      <c r="D2639" s="5">
        <v>45946</v>
      </c>
    </row>
    <row r="2640" spans="1:4" x14ac:dyDescent="0.35">
      <c r="A2640" s="2" t="s">
        <v>1484</v>
      </c>
      <c r="B2640" s="2" t="s">
        <v>7080</v>
      </c>
      <c r="C2640" s="5">
        <v>43256</v>
      </c>
      <c r="D2640" s="5">
        <v>45968</v>
      </c>
    </row>
    <row r="2641" spans="1:4" x14ac:dyDescent="0.35">
      <c r="A2641" s="2" t="s">
        <v>744</v>
      </c>
      <c r="B2641" s="2" t="s">
        <v>7081</v>
      </c>
      <c r="C2641" s="5">
        <v>44782</v>
      </c>
      <c r="D2641" s="5">
        <v>45758</v>
      </c>
    </row>
    <row r="2642" spans="1:4" x14ac:dyDescent="0.35">
      <c r="A2642" s="2" t="s">
        <v>1484</v>
      </c>
      <c r="B2642" s="2" t="s">
        <v>7082</v>
      </c>
      <c r="C2642" s="5">
        <v>43265</v>
      </c>
      <c r="D2642" s="5">
        <v>45971</v>
      </c>
    </row>
    <row r="2643" spans="1:4" x14ac:dyDescent="0.35">
      <c r="A2643" s="2" t="s">
        <v>1484</v>
      </c>
      <c r="B2643" s="2" t="s">
        <v>7083</v>
      </c>
      <c r="C2643" s="5">
        <v>44281</v>
      </c>
      <c r="D2643" s="5">
        <v>45939</v>
      </c>
    </row>
    <row r="2644" spans="1:4" x14ac:dyDescent="0.35">
      <c r="A2644" s="2" t="s">
        <v>744</v>
      </c>
      <c r="B2644" s="2" t="s">
        <v>7084</v>
      </c>
      <c r="C2644" s="5">
        <v>44781</v>
      </c>
      <c r="D2644" s="5">
        <v>45759</v>
      </c>
    </row>
    <row r="2645" spans="1:4" x14ac:dyDescent="0.35">
      <c r="A2645" s="2" t="s">
        <v>1484</v>
      </c>
      <c r="B2645" s="2" t="s">
        <v>7085</v>
      </c>
      <c r="C2645" s="5">
        <v>43256</v>
      </c>
      <c r="D2645" s="5">
        <v>45978</v>
      </c>
    </row>
    <row r="2646" spans="1:4" x14ac:dyDescent="0.35">
      <c r="A2646" s="2" t="s">
        <v>1484</v>
      </c>
      <c r="B2646" s="2" t="s">
        <v>7086</v>
      </c>
      <c r="C2646" s="5">
        <v>43256</v>
      </c>
      <c r="D2646" s="5">
        <v>45966</v>
      </c>
    </row>
    <row r="2647" spans="1:4" x14ac:dyDescent="0.35">
      <c r="A2647" s="2" t="s">
        <v>744</v>
      </c>
      <c r="B2647" s="2" t="s">
        <v>7087</v>
      </c>
      <c r="C2647" s="5">
        <v>44781</v>
      </c>
      <c r="D2647" s="5">
        <v>45759</v>
      </c>
    </row>
    <row r="2648" spans="1:4" x14ac:dyDescent="0.35">
      <c r="A2648" s="2" t="s">
        <v>1484</v>
      </c>
      <c r="B2648" s="2" t="s">
        <v>7088</v>
      </c>
      <c r="C2648" s="5">
        <v>43256</v>
      </c>
      <c r="D2648" s="5">
        <v>45977</v>
      </c>
    </row>
    <row r="2649" spans="1:4" x14ac:dyDescent="0.35">
      <c r="A2649" s="2" t="s">
        <v>1484</v>
      </c>
      <c r="B2649" s="2" t="s">
        <v>7089</v>
      </c>
      <c r="C2649" s="5">
        <v>43256</v>
      </c>
      <c r="D2649" s="5">
        <v>45957</v>
      </c>
    </row>
    <row r="2650" spans="1:4" x14ac:dyDescent="0.35">
      <c r="A2650" s="2" t="s">
        <v>744</v>
      </c>
      <c r="B2650" s="2" t="s">
        <v>7090</v>
      </c>
      <c r="C2650" s="5">
        <v>44781</v>
      </c>
      <c r="D2650" s="5">
        <v>45759</v>
      </c>
    </row>
    <row r="2651" spans="1:4" x14ac:dyDescent="0.35">
      <c r="A2651" s="2" t="s">
        <v>1484</v>
      </c>
      <c r="B2651" s="2" t="s">
        <v>7091</v>
      </c>
      <c r="C2651" s="5">
        <v>45671</v>
      </c>
      <c r="D2651" s="5">
        <v>45965</v>
      </c>
    </row>
    <row r="2652" spans="1:4" x14ac:dyDescent="0.35">
      <c r="A2652" s="2" t="s">
        <v>1484</v>
      </c>
      <c r="B2652" s="2" t="s">
        <v>7092</v>
      </c>
      <c r="C2652" s="5">
        <v>43256</v>
      </c>
      <c r="D2652" s="5">
        <v>45946</v>
      </c>
    </row>
    <row r="2653" spans="1:4" x14ac:dyDescent="0.35">
      <c r="A2653" s="2" t="s">
        <v>744</v>
      </c>
      <c r="B2653" s="2" t="s">
        <v>7093</v>
      </c>
      <c r="C2653" s="5">
        <v>44781</v>
      </c>
      <c r="D2653" s="5">
        <v>45759</v>
      </c>
    </row>
    <row r="2654" spans="1:4" x14ac:dyDescent="0.35">
      <c r="A2654" s="2" t="s">
        <v>1484</v>
      </c>
      <c r="B2654" s="2" t="s">
        <v>7094</v>
      </c>
      <c r="C2654" s="5">
        <v>43256</v>
      </c>
      <c r="D2654" s="5">
        <v>45973</v>
      </c>
    </row>
    <row r="2655" spans="1:4" x14ac:dyDescent="0.35">
      <c r="A2655" s="2" t="s">
        <v>1484</v>
      </c>
      <c r="B2655" s="2" t="s">
        <v>7095</v>
      </c>
      <c r="C2655" s="5">
        <v>43256</v>
      </c>
      <c r="D2655" s="5">
        <v>45941</v>
      </c>
    </row>
    <row r="2656" spans="1:4" x14ac:dyDescent="0.35">
      <c r="A2656" s="2" t="s">
        <v>744</v>
      </c>
      <c r="B2656" s="2" t="s">
        <v>7096</v>
      </c>
      <c r="C2656" s="5">
        <v>44781</v>
      </c>
      <c r="D2656" s="5">
        <v>45759</v>
      </c>
    </row>
    <row r="2657" spans="1:4" x14ac:dyDescent="0.35">
      <c r="A2657" s="2" t="s">
        <v>1484</v>
      </c>
      <c r="B2657" s="2" t="s">
        <v>7097</v>
      </c>
      <c r="C2657" s="5">
        <v>43256</v>
      </c>
      <c r="D2657" s="5">
        <v>45940</v>
      </c>
    </row>
    <row r="2658" spans="1:4" x14ac:dyDescent="0.35">
      <c r="A2658" s="2" t="s">
        <v>1484</v>
      </c>
      <c r="B2658" s="2" t="s">
        <v>7098</v>
      </c>
      <c r="C2658" s="5">
        <v>43256</v>
      </c>
      <c r="D2658" s="5">
        <v>45969</v>
      </c>
    </row>
    <row r="2659" spans="1:4" x14ac:dyDescent="0.35">
      <c r="A2659" s="2" t="s">
        <v>744</v>
      </c>
      <c r="B2659" s="2" t="s">
        <v>7099</v>
      </c>
      <c r="C2659" s="5">
        <v>44477</v>
      </c>
      <c r="D2659" s="5">
        <v>45979</v>
      </c>
    </row>
    <row r="2660" spans="1:4" x14ac:dyDescent="0.35">
      <c r="A2660" s="2" t="s">
        <v>1484</v>
      </c>
      <c r="B2660" s="2" t="s">
        <v>7100</v>
      </c>
      <c r="C2660" s="5">
        <v>43256</v>
      </c>
      <c r="D2660" s="5">
        <v>45957</v>
      </c>
    </row>
    <row r="2661" spans="1:4" x14ac:dyDescent="0.35">
      <c r="A2661" s="2" t="s">
        <v>744</v>
      </c>
      <c r="B2661" s="2" t="s">
        <v>7101</v>
      </c>
      <c r="C2661" s="5">
        <v>44781</v>
      </c>
      <c r="D2661" s="5">
        <v>45759</v>
      </c>
    </row>
    <row r="2662" spans="1:4" x14ac:dyDescent="0.35">
      <c r="A2662" s="2" t="s">
        <v>1484</v>
      </c>
      <c r="B2662" s="2" t="s">
        <v>7102</v>
      </c>
      <c r="C2662" s="5">
        <v>43256</v>
      </c>
      <c r="D2662" s="5">
        <v>45973</v>
      </c>
    </row>
    <row r="2663" spans="1:4" x14ac:dyDescent="0.35">
      <c r="A2663" s="2" t="s">
        <v>1484</v>
      </c>
      <c r="B2663" s="2" t="s">
        <v>7103</v>
      </c>
      <c r="C2663" s="5">
        <v>43256</v>
      </c>
      <c r="D2663" s="5">
        <v>45946</v>
      </c>
    </row>
    <row r="2664" spans="1:4" x14ac:dyDescent="0.35">
      <c r="A2664" s="2" t="s">
        <v>744</v>
      </c>
      <c r="B2664" s="2" t="s">
        <v>7104</v>
      </c>
      <c r="C2664" s="5">
        <v>44781</v>
      </c>
      <c r="D2664" s="5">
        <v>45759</v>
      </c>
    </row>
    <row r="2665" spans="1:4" x14ac:dyDescent="0.35">
      <c r="A2665" s="2" t="s">
        <v>1484</v>
      </c>
      <c r="B2665" s="2" t="s">
        <v>7105</v>
      </c>
      <c r="C2665" s="5">
        <v>43256</v>
      </c>
      <c r="D2665" s="5">
        <v>45959</v>
      </c>
    </row>
    <row r="2666" spans="1:4" x14ac:dyDescent="0.35">
      <c r="A2666" s="2" t="s">
        <v>1484</v>
      </c>
      <c r="B2666" s="2" t="s">
        <v>7106</v>
      </c>
      <c r="C2666" s="5">
        <v>43256</v>
      </c>
      <c r="D2666" s="5">
        <v>45954</v>
      </c>
    </row>
    <row r="2667" spans="1:4" x14ac:dyDescent="0.35">
      <c r="A2667" s="2" t="s">
        <v>1484</v>
      </c>
      <c r="B2667" s="2" t="s">
        <v>7107</v>
      </c>
      <c r="C2667" s="5">
        <v>43256</v>
      </c>
      <c r="D2667" s="5">
        <v>45966</v>
      </c>
    </row>
    <row r="2668" spans="1:4" x14ac:dyDescent="0.35">
      <c r="A2668" s="2" t="s">
        <v>744</v>
      </c>
      <c r="B2668" s="2" t="s">
        <v>7108</v>
      </c>
      <c r="C2668" s="5">
        <v>44781</v>
      </c>
      <c r="D2668" s="5">
        <v>45759</v>
      </c>
    </row>
    <row r="2669" spans="1:4" x14ac:dyDescent="0.35">
      <c r="A2669" s="2" t="s">
        <v>1484</v>
      </c>
      <c r="B2669" s="2" t="s">
        <v>7109</v>
      </c>
      <c r="C2669" s="5">
        <v>43256</v>
      </c>
      <c r="D2669" s="5">
        <v>45908</v>
      </c>
    </row>
    <row r="2670" spans="1:4" x14ac:dyDescent="0.35">
      <c r="A2670" s="2" t="s">
        <v>1484</v>
      </c>
      <c r="B2670" s="2" t="s">
        <v>7110</v>
      </c>
      <c r="C2670" s="5">
        <v>43256</v>
      </c>
      <c r="D2670" s="5">
        <v>45961</v>
      </c>
    </row>
    <row r="2671" spans="1:4" x14ac:dyDescent="0.35">
      <c r="A2671" s="2" t="s">
        <v>744</v>
      </c>
      <c r="B2671" s="2" t="s">
        <v>7111</v>
      </c>
      <c r="C2671" s="5">
        <v>44780</v>
      </c>
      <c r="D2671" s="5">
        <v>45759</v>
      </c>
    </row>
    <row r="2672" spans="1:4" x14ac:dyDescent="0.35">
      <c r="A2672" s="2" t="s">
        <v>1484</v>
      </c>
      <c r="B2672" s="2" t="s">
        <v>7112</v>
      </c>
      <c r="C2672" s="5">
        <v>43256</v>
      </c>
      <c r="D2672" s="5">
        <v>45916</v>
      </c>
    </row>
    <row r="2673" spans="1:4" x14ac:dyDescent="0.35">
      <c r="A2673" s="2" t="s">
        <v>1484</v>
      </c>
      <c r="B2673" s="2" t="s">
        <v>7113</v>
      </c>
      <c r="C2673" s="5">
        <v>43256</v>
      </c>
      <c r="D2673" s="5">
        <v>45916</v>
      </c>
    </row>
    <row r="2674" spans="1:4" x14ac:dyDescent="0.35">
      <c r="A2674" s="2" t="s">
        <v>744</v>
      </c>
      <c r="B2674" s="2" t="s">
        <v>7114</v>
      </c>
      <c r="C2674" s="5">
        <v>44781</v>
      </c>
      <c r="D2674" s="5">
        <v>45759</v>
      </c>
    </row>
    <row r="2675" spans="1:4" x14ac:dyDescent="0.35">
      <c r="A2675" s="2" t="s">
        <v>1484</v>
      </c>
      <c r="B2675" s="2" t="s">
        <v>7115</v>
      </c>
      <c r="C2675" s="5">
        <v>43256</v>
      </c>
      <c r="D2675" s="5">
        <v>45961</v>
      </c>
    </row>
    <row r="2676" spans="1:4" x14ac:dyDescent="0.35">
      <c r="A2676" s="2" t="s">
        <v>1484</v>
      </c>
      <c r="B2676" s="2" t="s">
        <v>7116</v>
      </c>
      <c r="C2676" s="5">
        <v>43256</v>
      </c>
      <c r="D2676" s="5">
        <v>45941</v>
      </c>
    </row>
    <row r="2677" spans="1:4" x14ac:dyDescent="0.35">
      <c r="A2677" s="2" t="s">
        <v>744</v>
      </c>
      <c r="B2677" s="2" t="s">
        <v>7117</v>
      </c>
      <c r="C2677" s="5">
        <v>43265</v>
      </c>
      <c r="D2677" s="5">
        <v>45975</v>
      </c>
    </row>
    <row r="2678" spans="1:4" x14ac:dyDescent="0.35">
      <c r="A2678" s="2" t="s">
        <v>1484</v>
      </c>
      <c r="B2678" s="2" t="s">
        <v>7118</v>
      </c>
      <c r="C2678" s="5">
        <v>43256</v>
      </c>
      <c r="D2678" s="5">
        <v>45964</v>
      </c>
    </row>
    <row r="2679" spans="1:4" x14ac:dyDescent="0.35">
      <c r="A2679" s="2" t="s">
        <v>1484</v>
      </c>
      <c r="B2679" s="2" t="s">
        <v>7119</v>
      </c>
      <c r="C2679" s="5">
        <v>43256</v>
      </c>
      <c r="D2679" s="5">
        <v>45916</v>
      </c>
    </row>
    <row r="2680" spans="1:4" x14ac:dyDescent="0.35">
      <c r="A2680" s="2" t="s">
        <v>744</v>
      </c>
      <c r="B2680" s="2" t="s">
        <v>7120</v>
      </c>
      <c r="C2680" s="5">
        <v>44781</v>
      </c>
      <c r="D2680" s="5">
        <v>45759</v>
      </c>
    </row>
    <row r="2681" spans="1:4" x14ac:dyDescent="0.35">
      <c r="A2681" s="2" t="s">
        <v>1484</v>
      </c>
      <c r="B2681" s="2" t="s">
        <v>7121</v>
      </c>
      <c r="C2681" s="5">
        <v>43256</v>
      </c>
      <c r="D2681" s="5">
        <v>45955</v>
      </c>
    </row>
    <row r="2682" spans="1:4" x14ac:dyDescent="0.35">
      <c r="A2682" s="2" t="s">
        <v>1484</v>
      </c>
      <c r="B2682" s="2" t="s">
        <v>7122</v>
      </c>
      <c r="C2682" s="5">
        <v>43256</v>
      </c>
      <c r="D2682" s="5">
        <v>45950</v>
      </c>
    </row>
    <row r="2683" spans="1:4" x14ac:dyDescent="0.35">
      <c r="A2683" s="2" t="s">
        <v>744</v>
      </c>
      <c r="B2683" s="2" t="s">
        <v>7123</v>
      </c>
      <c r="C2683" s="5">
        <v>44781</v>
      </c>
      <c r="D2683" s="5">
        <v>45759</v>
      </c>
    </row>
    <row r="2684" spans="1:4" x14ac:dyDescent="0.35">
      <c r="A2684" s="2" t="s">
        <v>1484</v>
      </c>
      <c r="B2684" s="2" t="s">
        <v>7124</v>
      </c>
      <c r="C2684" s="5">
        <v>43256</v>
      </c>
      <c r="D2684" s="5">
        <v>45955</v>
      </c>
    </row>
    <row r="2685" spans="1:4" x14ac:dyDescent="0.35">
      <c r="A2685" s="2" t="s">
        <v>1484</v>
      </c>
      <c r="B2685" s="2" t="s">
        <v>7125</v>
      </c>
      <c r="C2685" s="5">
        <v>43256</v>
      </c>
      <c r="D2685" s="5">
        <v>45975</v>
      </c>
    </row>
    <row r="2686" spans="1:4" x14ac:dyDescent="0.35">
      <c r="A2686" s="2" t="s">
        <v>744</v>
      </c>
      <c r="B2686" s="2" t="s">
        <v>7126</v>
      </c>
      <c r="C2686" s="5">
        <v>44781</v>
      </c>
      <c r="D2686" s="5">
        <v>45759</v>
      </c>
    </row>
    <row r="2687" spans="1:4" x14ac:dyDescent="0.35">
      <c r="A2687" s="2" t="s">
        <v>1484</v>
      </c>
      <c r="B2687" s="2" t="s">
        <v>7127</v>
      </c>
      <c r="C2687" s="5">
        <v>43256</v>
      </c>
      <c r="D2687" s="5">
        <v>45941</v>
      </c>
    </row>
    <row r="2688" spans="1:4" x14ac:dyDescent="0.35">
      <c r="A2688" s="2" t="s">
        <v>1484</v>
      </c>
      <c r="B2688" s="2" t="s">
        <v>7128</v>
      </c>
      <c r="C2688" s="5">
        <v>43256</v>
      </c>
      <c r="D2688" s="5">
        <v>45950</v>
      </c>
    </row>
    <row r="2689" spans="1:4" x14ac:dyDescent="0.35">
      <c r="A2689" s="2" t="s">
        <v>744</v>
      </c>
      <c r="B2689" s="2" t="s">
        <v>7129</v>
      </c>
      <c r="C2689" s="5">
        <v>44781</v>
      </c>
      <c r="D2689" s="5">
        <v>45759</v>
      </c>
    </row>
    <row r="2690" spans="1:4" x14ac:dyDescent="0.35">
      <c r="A2690" s="2" t="s">
        <v>1484</v>
      </c>
      <c r="B2690" s="2" t="s">
        <v>7130</v>
      </c>
      <c r="C2690" s="5">
        <v>43256</v>
      </c>
      <c r="D2690" s="5">
        <v>45953</v>
      </c>
    </row>
    <row r="2691" spans="1:4" x14ac:dyDescent="0.35">
      <c r="A2691" s="2" t="s">
        <v>1484</v>
      </c>
      <c r="B2691" s="2" t="s">
        <v>7131</v>
      </c>
      <c r="C2691" s="5">
        <v>43256</v>
      </c>
      <c r="D2691" s="5">
        <v>45945</v>
      </c>
    </row>
    <row r="2692" spans="1:4" x14ac:dyDescent="0.35">
      <c r="A2692" s="2" t="s">
        <v>744</v>
      </c>
      <c r="B2692" s="2" t="s">
        <v>7132</v>
      </c>
      <c r="C2692" s="5">
        <v>44781</v>
      </c>
      <c r="D2692" s="5">
        <v>45759</v>
      </c>
    </row>
    <row r="2693" spans="1:4" x14ac:dyDescent="0.35">
      <c r="A2693" s="2" t="s">
        <v>1484</v>
      </c>
      <c r="B2693" s="2" t="s">
        <v>7133</v>
      </c>
      <c r="C2693" s="5">
        <v>43937</v>
      </c>
      <c r="D2693" s="5">
        <v>45920</v>
      </c>
    </row>
    <row r="2694" spans="1:4" x14ac:dyDescent="0.35">
      <c r="A2694" s="2" t="s">
        <v>1484</v>
      </c>
      <c r="B2694" s="2" t="s">
        <v>7134</v>
      </c>
      <c r="C2694" s="5">
        <v>45524</v>
      </c>
      <c r="D2694" s="5">
        <v>45946</v>
      </c>
    </row>
    <row r="2695" spans="1:4" x14ac:dyDescent="0.35">
      <c r="A2695" s="2" t="s">
        <v>744</v>
      </c>
      <c r="B2695" s="2" t="s">
        <v>7135</v>
      </c>
      <c r="C2695" s="5">
        <v>44783</v>
      </c>
      <c r="D2695" s="5">
        <v>45759</v>
      </c>
    </row>
    <row r="2696" spans="1:4" x14ac:dyDescent="0.35">
      <c r="A2696" s="2" t="s">
        <v>1484</v>
      </c>
      <c r="B2696" s="2" t="s">
        <v>7136</v>
      </c>
      <c r="C2696" s="5">
        <v>43256</v>
      </c>
      <c r="D2696" s="5">
        <v>45981</v>
      </c>
    </row>
    <row r="2697" spans="1:4" x14ac:dyDescent="0.35">
      <c r="A2697" s="2" t="s">
        <v>1484</v>
      </c>
      <c r="B2697" s="2" t="s">
        <v>7137</v>
      </c>
      <c r="C2697" s="5">
        <v>43256</v>
      </c>
      <c r="D2697" s="5">
        <v>45973</v>
      </c>
    </row>
    <row r="2698" spans="1:4" x14ac:dyDescent="0.35">
      <c r="A2698" s="2" t="s">
        <v>744</v>
      </c>
      <c r="B2698" s="2" t="s">
        <v>7138</v>
      </c>
      <c r="C2698" s="5">
        <v>44781</v>
      </c>
      <c r="D2698" s="5">
        <v>45759</v>
      </c>
    </row>
    <row r="2699" spans="1:4" x14ac:dyDescent="0.35">
      <c r="A2699" s="2" t="s">
        <v>1484</v>
      </c>
      <c r="B2699" s="2" t="s">
        <v>7139</v>
      </c>
      <c r="C2699" s="5">
        <v>43256</v>
      </c>
      <c r="D2699" s="5">
        <v>45981</v>
      </c>
    </row>
    <row r="2700" spans="1:4" x14ac:dyDescent="0.35">
      <c r="A2700" s="2" t="s">
        <v>744</v>
      </c>
      <c r="B2700" s="2" t="s">
        <v>7140</v>
      </c>
      <c r="C2700" s="5">
        <v>44781</v>
      </c>
      <c r="D2700" s="5">
        <v>45759</v>
      </c>
    </row>
    <row r="2701" spans="1:4" x14ac:dyDescent="0.35">
      <c r="A2701" s="2" t="s">
        <v>1484</v>
      </c>
      <c r="B2701" s="2" t="s">
        <v>7141</v>
      </c>
      <c r="C2701" s="5">
        <v>43256</v>
      </c>
      <c r="D2701" s="5">
        <v>45981</v>
      </c>
    </row>
    <row r="2702" spans="1:4" x14ac:dyDescent="0.35">
      <c r="A2702" s="2" t="s">
        <v>1484</v>
      </c>
      <c r="B2702" s="2" t="s">
        <v>7142</v>
      </c>
      <c r="C2702" s="5">
        <v>43256</v>
      </c>
      <c r="D2702" s="5">
        <v>45955</v>
      </c>
    </row>
    <row r="2703" spans="1:4" x14ac:dyDescent="0.35">
      <c r="A2703" s="2" t="s">
        <v>744</v>
      </c>
      <c r="B2703" s="2" t="s">
        <v>7143</v>
      </c>
      <c r="C2703" s="5">
        <v>44781</v>
      </c>
      <c r="D2703" s="5">
        <v>45759</v>
      </c>
    </row>
    <row r="2704" spans="1:4" x14ac:dyDescent="0.35">
      <c r="A2704" s="2" t="s">
        <v>1484</v>
      </c>
      <c r="B2704" s="2" t="s">
        <v>7144</v>
      </c>
      <c r="C2704" s="5">
        <v>43256</v>
      </c>
      <c r="D2704" s="5">
        <v>45946</v>
      </c>
    </row>
    <row r="2705" spans="1:4" x14ac:dyDescent="0.35">
      <c r="A2705" s="2" t="s">
        <v>1484</v>
      </c>
      <c r="B2705" s="2" t="s">
        <v>7145</v>
      </c>
      <c r="C2705" s="5">
        <v>43256</v>
      </c>
      <c r="D2705" s="5">
        <v>45958</v>
      </c>
    </row>
    <row r="2706" spans="1:4" x14ac:dyDescent="0.35">
      <c r="A2706" s="2" t="s">
        <v>744</v>
      </c>
      <c r="B2706" s="2" t="s">
        <v>7146</v>
      </c>
      <c r="C2706" s="5">
        <v>44781</v>
      </c>
      <c r="D2706" s="5">
        <v>45759</v>
      </c>
    </row>
    <row r="2707" spans="1:4" x14ac:dyDescent="0.35">
      <c r="A2707" s="2" t="s">
        <v>1484</v>
      </c>
      <c r="B2707" s="2" t="s">
        <v>7147</v>
      </c>
      <c r="C2707" s="5">
        <v>44281</v>
      </c>
      <c r="D2707" s="5">
        <v>45961</v>
      </c>
    </row>
    <row r="2708" spans="1:4" x14ac:dyDescent="0.35">
      <c r="A2708" s="2" t="s">
        <v>1484</v>
      </c>
      <c r="B2708" s="2" t="s">
        <v>7148</v>
      </c>
      <c r="C2708" s="5">
        <v>43256</v>
      </c>
      <c r="D2708" s="5">
        <v>45961</v>
      </c>
    </row>
    <row r="2709" spans="1:4" x14ac:dyDescent="0.35">
      <c r="A2709" s="2" t="s">
        <v>744</v>
      </c>
      <c r="B2709" s="2" t="s">
        <v>7149</v>
      </c>
      <c r="C2709" s="5">
        <v>44781</v>
      </c>
      <c r="D2709" s="5">
        <v>45759</v>
      </c>
    </row>
    <row r="2710" spans="1:4" x14ac:dyDescent="0.35">
      <c r="A2710" s="2" t="s">
        <v>1484</v>
      </c>
      <c r="B2710" s="2" t="s">
        <v>7150</v>
      </c>
      <c r="C2710" s="5">
        <v>43256</v>
      </c>
      <c r="D2710" s="5">
        <v>45976</v>
      </c>
    </row>
    <row r="2711" spans="1:4" x14ac:dyDescent="0.35">
      <c r="A2711" s="2" t="s">
        <v>1484</v>
      </c>
      <c r="B2711" s="2" t="s">
        <v>7151</v>
      </c>
      <c r="C2711" s="5">
        <v>43256</v>
      </c>
      <c r="D2711" s="5">
        <v>45930</v>
      </c>
    </row>
    <row r="2712" spans="1:4" x14ac:dyDescent="0.35">
      <c r="A2712" s="2" t="s">
        <v>744</v>
      </c>
      <c r="B2712" s="2" t="s">
        <v>7152</v>
      </c>
      <c r="C2712" s="5">
        <v>44781</v>
      </c>
      <c r="D2712" s="5">
        <v>45759</v>
      </c>
    </row>
    <row r="2713" spans="1:4" x14ac:dyDescent="0.35">
      <c r="A2713" s="2" t="s">
        <v>1484</v>
      </c>
      <c r="B2713" s="2" t="s">
        <v>7153</v>
      </c>
      <c r="C2713" s="5">
        <v>43256</v>
      </c>
      <c r="D2713" s="5">
        <v>45954</v>
      </c>
    </row>
    <row r="2714" spans="1:4" x14ac:dyDescent="0.35">
      <c r="A2714" s="2" t="s">
        <v>1484</v>
      </c>
      <c r="B2714" s="2" t="s">
        <v>7154</v>
      </c>
      <c r="C2714" s="5">
        <v>43256</v>
      </c>
      <c r="D2714" s="5">
        <v>45976</v>
      </c>
    </row>
    <row r="2715" spans="1:4" x14ac:dyDescent="0.35">
      <c r="A2715" s="2" t="s">
        <v>744</v>
      </c>
      <c r="B2715" s="2" t="s">
        <v>7155</v>
      </c>
      <c r="C2715" s="5">
        <v>44781</v>
      </c>
      <c r="D2715" s="5">
        <v>45759</v>
      </c>
    </row>
    <row r="2716" spans="1:4" x14ac:dyDescent="0.35">
      <c r="A2716" s="2" t="s">
        <v>1484</v>
      </c>
      <c r="B2716" s="2" t="s">
        <v>7156</v>
      </c>
      <c r="C2716" s="5">
        <v>43256</v>
      </c>
      <c r="D2716" s="5">
        <v>45943</v>
      </c>
    </row>
    <row r="2717" spans="1:4" x14ac:dyDescent="0.35">
      <c r="A2717" s="2" t="s">
        <v>1484</v>
      </c>
      <c r="B2717" s="2" t="s">
        <v>7157</v>
      </c>
      <c r="C2717" s="5">
        <v>43256</v>
      </c>
      <c r="D2717" s="5">
        <v>45958</v>
      </c>
    </row>
    <row r="2718" spans="1:4" x14ac:dyDescent="0.35">
      <c r="A2718" s="2" t="s">
        <v>744</v>
      </c>
      <c r="B2718" s="2" t="s">
        <v>7158</v>
      </c>
      <c r="C2718" s="5">
        <v>44781</v>
      </c>
      <c r="D2718" s="5">
        <v>45759</v>
      </c>
    </row>
    <row r="2719" spans="1:4" x14ac:dyDescent="0.35">
      <c r="A2719" s="2" t="s">
        <v>1484</v>
      </c>
      <c r="B2719" s="2" t="s">
        <v>7159</v>
      </c>
      <c r="C2719" s="5">
        <v>45670</v>
      </c>
      <c r="D2719" s="5">
        <v>45916</v>
      </c>
    </row>
    <row r="2720" spans="1:4" x14ac:dyDescent="0.35">
      <c r="A2720" s="2" t="s">
        <v>1484</v>
      </c>
      <c r="B2720" s="2" t="s">
        <v>7160</v>
      </c>
      <c r="C2720" s="5">
        <v>43256</v>
      </c>
      <c r="D2720" s="5">
        <v>45955</v>
      </c>
    </row>
    <row r="2721" spans="1:4" x14ac:dyDescent="0.35">
      <c r="A2721" s="2" t="s">
        <v>744</v>
      </c>
      <c r="B2721" s="2" t="s">
        <v>7161</v>
      </c>
      <c r="C2721" s="5">
        <v>44781</v>
      </c>
      <c r="D2721" s="5">
        <v>45759</v>
      </c>
    </row>
    <row r="2722" spans="1:4" x14ac:dyDescent="0.35">
      <c r="A2722" s="2" t="s">
        <v>1484</v>
      </c>
      <c r="B2722" s="2" t="s">
        <v>7162</v>
      </c>
      <c r="C2722" s="5">
        <v>43256</v>
      </c>
      <c r="D2722" s="5">
        <v>45978</v>
      </c>
    </row>
    <row r="2723" spans="1:4" x14ac:dyDescent="0.35">
      <c r="A2723" s="2" t="s">
        <v>1484</v>
      </c>
      <c r="B2723" s="2" t="s">
        <v>7163</v>
      </c>
      <c r="C2723" s="5">
        <v>43256</v>
      </c>
      <c r="D2723" s="5">
        <v>45971</v>
      </c>
    </row>
    <row r="2724" spans="1:4" x14ac:dyDescent="0.35">
      <c r="A2724" s="2" t="s">
        <v>744</v>
      </c>
      <c r="B2724" s="2" t="s">
        <v>7164</v>
      </c>
      <c r="C2724" s="5">
        <v>44781</v>
      </c>
      <c r="D2724" s="5">
        <v>45759</v>
      </c>
    </row>
    <row r="2725" spans="1:4" x14ac:dyDescent="0.35">
      <c r="A2725" s="2" t="s">
        <v>1484</v>
      </c>
      <c r="B2725" s="2" t="s">
        <v>7165</v>
      </c>
      <c r="C2725" s="5">
        <v>44281</v>
      </c>
      <c r="D2725" s="5">
        <v>45938</v>
      </c>
    </row>
    <row r="2726" spans="1:4" x14ac:dyDescent="0.35">
      <c r="A2726" s="2" t="s">
        <v>1484</v>
      </c>
      <c r="B2726" s="2" t="s">
        <v>7166</v>
      </c>
      <c r="C2726" s="5">
        <v>43256</v>
      </c>
      <c r="D2726" s="5">
        <v>45965</v>
      </c>
    </row>
    <row r="2727" spans="1:4" x14ac:dyDescent="0.35">
      <c r="A2727" s="2" t="s">
        <v>744</v>
      </c>
      <c r="B2727" s="2" t="s">
        <v>7167</v>
      </c>
      <c r="C2727" s="5">
        <v>44781</v>
      </c>
      <c r="D2727" s="5">
        <v>45759</v>
      </c>
    </row>
    <row r="2728" spans="1:4" x14ac:dyDescent="0.35">
      <c r="A2728" s="2" t="s">
        <v>1484</v>
      </c>
      <c r="B2728" s="2" t="s">
        <v>7168</v>
      </c>
      <c r="C2728" s="5">
        <v>43256</v>
      </c>
      <c r="D2728" s="5">
        <v>45978</v>
      </c>
    </row>
    <row r="2729" spans="1:4" x14ac:dyDescent="0.35">
      <c r="A2729" s="2" t="s">
        <v>1484</v>
      </c>
      <c r="B2729" s="2" t="s">
        <v>7169</v>
      </c>
      <c r="C2729" s="5">
        <v>43355</v>
      </c>
      <c r="D2729" s="5">
        <v>45943</v>
      </c>
    </row>
    <row r="2730" spans="1:4" x14ac:dyDescent="0.35">
      <c r="A2730" s="2" t="s">
        <v>744</v>
      </c>
      <c r="B2730" s="2" t="s">
        <v>7170</v>
      </c>
      <c r="C2730" s="5">
        <v>44781</v>
      </c>
      <c r="D2730" s="5">
        <v>45759</v>
      </c>
    </row>
    <row r="2731" spans="1:4" x14ac:dyDescent="0.35">
      <c r="A2731" s="2" t="s">
        <v>1484</v>
      </c>
      <c r="B2731" s="2" t="s">
        <v>7171</v>
      </c>
      <c r="C2731" s="5">
        <v>43256</v>
      </c>
      <c r="D2731" s="5">
        <v>45961</v>
      </c>
    </row>
    <row r="2732" spans="1:4" x14ac:dyDescent="0.35">
      <c r="A2732" s="2" t="s">
        <v>1484</v>
      </c>
      <c r="B2732" s="2" t="s">
        <v>7172</v>
      </c>
      <c r="C2732" s="5">
        <v>43256</v>
      </c>
      <c r="D2732" s="5">
        <v>45970</v>
      </c>
    </row>
    <row r="2733" spans="1:4" x14ac:dyDescent="0.35">
      <c r="A2733" s="2" t="s">
        <v>744</v>
      </c>
      <c r="B2733" s="2" t="s">
        <v>7173</v>
      </c>
      <c r="C2733" s="5">
        <v>44781</v>
      </c>
      <c r="D2733" s="5">
        <v>45759</v>
      </c>
    </row>
    <row r="2734" spans="1:4" x14ac:dyDescent="0.35">
      <c r="A2734" s="2" t="s">
        <v>1484</v>
      </c>
      <c r="B2734" s="2" t="s">
        <v>7174</v>
      </c>
      <c r="C2734" s="5">
        <v>43256</v>
      </c>
      <c r="D2734" s="5">
        <v>45980</v>
      </c>
    </row>
    <row r="2735" spans="1:4" x14ac:dyDescent="0.35">
      <c r="A2735" s="2" t="s">
        <v>1484</v>
      </c>
      <c r="B2735" s="2" t="s">
        <v>7175</v>
      </c>
      <c r="C2735" s="5">
        <v>43256</v>
      </c>
      <c r="D2735" s="5">
        <v>45962</v>
      </c>
    </row>
    <row r="2736" spans="1:4" x14ac:dyDescent="0.35">
      <c r="A2736" s="2" t="s">
        <v>744</v>
      </c>
      <c r="B2736" s="2" t="s">
        <v>7176</v>
      </c>
      <c r="C2736" s="5">
        <v>44781</v>
      </c>
      <c r="D2736" s="5">
        <v>45759</v>
      </c>
    </row>
    <row r="2737" spans="1:4" x14ac:dyDescent="0.35">
      <c r="A2737" s="2" t="s">
        <v>1484</v>
      </c>
      <c r="B2737" s="2" t="s">
        <v>7177</v>
      </c>
      <c r="C2737" s="5">
        <v>43937</v>
      </c>
      <c r="D2737" s="5">
        <v>45963</v>
      </c>
    </row>
    <row r="2738" spans="1:4" x14ac:dyDescent="0.35">
      <c r="A2738" s="2" t="s">
        <v>1484</v>
      </c>
      <c r="B2738" s="2" t="s">
        <v>7178</v>
      </c>
      <c r="C2738" s="5">
        <v>43256</v>
      </c>
      <c r="D2738" s="5">
        <v>45959</v>
      </c>
    </row>
    <row r="2739" spans="1:4" x14ac:dyDescent="0.35">
      <c r="A2739" s="2" t="s">
        <v>744</v>
      </c>
      <c r="B2739" s="2" t="s">
        <v>7179</v>
      </c>
      <c r="C2739" s="5">
        <v>44781</v>
      </c>
      <c r="D2739" s="5">
        <v>45759</v>
      </c>
    </row>
    <row r="2740" spans="1:4" x14ac:dyDescent="0.35">
      <c r="A2740" s="2" t="s">
        <v>1484</v>
      </c>
      <c r="B2740" s="2" t="s">
        <v>7180</v>
      </c>
      <c r="C2740" s="5">
        <v>43256</v>
      </c>
      <c r="D2740" s="5">
        <v>45916</v>
      </c>
    </row>
    <row r="2741" spans="1:4" x14ac:dyDescent="0.35">
      <c r="A2741" s="2" t="s">
        <v>1484</v>
      </c>
      <c r="B2741" s="2" t="s">
        <v>7181</v>
      </c>
      <c r="C2741" s="5">
        <v>43256</v>
      </c>
      <c r="D2741" s="5">
        <v>45953</v>
      </c>
    </row>
    <row r="2742" spans="1:4" x14ac:dyDescent="0.35">
      <c r="A2742" s="2" t="s">
        <v>744</v>
      </c>
      <c r="B2742" s="2" t="s">
        <v>7182</v>
      </c>
      <c r="C2742" s="5">
        <v>44781</v>
      </c>
      <c r="D2742" s="5">
        <v>45759</v>
      </c>
    </row>
    <row r="2743" spans="1:4" x14ac:dyDescent="0.35">
      <c r="A2743" s="2" t="s">
        <v>1484</v>
      </c>
      <c r="B2743" s="2" t="s">
        <v>7183</v>
      </c>
      <c r="C2743" s="5">
        <v>43256</v>
      </c>
      <c r="D2743" s="5">
        <v>45969</v>
      </c>
    </row>
    <row r="2744" spans="1:4" x14ac:dyDescent="0.35">
      <c r="A2744" s="2" t="s">
        <v>1484</v>
      </c>
      <c r="B2744" s="2" t="s">
        <v>7184</v>
      </c>
      <c r="C2744" s="5">
        <v>44281</v>
      </c>
      <c r="D2744" s="5">
        <v>45975</v>
      </c>
    </row>
    <row r="2745" spans="1:4" x14ac:dyDescent="0.35">
      <c r="A2745" s="2" t="s">
        <v>744</v>
      </c>
      <c r="B2745" s="2" t="s">
        <v>7185</v>
      </c>
      <c r="C2745" s="5">
        <v>44781</v>
      </c>
      <c r="D2745" s="5">
        <v>45759</v>
      </c>
    </row>
    <row r="2746" spans="1:4" x14ac:dyDescent="0.35">
      <c r="A2746" s="2" t="s">
        <v>1484</v>
      </c>
      <c r="B2746" s="2" t="s">
        <v>7186</v>
      </c>
      <c r="C2746" s="5">
        <v>43256</v>
      </c>
      <c r="D2746" s="5">
        <v>45949</v>
      </c>
    </row>
    <row r="2747" spans="1:4" x14ac:dyDescent="0.35">
      <c r="A2747" s="2" t="s">
        <v>1484</v>
      </c>
      <c r="B2747" s="2" t="s">
        <v>7187</v>
      </c>
      <c r="C2747" s="5">
        <v>43256</v>
      </c>
      <c r="D2747" s="5">
        <v>45970</v>
      </c>
    </row>
    <row r="2748" spans="1:4" x14ac:dyDescent="0.35">
      <c r="A2748" s="2" t="s">
        <v>744</v>
      </c>
      <c r="B2748" s="2" t="s">
        <v>7188</v>
      </c>
      <c r="C2748" s="5">
        <v>44781</v>
      </c>
      <c r="D2748" s="5">
        <v>45759</v>
      </c>
    </row>
    <row r="2749" spans="1:4" x14ac:dyDescent="0.35">
      <c r="A2749" s="2" t="s">
        <v>1484</v>
      </c>
      <c r="B2749" s="2" t="s">
        <v>7189</v>
      </c>
      <c r="C2749" s="5">
        <v>43355</v>
      </c>
      <c r="D2749" s="5">
        <v>45969</v>
      </c>
    </row>
    <row r="2750" spans="1:4" x14ac:dyDescent="0.35">
      <c r="A2750" s="2" t="s">
        <v>1484</v>
      </c>
      <c r="B2750" s="2" t="s">
        <v>7190</v>
      </c>
      <c r="C2750" s="5">
        <v>45681</v>
      </c>
      <c r="D2750" s="5">
        <v>45882</v>
      </c>
    </row>
    <row r="2751" spans="1:4" x14ac:dyDescent="0.35">
      <c r="A2751" s="2" t="s">
        <v>744</v>
      </c>
      <c r="B2751" s="2" t="s">
        <v>7191</v>
      </c>
      <c r="C2751" s="5">
        <v>44781</v>
      </c>
      <c r="D2751" s="5">
        <v>45759</v>
      </c>
    </row>
    <row r="2752" spans="1:4" x14ac:dyDescent="0.35">
      <c r="A2752" s="2" t="s">
        <v>1484</v>
      </c>
      <c r="B2752" s="2" t="s">
        <v>7192</v>
      </c>
      <c r="C2752" s="5">
        <v>44286</v>
      </c>
      <c r="D2752" s="5">
        <v>45969</v>
      </c>
    </row>
    <row r="2753" spans="1:4" x14ac:dyDescent="0.35">
      <c r="A2753" s="2" t="s">
        <v>1484</v>
      </c>
      <c r="B2753" s="2" t="s">
        <v>7193</v>
      </c>
      <c r="C2753" s="5">
        <v>43355</v>
      </c>
      <c r="D2753" s="5">
        <v>45946</v>
      </c>
    </row>
    <row r="2754" spans="1:4" x14ac:dyDescent="0.35">
      <c r="A2754" s="2" t="s">
        <v>744</v>
      </c>
      <c r="B2754" s="2" t="s">
        <v>7194</v>
      </c>
      <c r="C2754" s="5">
        <v>44781</v>
      </c>
      <c r="D2754" s="5">
        <v>45759</v>
      </c>
    </row>
    <row r="2755" spans="1:4" x14ac:dyDescent="0.35">
      <c r="A2755" s="2" t="s">
        <v>1484</v>
      </c>
      <c r="B2755" s="2" t="s">
        <v>7195</v>
      </c>
      <c r="C2755" s="5">
        <v>43645</v>
      </c>
      <c r="D2755" s="5">
        <v>45969</v>
      </c>
    </row>
    <row r="2756" spans="1:4" x14ac:dyDescent="0.35">
      <c r="A2756" s="2" t="s">
        <v>1484</v>
      </c>
      <c r="B2756" s="2" t="s">
        <v>7196</v>
      </c>
      <c r="C2756" s="5">
        <v>43477</v>
      </c>
      <c r="D2756" s="5">
        <v>45969</v>
      </c>
    </row>
    <row r="2757" spans="1:4" x14ac:dyDescent="0.35">
      <c r="A2757" s="2" t="s">
        <v>744</v>
      </c>
      <c r="B2757" s="2" t="s">
        <v>7197</v>
      </c>
      <c r="C2757" s="5">
        <v>43256</v>
      </c>
      <c r="D2757" s="5">
        <v>45970</v>
      </c>
    </row>
    <row r="2758" spans="1:4" x14ac:dyDescent="0.35">
      <c r="A2758" s="2" t="s">
        <v>1484</v>
      </c>
      <c r="B2758" s="2" t="s">
        <v>7198</v>
      </c>
      <c r="C2758" s="5">
        <v>43256</v>
      </c>
      <c r="D2758" s="5">
        <v>45969</v>
      </c>
    </row>
    <row r="2759" spans="1:4" x14ac:dyDescent="0.35">
      <c r="A2759" s="2" t="s">
        <v>1484</v>
      </c>
      <c r="B2759" s="2" t="s">
        <v>7199</v>
      </c>
      <c r="C2759" s="5">
        <v>44622</v>
      </c>
      <c r="D2759" s="5">
        <v>45970</v>
      </c>
    </row>
    <row r="2760" spans="1:4" x14ac:dyDescent="0.35">
      <c r="A2760" s="2" t="s">
        <v>744</v>
      </c>
      <c r="B2760" s="2" t="s">
        <v>7200</v>
      </c>
      <c r="C2760" s="5">
        <v>44781</v>
      </c>
      <c r="D2760" s="5">
        <v>45759</v>
      </c>
    </row>
    <row r="2761" spans="1:4" x14ac:dyDescent="0.35">
      <c r="A2761" s="2" t="s">
        <v>1484</v>
      </c>
      <c r="B2761" s="2" t="s">
        <v>7201</v>
      </c>
      <c r="C2761" s="5">
        <v>43256</v>
      </c>
      <c r="D2761" s="5">
        <v>45916</v>
      </c>
    </row>
    <row r="2762" spans="1:4" x14ac:dyDescent="0.35">
      <c r="A2762" s="2" t="s">
        <v>1484</v>
      </c>
      <c r="B2762" s="2" t="s">
        <v>7202</v>
      </c>
      <c r="C2762" s="5">
        <v>44281</v>
      </c>
      <c r="D2762" s="5">
        <v>45970</v>
      </c>
    </row>
    <row r="2763" spans="1:4" x14ac:dyDescent="0.35">
      <c r="A2763" s="2" t="s">
        <v>744</v>
      </c>
      <c r="B2763" s="2" t="s">
        <v>7203</v>
      </c>
      <c r="C2763" s="5">
        <v>44781</v>
      </c>
      <c r="D2763" s="5">
        <v>45759</v>
      </c>
    </row>
    <row r="2764" spans="1:4" x14ac:dyDescent="0.35">
      <c r="A2764" s="2" t="s">
        <v>1484</v>
      </c>
      <c r="B2764" s="2" t="s">
        <v>7204</v>
      </c>
      <c r="C2764" s="5">
        <v>43937</v>
      </c>
      <c r="D2764" s="5">
        <v>45969</v>
      </c>
    </row>
    <row r="2765" spans="1:4" x14ac:dyDescent="0.35">
      <c r="A2765" s="2" t="s">
        <v>1484</v>
      </c>
      <c r="B2765" s="2" t="s">
        <v>7205</v>
      </c>
      <c r="C2765" s="5">
        <v>43256</v>
      </c>
      <c r="D2765" s="5">
        <v>45965</v>
      </c>
    </row>
    <row r="2766" spans="1:4" x14ac:dyDescent="0.35">
      <c r="A2766" s="2" t="s">
        <v>744</v>
      </c>
      <c r="B2766" s="2" t="s">
        <v>7206</v>
      </c>
      <c r="C2766" s="5">
        <v>44781</v>
      </c>
      <c r="D2766" s="5">
        <v>45759</v>
      </c>
    </row>
    <row r="2767" spans="1:4" x14ac:dyDescent="0.35">
      <c r="A2767" s="2" t="s">
        <v>1484</v>
      </c>
      <c r="B2767" s="2" t="s">
        <v>7207</v>
      </c>
      <c r="C2767" s="5">
        <v>43256</v>
      </c>
      <c r="D2767" s="5">
        <v>45976</v>
      </c>
    </row>
    <row r="2768" spans="1:4" x14ac:dyDescent="0.35">
      <c r="A2768" s="2" t="s">
        <v>1484</v>
      </c>
      <c r="B2768" s="2" t="s">
        <v>7208</v>
      </c>
      <c r="C2768" s="5">
        <v>43256</v>
      </c>
      <c r="D2768" s="5">
        <v>45954</v>
      </c>
    </row>
    <row r="2769" spans="1:4" x14ac:dyDescent="0.35">
      <c r="A2769" s="2" t="s">
        <v>744</v>
      </c>
      <c r="B2769" s="2" t="s">
        <v>7209</v>
      </c>
      <c r="C2769" s="5">
        <v>44781</v>
      </c>
      <c r="D2769" s="5">
        <v>45759</v>
      </c>
    </row>
    <row r="2770" spans="1:4" x14ac:dyDescent="0.35">
      <c r="A2770" s="2" t="s">
        <v>1484</v>
      </c>
      <c r="B2770" s="2" t="s">
        <v>7210</v>
      </c>
      <c r="C2770" s="5">
        <v>44281</v>
      </c>
      <c r="D2770" s="5">
        <v>45968</v>
      </c>
    </row>
    <row r="2771" spans="1:4" x14ac:dyDescent="0.35">
      <c r="A2771" s="2" t="s">
        <v>1484</v>
      </c>
      <c r="B2771" s="2" t="s">
        <v>7211</v>
      </c>
      <c r="C2771" s="5">
        <v>43256</v>
      </c>
      <c r="D2771" s="5">
        <v>45959</v>
      </c>
    </row>
    <row r="2772" spans="1:4" x14ac:dyDescent="0.35">
      <c r="A2772" s="2" t="s">
        <v>744</v>
      </c>
      <c r="B2772" s="2" t="s">
        <v>7212</v>
      </c>
      <c r="C2772" s="5">
        <v>44781</v>
      </c>
      <c r="D2772" s="5">
        <v>45759</v>
      </c>
    </row>
    <row r="2773" spans="1:4" x14ac:dyDescent="0.35">
      <c r="A2773" s="2" t="s">
        <v>1484</v>
      </c>
      <c r="B2773" s="2" t="s">
        <v>7213</v>
      </c>
      <c r="C2773" s="5">
        <v>43256</v>
      </c>
      <c r="D2773" s="5">
        <v>45945</v>
      </c>
    </row>
    <row r="2774" spans="1:4" x14ac:dyDescent="0.35">
      <c r="A2774" s="2" t="s">
        <v>1484</v>
      </c>
      <c r="B2774" s="2" t="s">
        <v>7214</v>
      </c>
      <c r="C2774" s="5">
        <v>44281</v>
      </c>
      <c r="D2774" s="5">
        <v>45960</v>
      </c>
    </row>
    <row r="2775" spans="1:4" x14ac:dyDescent="0.35">
      <c r="A2775" s="2" t="s">
        <v>744</v>
      </c>
      <c r="B2775" s="2" t="s">
        <v>7215</v>
      </c>
      <c r="C2775" s="5">
        <v>44781</v>
      </c>
      <c r="D2775" s="5">
        <v>45759</v>
      </c>
    </row>
    <row r="2776" spans="1:4" x14ac:dyDescent="0.35">
      <c r="A2776" s="2" t="s">
        <v>1484</v>
      </c>
      <c r="B2776" s="2" t="s">
        <v>7216</v>
      </c>
      <c r="C2776" s="5">
        <v>43256</v>
      </c>
      <c r="D2776" s="5">
        <v>45947</v>
      </c>
    </row>
    <row r="2777" spans="1:4" x14ac:dyDescent="0.35">
      <c r="A2777" s="2" t="s">
        <v>1484</v>
      </c>
      <c r="B2777" s="2" t="s">
        <v>7217</v>
      </c>
      <c r="C2777" s="5">
        <v>43256</v>
      </c>
      <c r="D2777" s="5">
        <v>45956</v>
      </c>
    </row>
    <row r="2778" spans="1:4" x14ac:dyDescent="0.35">
      <c r="A2778" s="2" t="s">
        <v>744</v>
      </c>
      <c r="B2778" s="2" t="s">
        <v>7218</v>
      </c>
      <c r="C2778" s="5">
        <v>44781</v>
      </c>
      <c r="D2778" s="5">
        <v>45759</v>
      </c>
    </row>
    <row r="2779" spans="1:4" x14ac:dyDescent="0.35">
      <c r="A2779" s="2" t="s">
        <v>1484</v>
      </c>
      <c r="B2779" s="2" t="s">
        <v>7219</v>
      </c>
      <c r="C2779" s="5">
        <v>43355</v>
      </c>
      <c r="D2779" s="5">
        <v>45941</v>
      </c>
    </row>
    <row r="2780" spans="1:4" x14ac:dyDescent="0.35">
      <c r="A2780" s="2" t="s">
        <v>1484</v>
      </c>
      <c r="B2780" s="2" t="s">
        <v>7220</v>
      </c>
      <c r="C2780" s="5">
        <v>43256</v>
      </c>
      <c r="D2780" s="5">
        <v>45940</v>
      </c>
    </row>
    <row r="2781" spans="1:4" x14ac:dyDescent="0.35">
      <c r="A2781" s="2" t="s">
        <v>744</v>
      </c>
      <c r="B2781" s="2" t="s">
        <v>7221</v>
      </c>
      <c r="C2781" s="5">
        <v>44783</v>
      </c>
      <c r="D2781" s="5">
        <v>45759</v>
      </c>
    </row>
    <row r="2782" spans="1:4" x14ac:dyDescent="0.35">
      <c r="A2782" s="2" t="s">
        <v>1484</v>
      </c>
      <c r="B2782" s="2" t="s">
        <v>7222</v>
      </c>
      <c r="C2782" s="5">
        <v>43256</v>
      </c>
      <c r="D2782" s="5">
        <v>45939</v>
      </c>
    </row>
    <row r="2783" spans="1:4" x14ac:dyDescent="0.35">
      <c r="A2783" s="2" t="s">
        <v>1484</v>
      </c>
      <c r="B2783" s="2" t="s">
        <v>7223</v>
      </c>
      <c r="C2783" s="5">
        <v>43256</v>
      </c>
      <c r="D2783" s="5">
        <v>45950</v>
      </c>
    </row>
    <row r="2784" spans="1:4" x14ac:dyDescent="0.35">
      <c r="A2784" s="2" t="s">
        <v>744</v>
      </c>
      <c r="B2784" s="2" t="s">
        <v>7224</v>
      </c>
      <c r="C2784" s="5">
        <v>44781</v>
      </c>
      <c r="D2784" s="5">
        <v>45759</v>
      </c>
    </row>
    <row r="2785" spans="1:4" x14ac:dyDescent="0.35">
      <c r="A2785" s="2" t="s">
        <v>1484</v>
      </c>
      <c r="B2785" s="2" t="s">
        <v>7225</v>
      </c>
      <c r="C2785" s="5">
        <v>43256</v>
      </c>
      <c r="D2785" s="5">
        <v>45943</v>
      </c>
    </row>
    <row r="2786" spans="1:4" x14ac:dyDescent="0.35">
      <c r="A2786" s="2" t="s">
        <v>1484</v>
      </c>
      <c r="B2786" s="2" t="s">
        <v>7226</v>
      </c>
      <c r="C2786" s="5">
        <v>43937</v>
      </c>
      <c r="D2786" s="5">
        <v>45929</v>
      </c>
    </row>
    <row r="2787" spans="1:4" x14ac:dyDescent="0.35">
      <c r="A2787" s="2" t="s">
        <v>744</v>
      </c>
      <c r="B2787" s="2" t="s">
        <v>7227</v>
      </c>
      <c r="C2787" s="5">
        <v>44781</v>
      </c>
      <c r="D2787" s="5">
        <v>45759</v>
      </c>
    </row>
    <row r="2788" spans="1:4" x14ac:dyDescent="0.35">
      <c r="A2788" s="2" t="s">
        <v>1484</v>
      </c>
      <c r="B2788" s="2" t="s">
        <v>7228</v>
      </c>
      <c r="C2788" s="5">
        <v>44281</v>
      </c>
      <c r="D2788" s="5">
        <v>45970</v>
      </c>
    </row>
    <row r="2789" spans="1:4" x14ac:dyDescent="0.35">
      <c r="A2789" s="2" t="s">
        <v>1484</v>
      </c>
      <c r="B2789" s="2" t="s">
        <v>7229</v>
      </c>
      <c r="C2789" s="5">
        <v>43256</v>
      </c>
      <c r="D2789" s="5">
        <v>45969</v>
      </c>
    </row>
    <row r="2790" spans="1:4" x14ac:dyDescent="0.35">
      <c r="A2790" s="2" t="s">
        <v>744</v>
      </c>
      <c r="B2790" s="2" t="s">
        <v>7230</v>
      </c>
      <c r="C2790" s="5">
        <v>44781</v>
      </c>
      <c r="D2790" s="5">
        <v>45759</v>
      </c>
    </row>
    <row r="2791" spans="1:4" x14ac:dyDescent="0.35">
      <c r="A2791" s="2" t="s">
        <v>1484</v>
      </c>
      <c r="B2791" s="2" t="s">
        <v>7231</v>
      </c>
      <c r="C2791" s="5">
        <v>43937</v>
      </c>
      <c r="D2791" s="5">
        <v>45969</v>
      </c>
    </row>
    <row r="2792" spans="1:4" x14ac:dyDescent="0.35">
      <c r="A2792" s="2" t="s">
        <v>1484</v>
      </c>
      <c r="B2792" s="2" t="s">
        <v>7232</v>
      </c>
      <c r="C2792" s="5">
        <v>43256</v>
      </c>
      <c r="D2792" s="5">
        <v>45882</v>
      </c>
    </row>
    <row r="2793" spans="1:4" x14ac:dyDescent="0.35">
      <c r="A2793" s="2" t="s">
        <v>744</v>
      </c>
      <c r="B2793" s="2" t="s">
        <v>7233</v>
      </c>
      <c r="C2793" s="5">
        <v>44781</v>
      </c>
      <c r="D2793" s="5">
        <v>45759</v>
      </c>
    </row>
    <row r="2794" spans="1:4" x14ac:dyDescent="0.35">
      <c r="A2794" s="2" t="s">
        <v>1484</v>
      </c>
      <c r="B2794" s="2" t="s">
        <v>7234</v>
      </c>
      <c r="C2794" s="5">
        <v>43256</v>
      </c>
      <c r="D2794" s="5">
        <v>45969</v>
      </c>
    </row>
    <row r="2795" spans="1:4" x14ac:dyDescent="0.35">
      <c r="A2795" s="2" t="s">
        <v>1484</v>
      </c>
      <c r="B2795" s="2" t="s">
        <v>7235</v>
      </c>
      <c r="C2795" s="5">
        <v>43256</v>
      </c>
      <c r="D2795" s="5">
        <v>45969</v>
      </c>
    </row>
    <row r="2796" spans="1:4" x14ac:dyDescent="0.35">
      <c r="A2796" s="2" t="s">
        <v>744</v>
      </c>
      <c r="B2796" s="2" t="s">
        <v>7236</v>
      </c>
      <c r="C2796" s="5">
        <v>44781</v>
      </c>
      <c r="D2796" s="5">
        <v>45759</v>
      </c>
    </row>
    <row r="2797" spans="1:4" x14ac:dyDescent="0.35">
      <c r="A2797" s="2" t="s">
        <v>1484</v>
      </c>
      <c r="B2797" s="2" t="s">
        <v>7237</v>
      </c>
      <c r="C2797" s="5">
        <v>43937</v>
      </c>
      <c r="D2797" s="5">
        <v>45969</v>
      </c>
    </row>
    <row r="2798" spans="1:4" x14ac:dyDescent="0.35">
      <c r="A2798" s="2" t="s">
        <v>1484</v>
      </c>
      <c r="B2798" s="2" t="s">
        <v>7238</v>
      </c>
      <c r="C2798" s="5">
        <v>44829</v>
      </c>
      <c r="D2798" s="5">
        <v>45975</v>
      </c>
    </row>
    <row r="2799" spans="1:4" x14ac:dyDescent="0.35">
      <c r="A2799" s="2" t="s">
        <v>744</v>
      </c>
      <c r="B2799" s="2" t="s">
        <v>7239</v>
      </c>
      <c r="C2799" s="5">
        <v>44781</v>
      </c>
      <c r="D2799" s="5">
        <v>45759</v>
      </c>
    </row>
    <row r="2800" spans="1:4" x14ac:dyDescent="0.35">
      <c r="A2800" s="2" t="s">
        <v>1484</v>
      </c>
      <c r="B2800" s="2" t="s">
        <v>7240</v>
      </c>
      <c r="C2800" s="5">
        <v>44829</v>
      </c>
      <c r="D2800" s="5">
        <v>45969</v>
      </c>
    </row>
    <row r="2801" spans="1:4" x14ac:dyDescent="0.35">
      <c r="A2801" s="2" t="s">
        <v>1484</v>
      </c>
      <c r="B2801" s="2" t="s">
        <v>7241</v>
      </c>
      <c r="C2801" s="5">
        <v>43256</v>
      </c>
      <c r="D2801" s="5">
        <v>45969</v>
      </c>
    </row>
    <row r="2802" spans="1:4" x14ac:dyDescent="0.35">
      <c r="A2802" s="2" t="s">
        <v>744</v>
      </c>
      <c r="B2802" s="2" t="s">
        <v>7242</v>
      </c>
      <c r="C2802" s="5">
        <v>44783</v>
      </c>
      <c r="D2802" s="5">
        <v>45759</v>
      </c>
    </row>
    <row r="2803" spans="1:4" x14ac:dyDescent="0.35">
      <c r="A2803" s="2" t="s">
        <v>1484</v>
      </c>
      <c r="B2803" s="2" t="s">
        <v>7243</v>
      </c>
      <c r="C2803" s="5">
        <v>44281</v>
      </c>
      <c r="D2803" s="5">
        <v>45970</v>
      </c>
    </row>
    <row r="2804" spans="1:4" x14ac:dyDescent="0.35">
      <c r="A2804" s="2" t="s">
        <v>1484</v>
      </c>
      <c r="B2804" s="2" t="s">
        <v>7244</v>
      </c>
      <c r="C2804" s="5">
        <v>44980</v>
      </c>
      <c r="D2804" s="5">
        <v>45970</v>
      </c>
    </row>
    <row r="2805" spans="1:4" x14ac:dyDescent="0.35">
      <c r="A2805" s="2" t="s">
        <v>744</v>
      </c>
      <c r="B2805" s="2" t="s">
        <v>7245</v>
      </c>
      <c r="C2805" s="5">
        <v>44785</v>
      </c>
      <c r="D2805" s="5">
        <v>45759</v>
      </c>
    </row>
    <row r="2806" spans="1:4" x14ac:dyDescent="0.35">
      <c r="A2806" s="2" t="s">
        <v>1484</v>
      </c>
      <c r="B2806" s="2" t="s">
        <v>7246</v>
      </c>
      <c r="C2806" s="5">
        <v>44281</v>
      </c>
      <c r="D2806" s="5">
        <v>45970</v>
      </c>
    </row>
    <row r="2807" spans="1:4" x14ac:dyDescent="0.35">
      <c r="A2807" s="2" t="s">
        <v>1484</v>
      </c>
      <c r="B2807" s="2" t="s">
        <v>7247</v>
      </c>
      <c r="C2807" s="5">
        <v>44247</v>
      </c>
      <c r="D2807" s="5">
        <v>45972</v>
      </c>
    </row>
    <row r="2808" spans="1:4" x14ac:dyDescent="0.35">
      <c r="A2808" s="2" t="s">
        <v>744</v>
      </c>
      <c r="B2808" s="2" t="s">
        <v>7248</v>
      </c>
      <c r="C2808" s="5">
        <v>44781</v>
      </c>
      <c r="D2808" s="5">
        <v>45759</v>
      </c>
    </row>
    <row r="2809" spans="1:4" x14ac:dyDescent="0.35">
      <c r="A2809" s="2" t="s">
        <v>1484</v>
      </c>
      <c r="B2809" s="2" t="s">
        <v>7249</v>
      </c>
      <c r="C2809" s="5">
        <v>43256</v>
      </c>
      <c r="D2809" s="5">
        <v>45971</v>
      </c>
    </row>
    <row r="2810" spans="1:4" x14ac:dyDescent="0.35">
      <c r="A2810" s="2" t="s">
        <v>1484</v>
      </c>
      <c r="B2810" s="2" t="s">
        <v>7250</v>
      </c>
      <c r="C2810" s="5">
        <v>45934</v>
      </c>
      <c r="D2810" s="5">
        <v>45945</v>
      </c>
    </row>
    <row r="2811" spans="1:4" x14ac:dyDescent="0.35">
      <c r="A2811" s="2" t="s">
        <v>744</v>
      </c>
      <c r="B2811" s="2" t="s">
        <v>7251</v>
      </c>
      <c r="C2811" s="5">
        <v>44781</v>
      </c>
      <c r="D2811" s="5">
        <v>45759</v>
      </c>
    </row>
    <row r="2812" spans="1:4" x14ac:dyDescent="0.35">
      <c r="A2812" s="2" t="s">
        <v>1484</v>
      </c>
      <c r="B2812" s="2" t="s">
        <v>7252</v>
      </c>
      <c r="C2812" s="5">
        <v>45934</v>
      </c>
      <c r="D2812" s="5">
        <v>45948</v>
      </c>
    </row>
    <row r="2813" spans="1:4" x14ac:dyDescent="0.35">
      <c r="A2813" s="2" t="s">
        <v>1484</v>
      </c>
      <c r="B2813" s="2" t="s">
        <v>7253</v>
      </c>
      <c r="C2813" s="5">
        <v>45934</v>
      </c>
      <c r="D2813" s="5">
        <v>45965</v>
      </c>
    </row>
    <row r="2814" spans="1:4" x14ac:dyDescent="0.35">
      <c r="A2814" s="2" t="s">
        <v>744</v>
      </c>
      <c r="B2814" s="2" t="s">
        <v>7254</v>
      </c>
      <c r="C2814" s="5">
        <v>44781</v>
      </c>
      <c r="D2814" s="5">
        <v>45759</v>
      </c>
    </row>
    <row r="2815" spans="1:4" x14ac:dyDescent="0.35">
      <c r="A2815" s="2" t="s">
        <v>1484</v>
      </c>
      <c r="B2815" s="2" t="s">
        <v>7255</v>
      </c>
      <c r="C2815" s="5">
        <v>45934</v>
      </c>
      <c r="D2815" s="5">
        <v>45960</v>
      </c>
    </row>
    <row r="2816" spans="1:4" x14ac:dyDescent="0.35">
      <c r="A2816" s="2" t="s">
        <v>1484</v>
      </c>
      <c r="B2816" s="2" t="s">
        <v>7256</v>
      </c>
      <c r="C2816" s="5">
        <v>45935</v>
      </c>
      <c r="D2816" s="5">
        <v>45952</v>
      </c>
    </row>
    <row r="2817" spans="1:4" x14ac:dyDescent="0.35">
      <c r="A2817" s="2" t="s">
        <v>744</v>
      </c>
      <c r="B2817" s="2" t="s">
        <v>7257</v>
      </c>
      <c r="C2817" s="5">
        <v>44781</v>
      </c>
      <c r="D2817" s="5">
        <v>45759</v>
      </c>
    </row>
    <row r="2818" spans="1:4" x14ac:dyDescent="0.35">
      <c r="A2818" s="2" t="s">
        <v>1509</v>
      </c>
      <c r="B2818" s="2" t="s">
        <v>7258</v>
      </c>
      <c r="C2818" s="5">
        <v>43774</v>
      </c>
      <c r="D2818" s="5">
        <v>43779</v>
      </c>
    </row>
    <row r="2819" spans="1:4" x14ac:dyDescent="0.35">
      <c r="A2819" s="2" t="s">
        <v>1509</v>
      </c>
      <c r="B2819" s="2" t="s">
        <v>7259</v>
      </c>
      <c r="C2819" s="5">
        <v>43566</v>
      </c>
      <c r="D2819" s="5">
        <v>44428</v>
      </c>
    </row>
    <row r="2820" spans="1:4" x14ac:dyDescent="0.35">
      <c r="A2820" s="2" t="s">
        <v>744</v>
      </c>
      <c r="B2820" s="2" t="s">
        <v>7260</v>
      </c>
      <c r="C2820" s="5">
        <v>44781</v>
      </c>
      <c r="D2820" s="5">
        <v>45759</v>
      </c>
    </row>
    <row r="2821" spans="1:4" x14ac:dyDescent="0.35">
      <c r="A2821" s="2" t="s">
        <v>1509</v>
      </c>
      <c r="B2821" s="2" t="s">
        <v>7261</v>
      </c>
      <c r="C2821" s="5">
        <v>45394</v>
      </c>
      <c r="D2821" s="5">
        <v>45394</v>
      </c>
    </row>
    <row r="2822" spans="1:4" x14ac:dyDescent="0.35">
      <c r="A2822" s="2" t="s">
        <v>1509</v>
      </c>
      <c r="B2822" s="2" t="s">
        <v>7262</v>
      </c>
      <c r="C2822" s="5">
        <v>43355</v>
      </c>
      <c r="D2822" s="5">
        <v>45972</v>
      </c>
    </row>
    <row r="2823" spans="1:4" x14ac:dyDescent="0.35">
      <c r="A2823" s="2" t="s">
        <v>744</v>
      </c>
      <c r="B2823" s="2" t="s">
        <v>7263</v>
      </c>
      <c r="C2823" s="5">
        <v>44781</v>
      </c>
      <c r="D2823" s="5">
        <v>45759</v>
      </c>
    </row>
    <row r="2824" spans="1:4" x14ac:dyDescent="0.35">
      <c r="A2824" s="2" t="s">
        <v>1509</v>
      </c>
      <c r="B2824" s="2" t="s">
        <v>7264</v>
      </c>
      <c r="C2824" s="5">
        <v>44692</v>
      </c>
      <c r="D2824" s="5">
        <v>45981</v>
      </c>
    </row>
    <row r="2825" spans="1:4" x14ac:dyDescent="0.35">
      <c r="A2825" s="2" t="s">
        <v>1525</v>
      </c>
      <c r="B2825" s="2" t="s">
        <v>7265</v>
      </c>
      <c r="C2825" s="5">
        <v>43355</v>
      </c>
      <c r="D2825" s="5">
        <v>43718</v>
      </c>
    </row>
    <row r="2826" spans="1:4" x14ac:dyDescent="0.35">
      <c r="A2826" s="2" t="s">
        <v>744</v>
      </c>
      <c r="B2826" s="2" t="s">
        <v>7266</v>
      </c>
      <c r="C2826" s="5">
        <v>44781</v>
      </c>
      <c r="D2826" s="5">
        <v>45759</v>
      </c>
    </row>
    <row r="2827" spans="1:4" x14ac:dyDescent="0.35">
      <c r="A2827" s="2" t="s">
        <v>1525</v>
      </c>
      <c r="B2827" s="2" t="s">
        <v>7267</v>
      </c>
      <c r="C2827" s="5">
        <v>43355</v>
      </c>
      <c r="D2827" s="5">
        <v>43774</v>
      </c>
    </row>
    <row r="2828" spans="1:4" x14ac:dyDescent="0.35">
      <c r="A2828" s="2" t="s">
        <v>1525</v>
      </c>
      <c r="B2828" s="2" t="s">
        <v>7268</v>
      </c>
      <c r="C2828" s="5">
        <v>43355</v>
      </c>
      <c r="D2828" s="5">
        <v>43774</v>
      </c>
    </row>
    <row r="2829" spans="1:4" x14ac:dyDescent="0.35">
      <c r="A2829" s="2" t="s">
        <v>744</v>
      </c>
      <c r="B2829" s="2" t="s">
        <v>7269</v>
      </c>
      <c r="C2829" s="5">
        <v>44781</v>
      </c>
      <c r="D2829" s="5">
        <v>45759</v>
      </c>
    </row>
    <row r="2830" spans="1:4" x14ac:dyDescent="0.35">
      <c r="A2830" s="2" t="s">
        <v>1525</v>
      </c>
      <c r="B2830" s="2" t="s">
        <v>7270</v>
      </c>
      <c r="C2830" s="5">
        <v>43355</v>
      </c>
      <c r="D2830" s="5">
        <v>43774</v>
      </c>
    </row>
    <row r="2831" spans="1:4" x14ac:dyDescent="0.35">
      <c r="A2831" s="2" t="s">
        <v>1525</v>
      </c>
      <c r="B2831" s="2" t="s">
        <v>7271</v>
      </c>
      <c r="C2831" s="5">
        <v>44094</v>
      </c>
      <c r="D2831" s="5">
        <v>44094</v>
      </c>
    </row>
    <row r="2832" spans="1:4" x14ac:dyDescent="0.35">
      <c r="A2832" s="2" t="s">
        <v>744</v>
      </c>
      <c r="B2832" s="2" t="s">
        <v>7272</v>
      </c>
      <c r="C2832" s="5">
        <v>44781</v>
      </c>
      <c r="D2832" s="5">
        <v>45759</v>
      </c>
    </row>
    <row r="2833" spans="1:4" x14ac:dyDescent="0.35">
      <c r="A2833" s="2" t="s">
        <v>1525</v>
      </c>
      <c r="B2833" s="2" t="s">
        <v>7273</v>
      </c>
      <c r="C2833" s="5">
        <v>44095</v>
      </c>
      <c r="D2833" s="5">
        <v>44095</v>
      </c>
    </row>
    <row r="2834" spans="1:4" x14ac:dyDescent="0.35">
      <c r="A2834" s="2" t="s">
        <v>1525</v>
      </c>
      <c r="B2834" s="2" t="s">
        <v>7274</v>
      </c>
      <c r="C2834" s="5">
        <v>45034</v>
      </c>
      <c r="D2834" s="5">
        <v>45158</v>
      </c>
    </row>
    <row r="2835" spans="1:4" x14ac:dyDescent="0.35">
      <c r="A2835" s="2" t="s">
        <v>744</v>
      </c>
      <c r="B2835" s="2" t="s">
        <v>7275</v>
      </c>
      <c r="C2835" s="5">
        <v>44781</v>
      </c>
      <c r="D2835" s="5">
        <v>45759</v>
      </c>
    </row>
    <row r="2836" spans="1:4" x14ac:dyDescent="0.35">
      <c r="A2836" s="2" t="s">
        <v>1525</v>
      </c>
      <c r="B2836" s="2" t="s">
        <v>7276</v>
      </c>
      <c r="C2836" s="5">
        <v>45002</v>
      </c>
      <c r="D2836" s="5">
        <v>45189</v>
      </c>
    </row>
    <row r="2837" spans="1:4" x14ac:dyDescent="0.35">
      <c r="A2837" s="2" t="s">
        <v>1525</v>
      </c>
      <c r="B2837" s="2" t="s">
        <v>7277</v>
      </c>
      <c r="C2837" s="5">
        <v>43572</v>
      </c>
      <c r="D2837" s="5">
        <v>45544</v>
      </c>
    </row>
    <row r="2838" spans="1:4" x14ac:dyDescent="0.35">
      <c r="A2838" s="2" t="s">
        <v>744</v>
      </c>
      <c r="B2838" s="2" t="s">
        <v>7278</v>
      </c>
      <c r="C2838" s="5">
        <v>44781</v>
      </c>
      <c r="D2838" s="5">
        <v>45759</v>
      </c>
    </row>
    <row r="2839" spans="1:4" x14ac:dyDescent="0.35">
      <c r="A2839" s="2" t="s">
        <v>1525</v>
      </c>
      <c r="B2839" s="2" t="s">
        <v>7279</v>
      </c>
      <c r="C2839" s="5">
        <v>43572</v>
      </c>
      <c r="D2839" s="5">
        <v>45544</v>
      </c>
    </row>
    <row r="2840" spans="1:4" x14ac:dyDescent="0.35">
      <c r="A2840" s="2" t="s">
        <v>1525</v>
      </c>
      <c r="B2840" s="2" t="s">
        <v>7280</v>
      </c>
      <c r="C2840" s="5">
        <v>43355</v>
      </c>
      <c r="D2840" s="5">
        <v>45551</v>
      </c>
    </row>
    <row r="2841" spans="1:4" x14ac:dyDescent="0.35">
      <c r="A2841" s="2" t="s">
        <v>744</v>
      </c>
      <c r="B2841" s="2" t="s">
        <v>7281</v>
      </c>
      <c r="C2841" s="5">
        <v>44781</v>
      </c>
      <c r="D2841" s="5">
        <v>45759</v>
      </c>
    </row>
    <row r="2842" spans="1:4" x14ac:dyDescent="0.35">
      <c r="A2842" s="2" t="s">
        <v>1525</v>
      </c>
      <c r="B2842" s="2" t="s">
        <v>7282</v>
      </c>
      <c r="C2842" s="5">
        <v>43355</v>
      </c>
      <c r="D2842" s="5">
        <v>45552</v>
      </c>
    </row>
    <row r="2843" spans="1:4" x14ac:dyDescent="0.35">
      <c r="A2843" s="2" t="s">
        <v>1525</v>
      </c>
      <c r="B2843" s="2" t="s">
        <v>7283</v>
      </c>
      <c r="C2843" s="5">
        <v>43355</v>
      </c>
      <c r="D2843" s="5">
        <v>45555</v>
      </c>
    </row>
    <row r="2844" spans="1:4" x14ac:dyDescent="0.35">
      <c r="A2844" s="2" t="s">
        <v>744</v>
      </c>
      <c r="B2844" s="2" t="s">
        <v>7284</v>
      </c>
      <c r="C2844" s="5">
        <v>44781</v>
      </c>
      <c r="D2844" s="5">
        <v>45759</v>
      </c>
    </row>
    <row r="2845" spans="1:4" x14ac:dyDescent="0.35">
      <c r="A2845" s="2" t="s">
        <v>1525</v>
      </c>
      <c r="B2845" s="2" t="s">
        <v>7285</v>
      </c>
      <c r="C2845" s="5">
        <v>43355</v>
      </c>
      <c r="D2845" s="5">
        <v>45555</v>
      </c>
    </row>
    <row r="2846" spans="1:4" x14ac:dyDescent="0.35">
      <c r="A2846" s="2" t="s">
        <v>1525</v>
      </c>
      <c r="B2846" s="2" t="s">
        <v>7286</v>
      </c>
      <c r="C2846" s="5">
        <v>44098</v>
      </c>
      <c r="D2846" s="5">
        <v>45969</v>
      </c>
    </row>
    <row r="2847" spans="1:4" x14ac:dyDescent="0.35">
      <c r="A2847" s="2" t="s">
        <v>744</v>
      </c>
      <c r="B2847" s="2" t="s">
        <v>7287</v>
      </c>
      <c r="C2847" s="5">
        <v>44781</v>
      </c>
      <c r="D2847" s="5">
        <v>45759</v>
      </c>
    </row>
    <row r="2848" spans="1:4" x14ac:dyDescent="0.35">
      <c r="A2848" s="2" t="s">
        <v>1525</v>
      </c>
      <c r="B2848" s="2" t="s">
        <v>7288</v>
      </c>
      <c r="C2848" s="5">
        <v>44098</v>
      </c>
      <c r="D2848" s="5">
        <v>45978</v>
      </c>
    </row>
    <row r="2849" spans="1:4" x14ac:dyDescent="0.35">
      <c r="A2849" s="2" t="s">
        <v>1525</v>
      </c>
      <c r="B2849" s="2" t="s">
        <v>7289</v>
      </c>
      <c r="C2849" s="5">
        <v>43355</v>
      </c>
      <c r="D2849" s="5">
        <v>45738</v>
      </c>
    </row>
    <row r="2850" spans="1:4" x14ac:dyDescent="0.35">
      <c r="A2850" s="2" t="s">
        <v>744</v>
      </c>
      <c r="B2850" s="2" t="s">
        <v>7290</v>
      </c>
      <c r="C2850" s="5">
        <v>44781</v>
      </c>
      <c r="D2850" s="5">
        <v>45759</v>
      </c>
    </row>
    <row r="2851" spans="1:4" x14ac:dyDescent="0.35">
      <c r="A2851" s="2" t="s">
        <v>1525</v>
      </c>
      <c r="B2851" s="2" t="s">
        <v>7291</v>
      </c>
      <c r="C2851" s="5">
        <v>43355</v>
      </c>
      <c r="D2851" s="5">
        <v>45965</v>
      </c>
    </row>
    <row r="2852" spans="1:4" x14ac:dyDescent="0.35">
      <c r="A2852" s="2" t="s">
        <v>1525</v>
      </c>
      <c r="B2852" s="2" t="s">
        <v>7292</v>
      </c>
      <c r="C2852" s="5">
        <v>45600</v>
      </c>
      <c r="D2852" s="5">
        <v>45972</v>
      </c>
    </row>
    <row r="2853" spans="1:4" x14ac:dyDescent="0.35">
      <c r="A2853" s="2" t="s">
        <v>744</v>
      </c>
      <c r="B2853" s="2" t="s">
        <v>7293</v>
      </c>
      <c r="C2853" s="5">
        <v>44781</v>
      </c>
      <c r="D2853" s="5">
        <v>45759</v>
      </c>
    </row>
    <row r="2854" spans="1:4" x14ac:dyDescent="0.35">
      <c r="A2854" s="2" t="s">
        <v>1525</v>
      </c>
      <c r="B2854" s="2" t="s">
        <v>7294</v>
      </c>
      <c r="C2854" s="5">
        <v>43256</v>
      </c>
      <c r="D2854" s="5">
        <v>45956</v>
      </c>
    </row>
    <row r="2855" spans="1:4" x14ac:dyDescent="0.35">
      <c r="A2855" s="2" t="s">
        <v>1525</v>
      </c>
      <c r="B2855" s="2" t="s">
        <v>7295</v>
      </c>
      <c r="C2855" s="5">
        <v>43375</v>
      </c>
      <c r="D2855" s="5">
        <v>45956</v>
      </c>
    </row>
    <row r="2856" spans="1:4" x14ac:dyDescent="0.35">
      <c r="A2856" s="2" t="s">
        <v>744</v>
      </c>
      <c r="B2856" s="2" t="s">
        <v>7296</v>
      </c>
      <c r="C2856" s="5">
        <v>44779</v>
      </c>
      <c r="D2856" s="5">
        <v>45759</v>
      </c>
    </row>
    <row r="2857" spans="1:4" x14ac:dyDescent="0.35">
      <c r="A2857" s="2" t="s">
        <v>1525</v>
      </c>
      <c r="B2857" s="2" t="s">
        <v>7297</v>
      </c>
      <c r="C2857" s="5">
        <v>45014</v>
      </c>
      <c r="D2857" s="5">
        <v>45926</v>
      </c>
    </row>
    <row r="2858" spans="1:4" x14ac:dyDescent="0.35">
      <c r="A2858" s="2" t="s">
        <v>1525</v>
      </c>
      <c r="B2858" s="2" t="s">
        <v>7298</v>
      </c>
      <c r="C2858" s="5">
        <v>45014</v>
      </c>
      <c r="D2858" s="5">
        <v>45921</v>
      </c>
    </row>
    <row r="2859" spans="1:4" x14ac:dyDescent="0.35">
      <c r="A2859" s="2" t="s">
        <v>744</v>
      </c>
      <c r="B2859" s="2" t="s">
        <v>7299</v>
      </c>
      <c r="C2859" s="5">
        <v>44777</v>
      </c>
      <c r="D2859" s="5">
        <v>45759</v>
      </c>
    </row>
    <row r="2860" spans="1:4" x14ac:dyDescent="0.35">
      <c r="A2860" s="2" t="s">
        <v>1525</v>
      </c>
      <c r="B2860" s="2" t="s">
        <v>7300</v>
      </c>
      <c r="C2860" s="5">
        <v>45750</v>
      </c>
      <c r="D2860" s="5">
        <v>45750</v>
      </c>
    </row>
    <row r="2861" spans="1:4" x14ac:dyDescent="0.35">
      <c r="A2861" s="2" t="s">
        <v>1525</v>
      </c>
      <c r="B2861" s="2" t="s">
        <v>7301</v>
      </c>
      <c r="C2861" s="5">
        <v>45014</v>
      </c>
      <c r="D2861" s="5">
        <v>45939</v>
      </c>
    </row>
    <row r="2862" spans="1:4" x14ac:dyDescent="0.35">
      <c r="A2862" s="2" t="s">
        <v>744</v>
      </c>
      <c r="B2862" s="2" t="s">
        <v>7302</v>
      </c>
      <c r="C2862" s="5">
        <v>44781</v>
      </c>
      <c r="D2862" s="5">
        <v>45759</v>
      </c>
    </row>
    <row r="2863" spans="1:4" x14ac:dyDescent="0.35">
      <c r="A2863" s="2" t="s">
        <v>1525</v>
      </c>
      <c r="B2863" s="2" t="s">
        <v>7303</v>
      </c>
      <c r="C2863" s="5">
        <v>45613</v>
      </c>
      <c r="D2863" s="5">
        <v>45926</v>
      </c>
    </row>
    <row r="2864" spans="1:4" x14ac:dyDescent="0.35">
      <c r="A2864" s="2" t="s">
        <v>1525</v>
      </c>
      <c r="B2864" s="2" t="s">
        <v>7304</v>
      </c>
      <c r="C2864" s="5">
        <v>45613</v>
      </c>
      <c r="D2864" s="5">
        <v>45956</v>
      </c>
    </row>
    <row r="2865" spans="1:4" x14ac:dyDescent="0.35">
      <c r="A2865" s="2" t="s">
        <v>744</v>
      </c>
      <c r="B2865" s="2" t="s">
        <v>7305</v>
      </c>
      <c r="C2865" s="5">
        <v>44781</v>
      </c>
      <c r="D2865" s="5">
        <v>45759</v>
      </c>
    </row>
    <row r="2866" spans="1:4" x14ac:dyDescent="0.35">
      <c r="A2866" s="2" t="s">
        <v>1525</v>
      </c>
      <c r="B2866" s="2" t="s">
        <v>7306</v>
      </c>
      <c r="C2866" s="5">
        <v>45024</v>
      </c>
      <c r="D2866" s="5">
        <v>45964</v>
      </c>
    </row>
    <row r="2867" spans="1:4" x14ac:dyDescent="0.35">
      <c r="A2867" s="2" t="s">
        <v>1525</v>
      </c>
      <c r="B2867" s="2" t="s">
        <v>7307</v>
      </c>
      <c r="C2867" s="5">
        <v>43774</v>
      </c>
      <c r="D2867" s="5">
        <v>45954</v>
      </c>
    </row>
    <row r="2868" spans="1:4" x14ac:dyDescent="0.35">
      <c r="A2868" s="2" t="s">
        <v>744</v>
      </c>
      <c r="B2868" s="2" t="s">
        <v>7308</v>
      </c>
      <c r="C2868" s="5">
        <v>44781</v>
      </c>
      <c r="D2868" s="5">
        <v>45759</v>
      </c>
    </row>
    <row r="2869" spans="1:4" x14ac:dyDescent="0.35">
      <c r="A2869" s="2" t="s">
        <v>1525</v>
      </c>
      <c r="B2869" s="2" t="s">
        <v>7309</v>
      </c>
      <c r="C2869" s="5">
        <v>45024</v>
      </c>
      <c r="D2869" s="5">
        <v>45945</v>
      </c>
    </row>
    <row r="2870" spans="1:4" x14ac:dyDescent="0.35">
      <c r="A2870" s="2" t="s">
        <v>1525</v>
      </c>
      <c r="B2870" s="2" t="s">
        <v>7310</v>
      </c>
      <c r="C2870" s="5">
        <v>43433</v>
      </c>
      <c r="D2870" s="5">
        <v>45980</v>
      </c>
    </row>
    <row r="2871" spans="1:4" x14ac:dyDescent="0.35">
      <c r="A2871" s="2" t="s">
        <v>744</v>
      </c>
      <c r="B2871" s="2" t="s">
        <v>7311</v>
      </c>
      <c r="C2871" s="5">
        <v>44781</v>
      </c>
      <c r="D2871" s="5">
        <v>45759</v>
      </c>
    </row>
    <row r="2872" spans="1:4" x14ac:dyDescent="0.35">
      <c r="A2872" s="2" t="s">
        <v>1525</v>
      </c>
      <c r="B2872" s="2" t="s">
        <v>7312</v>
      </c>
      <c r="C2872" s="5">
        <v>45027</v>
      </c>
      <c r="D2872" s="5">
        <v>45940</v>
      </c>
    </row>
    <row r="2873" spans="1:4" x14ac:dyDescent="0.35">
      <c r="A2873" s="2" t="s">
        <v>1525</v>
      </c>
      <c r="B2873" s="2" t="s">
        <v>7313</v>
      </c>
      <c r="C2873" s="5">
        <v>43355</v>
      </c>
      <c r="D2873" s="5">
        <v>45977</v>
      </c>
    </row>
    <row r="2874" spans="1:4" x14ac:dyDescent="0.35">
      <c r="A2874" s="2" t="s">
        <v>744</v>
      </c>
      <c r="B2874" s="2" t="s">
        <v>7314</v>
      </c>
      <c r="C2874" s="5">
        <v>44781</v>
      </c>
      <c r="D2874" s="5">
        <v>45759</v>
      </c>
    </row>
    <row r="2875" spans="1:4" x14ac:dyDescent="0.35">
      <c r="A2875" s="2" t="s">
        <v>1525</v>
      </c>
      <c r="B2875" s="2" t="s">
        <v>7315</v>
      </c>
      <c r="C2875" s="5">
        <v>43355</v>
      </c>
      <c r="D2875" s="5">
        <v>45967</v>
      </c>
    </row>
    <row r="2876" spans="1:4" x14ac:dyDescent="0.35">
      <c r="A2876" s="2" t="s">
        <v>1525</v>
      </c>
      <c r="B2876" s="2" t="s">
        <v>7316</v>
      </c>
      <c r="C2876" s="5">
        <v>44204</v>
      </c>
      <c r="D2876" s="5">
        <v>45953</v>
      </c>
    </row>
    <row r="2877" spans="1:4" x14ac:dyDescent="0.35">
      <c r="A2877" s="2" t="s">
        <v>744</v>
      </c>
      <c r="B2877" s="2" t="s">
        <v>7317</v>
      </c>
      <c r="C2877" s="5">
        <v>44781</v>
      </c>
      <c r="D2877" s="5">
        <v>45938</v>
      </c>
    </row>
    <row r="2878" spans="1:4" x14ac:dyDescent="0.35">
      <c r="A2878" s="2" t="s">
        <v>1525</v>
      </c>
      <c r="B2878" s="2" t="s">
        <v>7318</v>
      </c>
      <c r="C2878" s="5">
        <v>45033</v>
      </c>
      <c r="D2878" s="5">
        <v>45966</v>
      </c>
    </row>
    <row r="2879" spans="1:4" x14ac:dyDescent="0.35">
      <c r="A2879" s="2" t="s">
        <v>1525</v>
      </c>
      <c r="B2879" s="2" t="s">
        <v>7319</v>
      </c>
      <c r="C2879" s="5">
        <v>43355</v>
      </c>
      <c r="D2879" s="5">
        <v>45957</v>
      </c>
    </row>
    <row r="2880" spans="1:4" x14ac:dyDescent="0.35">
      <c r="A2880" s="2" t="s">
        <v>744</v>
      </c>
      <c r="B2880" s="2" t="s">
        <v>7320</v>
      </c>
      <c r="C2880" s="5">
        <v>44781</v>
      </c>
      <c r="D2880" s="5">
        <v>45759</v>
      </c>
    </row>
    <row r="2881" spans="1:4" x14ac:dyDescent="0.35">
      <c r="A2881" s="2" t="s">
        <v>1525</v>
      </c>
      <c r="B2881" s="2" t="s">
        <v>7321</v>
      </c>
      <c r="C2881" s="5">
        <v>44094</v>
      </c>
      <c r="D2881" s="5">
        <v>45981</v>
      </c>
    </row>
    <row r="2882" spans="1:4" x14ac:dyDescent="0.35">
      <c r="A2882" s="2" t="s">
        <v>1525</v>
      </c>
      <c r="B2882" s="2" t="s">
        <v>7322</v>
      </c>
      <c r="C2882" s="5">
        <v>44097</v>
      </c>
      <c r="D2882" s="5">
        <v>45946</v>
      </c>
    </row>
    <row r="2883" spans="1:4" x14ac:dyDescent="0.35">
      <c r="A2883" s="2" t="s">
        <v>744</v>
      </c>
      <c r="B2883" s="2" t="s">
        <v>7323</v>
      </c>
      <c r="C2883" s="5">
        <v>44781</v>
      </c>
      <c r="D2883" s="5">
        <v>45759</v>
      </c>
    </row>
    <row r="2884" spans="1:4" x14ac:dyDescent="0.35">
      <c r="A2884" s="2" t="s">
        <v>1525</v>
      </c>
      <c r="B2884" s="2" t="s">
        <v>7324</v>
      </c>
      <c r="C2884" s="5">
        <v>44098</v>
      </c>
      <c r="D2884" s="5">
        <v>45942</v>
      </c>
    </row>
    <row r="2885" spans="1:4" x14ac:dyDescent="0.35">
      <c r="A2885" s="2" t="s">
        <v>1525</v>
      </c>
      <c r="B2885" s="2" t="s">
        <v>7325</v>
      </c>
      <c r="C2885" s="5">
        <v>45615</v>
      </c>
      <c r="D2885" s="5">
        <v>45950</v>
      </c>
    </row>
    <row r="2886" spans="1:4" x14ac:dyDescent="0.35">
      <c r="A2886" s="2" t="s">
        <v>744</v>
      </c>
      <c r="B2886" s="2" t="s">
        <v>7326</v>
      </c>
      <c r="C2886" s="5">
        <v>44779</v>
      </c>
      <c r="D2886" s="5">
        <v>45759</v>
      </c>
    </row>
    <row r="2887" spans="1:4" x14ac:dyDescent="0.35">
      <c r="A2887" s="2" t="s">
        <v>1525</v>
      </c>
      <c r="B2887" s="2" t="s">
        <v>7327</v>
      </c>
      <c r="C2887" s="5">
        <v>43355</v>
      </c>
      <c r="D2887" s="5">
        <v>45978</v>
      </c>
    </row>
    <row r="2888" spans="1:4" x14ac:dyDescent="0.35">
      <c r="A2888" s="2" t="s">
        <v>1525</v>
      </c>
      <c r="B2888" s="2" t="s">
        <v>7328</v>
      </c>
      <c r="C2888" s="5">
        <v>44093</v>
      </c>
      <c r="D2888" s="5">
        <v>45971</v>
      </c>
    </row>
    <row r="2889" spans="1:4" x14ac:dyDescent="0.35">
      <c r="A2889" s="2" t="s">
        <v>744</v>
      </c>
      <c r="B2889" s="2" t="s">
        <v>7329</v>
      </c>
      <c r="C2889" s="5">
        <v>44781</v>
      </c>
      <c r="D2889" s="5">
        <v>45759</v>
      </c>
    </row>
    <row r="2890" spans="1:4" x14ac:dyDescent="0.35">
      <c r="A2890" s="2" t="s">
        <v>1525</v>
      </c>
      <c r="B2890" s="2" t="s">
        <v>7330</v>
      </c>
      <c r="C2890" s="5">
        <v>45112</v>
      </c>
      <c r="D2890" s="5">
        <v>45941</v>
      </c>
    </row>
    <row r="2891" spans="1:4" x14ac:dyDescent="0.35">
      <c r="A2891" s="2" t="s">
        <v>1525</v>
      </c>
      <c r="B2891" s="2" t="s">
        <v>7331</v>
      </c>
      <c r="C2891" s="5">
        <v>45772</v>
      </c>
      <c r="D2891" s="5">
        <v>45979</v>
      </c>
    </row>
    <row r="2892" spans="1:4" x14ac:dyDescent="0.35">
      <c r="A2892" s="2" t="s">
        <v>744</v>
      </c>
      <c r="B2892" s="2" t="s">
        <v>7332</v>
      </c>
      <c r="C2892" s="5">
        <v>44781</v>
      </c>
      <c r="D2892" s="5">
        <v>45759</v>
      </c>
    </row>
    <row r="2893" spans="1:4" x14ac:dyDescent="0.35">
      <c r="A2893" s="2" t="s">
        <v>1525</v>
      </c>
      <c r="B2893" s="2" t="s">
        <v>7333</v>
      </c>
      <c r="C2893" s="5">
        <v>45772</v>
      </c>
      <c r="D2893" s="5">
        <v>45941</v>
      </c>
    </row>
    <row r="2894" spans="1:4" x14ac:dyDescent="0.35">
      <c r="A2894" s="2" t="s">
        <v>1525</v>
      </c>
      <c r="B2894" s="2" t="s">
        <v>7334</v>
      </c>
      <c r="C2894" s="5">
        <v>44242</v>
      </c>
      <c r="D2894" s="5">
        <v>45981</v>
      </c>
    </row>
    <row r="2895" spans="1:4" x14ac:dyDescent="0.35">
      <c r="A2895" s="2" t="s">
        <v>744</v>
      </c>
      <c r="B2895" s="2" t="s">
        <v>7335</v>
      </c>
      <c r="C2895" s="5">
        <v>44476</v>
      </c>
      <c r="D2895" s="5">
        <v>45981</v>
      </c>
    </row>
    <row r="2896" spans="1:4" x14ac:dyDescent="0.35">
      <c r="A2896" s="2" t="s">
        <v>1525</v>
      </c>
      <c r="B2896" s="2" t="s">
        <v>7336</v>
      </c>
      <c r="C2896" s="5">
        <v>45033</v>
      </c>
      <c r="D2896" s="5">
        <v>45960</v>
      </c>
    </row>
    <row r="2897" spans="1:4" x14ac:dyDescent="0.35">
      <c r="A2897" s="2" t="s">
        <v>1525</v>
      </c>
      <c r="B2897" s="2" t="s">
        <v>7337</v>
      </c>
      <c r="C2897" s="5">
        <v>45772</v>
      </c>
      <c r="D2897" s="5">
        <v>45957</v>
      </c>
    </row>
    <row r="2898" spans="1:4" x14ac:dyDescent="0.35">
      <c r="A2898" s="2" t="s">
        <v>744</v>
      </c>
      <c r="B2898" s="2" t="s">
        <v>7338</v>
      </c>
      <c r="C2898" s="5">
        <v>44781</v>
      </c>
      <c r="D2898" s="5">
        <v>45759</v>
      </c>
    </row>
    <row r="2899" spans="1:4" x14ac:dyDescent="0.35">
      <c r="A2899" s="2" t="s">
        <v>1525</v>
      </c>
      <c r="B2899" s="2" t="s">
        <v>7339</v>
      </c>
      <c r="C2899" s="5">
        <v>45033</v>
      </c>
      <c r="D2899" s="5">
        <v>45966</v>
      </c>
    </row>
    <row r="2900" spans="1:4" x14ac:dyDescent="0.35">
      <c r="A2900" s="2" t="s">
        <v>1525</v>
      </c>
      <c r="B2900" s="2" t="s">
        <v>7340</v>
      </c>
      <c r="C2900" s="5">
        <v>45073</v>
      </c>
      <c r="D2900" s="5">
        <v>45979</v>
      </c>
    </row>
    <row r="2901" spans="1:4" x14ac:dyDescent="0.35">
      <c r="A2901" s="2" t="s">
        <v>744</v>
      </c>
      <c r="B2901" s="2" t="s">
        <v>7341</v>
      </c>
      <c r="C2901" s="5">
        <v>44781</v>
      </c>
      <c r="D2901" s="5">
        <v>45759</v>
      </c>
    </row>
    <row r="2902" spans="1:4" x14ac:dyDescent="0.35">
      <c r="A2902" s="2" t="s">
        <v>1525</v>
      </c>
      <c r="B2902" s="2" t="s">
        <v>7342</v>
      </c>
      <c r="C2902" s="5">
        <v>45033</v>
      </c>
      <c r="D2902" s="5">
        <v>45973</v>
      </c>
    </row>
    <row r="2903" spans="1:4" x14ac:dyDescent="0.35">
      <c r="A2903" s="2" t="s">
        <v>1525</v>
      </c>
      <c r="B2903" s="2" t="s">
        <v>7343</v>
      </c>
      <c r="C2903" s="5">
        <v>45772</v>
      </c>
      <c r="D2903" s="5">
        <v>45949</v>
      </c>
    </row>
    <row r="2904" spans="1:4" x14ac:dyDescent="0.35">
      <c r="A2904" s="2" t="s">
        <v>744</v>
      </c>
      <c r="B2904" s="2" t="s">
        <v>7344</v>
      </c>
      <c r="C2904" s="5">
        <v>44781</v>
      </c>
      <c r="D2904" s="5">
        <v>45759</v>
      </c>
    </row>
    <row r="2905" spans="1:4" x14ac:dyDescent="0.35">
      <c r="A2905" s="2" t="s">
        <v>1525</v>
      </c>
      <c r="B2905" s="2" t="s">
        <v>7345</v>
      </c>
      <c r="C2905" s="5">
        <v>45772</v>
      </c>
      <c r="D2905" s="5">
        <v>45981</v>
      </c>
    </row>
    <row r="2906" spans="1:4" x14ac:dyDescent="0.35">
      <c r="A2906" s="2" t="s">
        <v>1525</v>
      </c>
      <c r="B2906" s="2" t="s">
        <v>7346</v>
      </c>
      <c r="C2906" s="5">
        <v>45033</v>
      </c>
      <c r="D2906" s="5">
        <v>45975</v>
      </c>
    </row>
    <row r="2907" spans="1:4" x14ac:dyDescent="0.35">
      <c r="A2907" s="2" t="s">
        <v>744</v>
      </c>
      <c r="B2907" s="2" t="s">
        <v>7347</v>
      </c>
      <c r="C2907" s="5">
        <v>44781</v>
      </c>
      <c r="D2907" s="5">
        <v>45759</v>
      </c>
    </row>
    <row r="2908" spans="1:4" x14ac:dyDescent="0.35">
      <c r="A2908" s="2" t="s">
        <v>1525</v>
      </c>
      <c r="B2908" s="2" t="s">
        <v>7348</v>
      </c>
      <c r="C2908" s="5">
        <v>45033</v>
      </c>
      <c r="D2908" s="5">
        <v>45972</v>
      </c>
    </row>
    <row r="2909" spans="1:4" x14ac:dyDescent="0.35">
      <c r="A2909" s="2" t="s">
        <v>1525</v>
      </c>
      <c r="B2909" s="2" t="s">
        <v>7349</v>
      </c>
      <c r="C2909" s="5">
        <v>45033</v>
      </c>
      <c r="D2909" s="5">
        <v>45977</v>
      </c>
    </row>
    <row r="2910" spans="1:4" x14ac:dyDescent="0.35">
      <c r="A2910" s="2" t="s">
        <v>744</v>
      </c>
      <c r="B2910" s="2" t="s">
        <v>7350</v>
      </c>
      <c r="C2910" s="5">
        <v>44781</v>
      </c>
      <c r="D2910" s="5">
        <v>45759</v>
      </c>
    </row>
    <row r="2911" spans="1:4" x14ac:dyDescent="0.35">
      <c r="A2911" s="2" t="s">
        <v>1525</v>
      </c>
      <c r="B2911" s="2" t="s">
        <v>7351</v>
      </c>
      <c r="C2911" s="5">
        <v>45033</v>
      </c>
      <c r="D2911" s="5">
        <v>45979</v>
      </c>
    </row>
    <row r="2912" spans="1:4" x14ac:dyDescent="0.35">
      <c r="A2912" s="2" t="s">
        <v>1525</v>
      </c>
      <c r="B2912" s="2" t="s">
        <v>7352</v>
      </c>
      <c r="C2912" s="5">
        <v>45033</v>
      </c>
      <c r="D2912" s="5">
        <v>45971</v>
      </c>
    </row>
    <row r="2913" spans="1:4" x14ac:dyDescent="0.35">
      <c r="A2913" s="2" t="s">
        <v>744</v>
      </c>
      <c r="B2913" s="2" t="s">
        <v>7353</v>
      </c>
      <c r="C2913" s="5">
        <v>44781</v>
      </c>
      <c r="D2913" s="5">
        <v>45759</v>
      </c>
    </row>
    <row r="2914" spans="1:4" x14ac:dyDescent="0.35">
      <c r="A2914" s="2" t="s">
        <v>1525</v>
      </c>
      <c r="B2914" s="2" t="s">
        <v>7354</v>
      </c>
      <c r="C2914" s="5">
        <v>45033</v>
      </c>
      <c r="D2914" s="5">
        <v>45958</v>
      </c>
    </row>
    <row r="2915" spans="1:4" x14ac:dyDescent="0.35">
      <c r="A2915" s="2" t="s">
        <v>1525</v>
      </c>
      <c r="B2915" s="2" t="s">
        <v>7355</v>
      </c>
      <c r="C2915" s="5">
        <v>45772</v>
      </c>
      <c r="D2915" s="5">
        <v>45956</v>
      </c>
    </row>
    <row r="2916" spans="1:4" x14ac:dyDescent="0.35">
      <c r="A2916" s="2" t="s">
        <v>744</v>
      </c>
      <c r="B2916" s="2" t="s">
        <v>7356</v>
      </c>
      <c r="C2916" s="5">
        <v>44781</v>
      </c>
      <c r="D2916" s="5">
        <v>45759</v>
      </c>
    </row>
    <row r="2917" spans="1:4" x14ac:dyDescent="0.35">
      <c r="A2917" s="2" t="s">
        <v>1525</v>
      </c>
      <c r="B2917" s="2" t="s">
        <v>7357</v>
      </c>
      <c r="C2917" s="5">
        <v>44096</v>
      </c>
      <c r="D2917" s="5">
        <v>45945</v>
      </c>
    </row>
    <row r="2918" spans="1:4" x14ac:dyDescent="0.35">
      <c r="A2918" s="2" t="s">
        <v>1525</v>
      </c>
      <c r="B2918" s="2" t="s">
        <v>7358</v>
      </c>
      <c r="C2918" s="5">
        <v>45033</v>
      </c>
      <c r="D2918" s="5">
        <v>45970</v>
      </c>
    </row>
    <row r="2919" spans="1:4" x14ac:dyDescent="0.35">
      <c r="A2919" s="2" t="s">
        <v>744</v>
      </c>
      <c r="B2919" s="2" t="s">
        <v>7359</v>
      </c>
      <c r="C2919" s="5">
        <v>44781</v>
      </c>
      <c r="D2919" s="5">
        <v>45759</v>
      </c>
    </row>
    <row r="2920" spans="1:4" x14ac:dyDescent="0.35">
      <c r="A2920" s="2" t="s">
        <v>1525</v>
      </c>
      <c r="B2920" s="2" t="s">
        <v>7360</v>
      </c>
      <c r="C2920" s="5">
        <v>45033</v>
      </c>
      <c r="D2920" s="5">
        <v>45966</v>
      </c>
    </row>
    <row r="2921" spans="1:4" x14ac:dyDescent="0.35">
      <c r="A2921" s="2" t="s">
        <v>744</v>
      </c>
      <c r="B2921" s="2" t="s">
        <v>7361</v>
      </c>
      <c r="C2921" s="5">
        <v>44781</v>
      </c>
      <c r="D2921" s="5">
        <v>45759</v>
      </c>
    </row>
    <row r="2922" spans="1:4" x14ac:dyDescent="0.35">
      <c r="A2922" s="2" t="s">
        <v>1525</v>
      </c>
      <c r="B2922" s="2" t="s">
        <v>7362</v>
      </c>
      <c r="C2922" s="5">
        <v>44096</v>
      </c>
      <c r="D2922" s="5">
        <v>45955</v>
      </c>
    </row>
    <row r="2923" spans="1:4" x14ac:dyDescent="0.35">
      <c r="A2923" s="2" t="s">
        <v>1525</v>
      </c>
      <c r="B2923" s="2" t="s">
        <v>7363</v>
      </c>
      <c r="C2923" s="5">
        <v>45033</v>
      </c>
      <c r="D2923" s="5">
        <v>45977</v>
      </c>
    </row>
    <row r="2924" spans="1:4" x14ac:dyDescent="0.35">
      <c r="A2924" s="2" t="s">
        <v>744</v>
      </c>
      <c r="B2924" s="2" t="s">
        <v>7364</v>
      </c>
      <c r="C2924" s="5">
        <v>44781</v>
      </c>
      <c r="D2924" s="5">
        <v>45759</v>
      </c>
    </row>
    <row r="2925" spans="1:4" x14ac:dyDescent="0.35">
      <c r="A2925" s="2" t="s">
        <v>1525</v>
      </c>
      <c r="B2925" s="2" t="s">
        <v>7365</v>
      </c>
      <c r="C2925" s="5">
        <v>45033</v>
      </c>
      <c r="D2925" s="5">
        <v>45962</v>
      </c>
    </row>
    <row r="2926" spans="1:4" x14ac:dyDescent="0.35">
      <c r="A2926" s="2" t="s">
        <v>1525</v>
      </c>
      <c r="B2926" s="2" t="s">
        <v>7366</v>
      </c>
      <c r="C2926" s="5">
        <v>45033</v>
      </c>
      <c r="D2926" s="5">
        <v>45966</v>
      </c>
    </row>
    <row r="2927" spans="1:4" x14ac:dyDescent="0.35">
      <c r="A2927" s="2" t="s">
        <v>744</v>
      </c>
      <c r="B2927" s="2" t="s">
        <v>7367</v>
      </c>
      <c r="C2927" s="5">
        <v>44781</v>
      </c>
      <c r="D2927" s="5">
        <v>45759</v>
      </c>
    </row>
    <row r="2928" spans="1:4" x14ac:dyDescent="0.35">
      <c r="A2928" s="2" t="s">
        <v>1525</v>
      </c>
      <c r="B2928" s="2" t="s">
        <v>7368</v>
      </c>
      <c r="C2928" s="5">
        <v>43355</v>
      </c>
      <c r="D2928" s="5">
        <v>45979</v>
      </c>
    </row>
    <row r="2929" spans="1:4" x14ac:dyDescent="0.35">
      <c r="A2929" s="2" t="s">
        <v>1525</v>
      </c>
      <c r="B2929" s="2" t="s">
        <v>7369</v>
      </c>
      <c r="C2929" s="5">
        <v>43702</v>
      </c>
      <c r="D2929" s="5">
        <v>45939</v>
      </c>
    </row>
    <row r="2930" spans="1:4" x14ac:dyDescent="0.35">
      <c r="A2930" s="2" t="s">
        <v>744</v>
      </c>
      <c r="B2930" s="2" t="s">
        <v>7370</v>
      </c>
      <c r="C2930" s="5">
        <v>44781</v>
      </c>
      <c r="D2930" s="5">
        <v>45759</v>
      </c>
    </row>
    <row r="2931" spans="1:4" x14ac:dyDescent="0.35">
      <c r="A2931" s="2" t="s">
        <v>1525</v>
      </c>
      <c r="B2931" s="2" t="s">
        <v>7371</v>
      </c>
      <c r="C2931" s="5">
        <v>43702</v>
      </c>
      <c r="D2931" s="5">
        <v>45971</v>
      </c>
    </row>
    <row r="2932" spans="1:4" x14ac:dyDescent="0.35">
      <c r="A2932" s="2" t="s">
        <v>1525</v>
      </c>
      <c r="B2932" s="2" t="s">
        <v>7372</v>
      </c>
      <c r="C2932" s="5">
        <v>45002</v>
      </c>
      <c r="D2932" s="5">
        <v>45966</v>
      </c>
    </row>
    <row r="2933" spans="1:4" x14ac:dyDescent="0.35">
      <c r="A2933" s="2" t="s">
        <v>744</v>
      </c>
      <c r="B2933" s="2" t="s">
        <v>7373</v>
      </c>
      <c r="C2933" s="5">
        <v>44781</v>
      </c>
      <c r="D2933" s="5">
        <v>45759</v>
      </c>
    </row>
    <row r="2934" spans="1:4" x14ac:dyDescent="0.35">
      <c r="A2934" s="2" t="s">
        <v>1525</v>
      </c>
      <c r="B2934" s="2" t="s">
        <v>7374</v>
      </c>
      <c r="C2934" s="5">
        <v>45002</v>
      </c>
      <c r="D2934" s="5">
        <v>45977</v>
      </c>
    </row>
    <row r="2935" spans="1:4" x14ac:dyDescent="0.35">
      <c r="A2935" s="2" t="s">
        <v>1525</v>
      </c>
      <c r="B2935" s="2" t="s">
        <v>7375</v>
      </c>
      <c r="C2935" s="5">
        <v>44242</v>
      </c>
      <c r="D2935" s="5">
        <v>45962</v>
      </c>
    </row>
    <row r="2936" spans="1:4" x14ac:dyDescent="0.35">
      <c r="A2936" s="2" t="s">
        <v>744</v>
      </c>
      <c r="B2936" s="2" t="s">
        <v>7376</v>
      </c>
      <c r="C2936" s="5">
        <v>44781</v>
      </c>
      <c r="D2936" s="5">
        <v>45759</v>
      </c>
    </row>
    <row r="2937" spans="1:4" x14ac:dyDescent="0.35">
      <c r="A2937" s="2" t="s">
        <v>1525</v>
      </c>
      <c r="B2937" s="2" t="s">
        <v>7377</v>
      </c>
      <c r="C2937" s="5">
        <v>45002</v>
      </c>
      <c r="D2937" s="5">
        <v>45979</v>
      </c>
    </row>
    <row r="2938" spans="1:4" x14ac:dyDescent="0.35">
      <c r="A2938" s="2" t="s">
        <v>1525</v>
      </c>
      <c r="B2938" s="2" t="s">
        <v>7378</v>
      </c>
      <c r="C2938" s="5">
        <v>45002</v>
      </c>
      <c r="D2938" s="5">
        <v>45975</v>
      </c>
    </row>
    <row r="2939" spans="1:4" x14ac:dyDescent="0.35">
      <c r="A2939" s="2" t="s">
        <v>744</v>
      </c>
      <c r="B2939" s="2" t="s">
        <v>7379</v>
      </c>
      <c r="C2939" s="5">
        <v>44781</v>
      </c>
      <c r="D2939" s="5">
        <v>45759</v>
      </c>
    </row>
    <row r="2940" spans="1:4" x14ac:dyDescent="0.35">
      <c r="A2940" s="2" t="s">
        <v>1534</v>
      </c>
      <c r="B2940" s="2" t="s">
        <v>7380</v>
      </c>
      <c r="C2940" s="5">
        <v>43526</v>
      </c>
      <c r="D2940" s="5">
        <v>43661</v>
      </c>
    </row>
    <row r="2941" spans="1:4" x14ac:dyDescent="0.35">
      <c r="A2941" s="2" t="s">
        <v>1534</v>
      </c>
      <c r="B2941" s="2" t="s">
        <v>7381</v>
      </c>
      <c r="C2941" s="5">
        <v>43256</v>
      </c>
      <c r="D2941" s="5">
        <v>43661</v>
      </c>
    </row>
    <row r="2942" spans="1:4" x14ac:dyDescent="0.35">
      <c r="A2942" s="2" t="s">
        <v>744</v>
      </c>
      <c r="B2942" s="2" t="s">
        <v>7382</v>
      </c>
      <c r="C2942" s="5">
        <v>44781</v>
      </c>
      <c r="D2942" s="5">
        <v>45759</v>
      </c>
    </row>
    <row r="2943" spans="1:4" x14ac:dyDescent="0.35">
      <c r="A2943" s="2" t="s">
        <v>1534</v>
      </c>
      <c r="B2943" s="2" t="s">
        <v>7383</v>
      </c>
      <c r="C2943" s="5">
        <v>43566</v>
      </c>
      <c r="D2943" s="5">
        <v>44612</v>
      </c>
    </row>
    <row r="2944" spans="1:4" x14ac:dyDescent="0.35">
      <c r="A2944" s="2" t="s">
        <v>1534</v>
      </c>
      <c r="B2944" s="2" t="s">
        <v>7384</v>
      </c>
      <c r="C2944" s="5">
        <v>44414</v>
      </c>
      <c r="D2944" s="5">
        <v>44733</v>
      </c>
    </row>
    <row r="2945" spans="1:4" x14ac:dyDescent="0.35">
      <c r="A2945" s="2" t="s">
        <v>744</v>
      </c>
      <c r="B2945" s="2" t="s">
        <v>7385</v>
      </c>
      <c r="C2945" s="5">
        <v>44781</v>
      </c>
      <c r="D2945" s="5">
        <v>45759</v>
      </c>
    </row>
    <row r="2946" spans="1:4" x14ac:dyDescent="0.35">
      <c r="A2946" s="2" t="s">
        <v>1534</v>
      </c>
      <c r="B2946" s="2" t="s">
        <v>7386</v>
      </c>
      <c r="C2946" s="5">
        <v>43256</v>
      </c>
      <c r="D2946" s="5">
        <v>45948</v>
      </c>
    </row>
    <row r="2947" spans="1:4" x14ac:dyDescent="0.35">
      <c r="A2947" s="2" t="s">
        <v>1534</v>
      </c>
      <c r="B2947" s="2" t="s">
        <v>7387</v>
      </c>
      <c r="C2947" s="5">
        <v>43711</v>
      </c>
      <c r="D2947" s="5">
        <v>45979</v>
      </c>
    </row>
    <row r="2948" spans="1:4" x14ac:dyDescent="0.35">
      <c r="A2948" s="2" t="s">
        <v>744</v>
      </c>
      <c r="B2948" s="2" t="s">
        <v>7388</v>
      </c>
      <c r="C2948" s="5">
        <v>44781</v>
      </c>
      <c r="D2948" s="5">
        <v>45759</v>
      </c>
    </row>
    <row r="2949" spans="1:4" x14ac:dyDescent="0.35">
      <c r="A2949" s="2" t="s">
        <v>1534</v>
      </c>
      <c r="B2949" s="2" t="s">
        <v>7389</v>
      </c>
      <c r="C2949" s="5">
        <v>43256</v>
      </c>
      <c r="D2949" s="5">
        <v>45949</v>
      </c>
    </row>
    <row r="2950" spans="1:4" x14ac:dyDescent="0.35">
      <c r="A2950" s="2" t="s">
        <v>744</v>
      </c>
      <c r="B2950" s="2" t="s">
        <v>7390</v>
      </c>
      <c r="C2950" s="5">
        <v>44781</v>
      </c>
      <c r="D2950" s="5">
        <v>45759</v>
      </c>
    </row>
    <row r="2951" spans="1:4" x14ac:dyDescent="0.35">
      <c r="A2951" s="2" t="s">
        <v>1534</v>
      </c>
      <c r="B2951" s="2" t="s">
        <v>7391</v>
      </c>
      <c r="C2951" s="5">
        <v>43256</v>
      </c>
      <c r="D2951" s="5">
        <v>45948</v>
      </c>
    </row>
    <row r="2952" spans="1:4" x14ac:dyDescent="0.35">
      <c r="A2952" s="2" t="s">
        <v>1534</v>
      </c>
      <c r="B2952" s="2" t="s">
        <v>7392</v>
      </c>
      <c r="C2952" s="5">
        <v>43256</v>
      </c>
      <c r="D2952" s="5">
        <v>45955</v>
      </c>
    </row>
    <row r="2953" spans="1:4" x14ac:dyDescent="0.35">
      <c r="A2953" s="2" t="s">
        <v>744</v>
      </c>
      <c r="B2953" s="2" t="s">
        <v>7393</v>
      </c>
      <c r="C2953" s="5">
        <v>44781</v>
      </c>
      <c r="D2953" s="5">
        <v>45759</v>
      </c>
    </row>
    <row r="2954" spans="1:4" x14ac:dyDescent="0.35">
      <c r="A2954" s="2" t="s">
        <v>1534</v>
      </c>
      <c r="B2954" s="2" t="s">
        <v>7394</v>
      </c>
      <c r="C2954" s="5">
        <v>43256</v>
      </c>
      <c r="D2954" s="5">
        <v>45967</v>
      </c>
    </row>
    <row r="2955" spans="1:4" x14ac:dyDescent="0.35">
      <c r="A2955" s="2" t="s">
        <v>1534</v>
      </c>
      <c r="B2955" s="2" t="s">
        <v>7395</v>
      </c>
      <c r="C2955" s="5">
        <v>43256</v>
      </c>
      <c r="D2955" s="5">
        <v>45976</v>
      </c>
    </row>
    <row r="2956" spans="1:4" x14ac:dyDescent="0.35">
      <c r="A2956" s="2" t="s">
        <v>744</v>
      </c>
      <c r="B2956" s="2" t="s">
        <v>7396</v>
      </c>
      <c r="C2956" s="5">
        <v>44781</v>
      </c>
      <c r="D2956" s="5">
        <v>45759</v>
      </c>
    </row>
    <row r="2957" spans="1:4" x14ac:dyDescent="0.35">
      <c r="A2957" s="2" t="s">
        <v>1534</v>
      </c>
      <c r="B2957" s="2" t="s">
        <v>7397</v>
      </c>
      <c r="C2957" s="5">
        <v>43256</v>
      </c>
      <c r="D2957" s="5">
        <v>45958</v>
      </c>
    </row>
    <row r="2958" spans="1:4" x14ac:dyDescent="0.35">
      <c r="A2958" s="2" t="s">
        <v>1534</v>
      </c>
      <c r="B2958" s="2" t="s">
        <v>7398</v>
      </c>
      <c r="C2958" s="5">
        <v>43256</v>
      </c>
      <c r="D2958" s="5">
        <v>45946</v>
      </c>
    </row>
    <row r="2959" spans="1:4" x14ac:dyDescent="0.35">
      <c r="A2959" s="2" t="s">
        <v>1534</v>
      </c>
      <c r="B2959" s="2" t="s">
        <v>7399</v>
      </c>
      <c r="C2959" s="5">
        <v>43711</v>
      </c>
      <c r="D2959" s="5">
        <v>45940</v>
      </c>
    </row>
    <row r="2960" spans="1:4" x14ac:dyDescent="0.35">
      <c r="A2960" s="2" t="s">
        <v>744</v>
      </c>
      <c r="B2960" s="2" t="s">
        <v>7400</v>
      </c>
      <c r="C2960" s="5">
        <v>44781</v>
      </c>
      <c r="D2960" s="5">
        <v>45759</v>
      </c>
    </row>
    <row r="2961" spans="1:4" x14ac:dyDescent="0.35">
      <c r="A2961" s="2" t="s">
        <v>1534</v>
      </c>
      <c r="B2961" s="2" t="s">
        <v>7401</v>
      </c>
      <c r="C2961" s="5">
        <v>43718</v>
      </c>
      <c r="D2961" s="5">
        <v>45961</v>
      </c>
    </row>
    <row r="2962" spans="1:4" x14ac:dyDescent="0.35">
      <c r="A2962" s="2" t="s">
        <v>744</v>
      </c>
      <c r="B2962" s="2" t="s">
        <v>7402</v>
      </c>
      <c r="C2962" s="5">
        <v>44781</v>
      </c>
      <c r="D2962" s="5">
        <v>45759</v>
      </c>
    </row>
    <row r="2963" spans="1:4" x14ac:dyDescent="0.35">
      <c r="A2963" s="2" t="s">
        <v>1534</v>
      </c>
      <c r="B2963" s="2" t="s">
        <v>7403</v>
      </c>
      <c r="C2963" s="5">
        <v>44105</v>
      </c>
      <c r="D2963" s="5">
        <v>45978</v>
      </c>
    </row>
    <row r="2964" spans="1:4" x14ac:dyDescent="0.35">
      <c r="A2964" s="2" t="s">
        <v>1534</v>
      </c>
      <c r="B2964" s="2" t="s">
        <v>7404</v>
      </c>
      <c r="C2964" s="5">
        <v>43355</v>
      </c>
      <c r="D2964" s="5">
        <v>45940</v>
      </c>
    </row>
    <row r="2965" spans="1:4" x14ac:dyDescent="0.35">
      <c r="A2965" s="2" t="s">
        <v>744</v>
      </c>
      <c r="B2965" s="2" t="s">
        <v>7405</v>
      </c>
      <c r="C2965" s="5">
        <v>44781</v>
      </c>
      <c r="D2965" s="5">
        <v>45759</v>
      </c>
    </row>
    <row r="2966" spans="1:4" x14ac:dyDescent="0.35">
      <c r="A2966" s="2" t="s">
        <v>1534</v>
      </c>
      <c r="B2966" s="2" t="s">
        <v>7406</v>
      </c>
      <c r="C2966" s="5">
        <v>43367</v>
      </c>
      <c r="D2966" s="5">
        <v>45952</v>
      </c>
    </row>
    <row r="2967" spans="1:4" x14ac:dyDescent="0.35">
      <c r="A2967" s="2" t="s">
        <v>1534</v>
      </c>
      <c r="B2967" s="2" t="s">
        <v>7407</v>
      </c>
      <c r="C2967" s="5">
        <v>43477</v>
      </c>
      <c r="D2967" s="5">
        <v>45939</v>
      </c>
    </row>
    <row r="2968" spans="1:4" x14ac:dyDescent="0.35">
      <c r="A2968" s="2" t="s">
        <v>744</v>
      </c>
      <c r="B2968" s="2" t="s">
        <v>7408</v>
      </c>
      <c r="C2968" s="5">
        <v>44781</v>
      </c>
      <c r="D2968" s="5">
        <v>45759</v>
      </c>
    </row>
    <row r="2969" spans="1:4" x14ac:dyDescent="0.35">
      <c r="A2969" s="2" t="s">
        <v>1534</v>
      </c>
      <c r="B2969" s="2" t="s">
        <v>7409</v>
      </c>
      <c r="C2969" s="5">
        <v>44118</v>
      </c>
      <c r="D2969" s="5">
        <v>45957</v>
      </c>
    </row>
    <row r="2970" spans="1:4" x14ac:dyDescent="0.35">
      <c r="A2970" s="2" t="s">
        <v>1534</v>
      </c>
      <c r="B2970" s="2" t="s">
        <v>7410</v>
      </c>
      <c r="C2970" s="5">
        <v>43256</v>
      </c>
      <c r="D2970" s="5">
        <v>45941</v>
      </c>
    </row>
    <row r="2971" spans="1:4" x14ac:dyDescent="0.35">
      <c r="A2971" s="2" t="s">
        <v>744</v>
      </c>
      <c r="B2971" s="2" t="s">
        <v>7411</v>
      </c>
      <c r="C2971" s="5">
        <v>44781</v>
      </c>
      <c r="D2971" s="5">
        <v>45759</v>
      </c>
    </row>
    <row r="2972" spans="1:4" x14ac:dyDescent="0.35">
      <c r="A2972" s="2" t="s">
        <v>1534</v>
      </c>
      <c r="B2972" s="2" t="s">
        <v>7412</v>
      </c>
      <c r="C2972" s="5">
        <v>44106</v>
      </c>
      <c r="D2972" s="5">
        <v>45948</v>
      </c>
    </row>
    <row r="2973" spans="1:4" x14ac:dyDescent="0.35">
      <c r="A2973" s="2" t="s">
        <v>1534</v>
      </c>
      <c r="B2973" s="2" t="s">
        <v>7413</v>
      </c>
      <c r="C2973" s="5">
        <v>43256</v>
      </c>
      <c r="D2973" s="5">
        <v>45910</v>
      </c>
    </row>
    <row r="2974" spans="1:4" x14ac:dyDescent="0.35">
      <c r="A2974" s="2" t="s">
        <v>744</v>
      </c>
      <c r="B2974" s="2" t="s">
        <v>7414</v>
      </c>
      <c r="C2974" s="5">
        <v>44781</v>
      </c>
      <c r="D2974" s="5">
        <v>45759</v>
      </c>
    </row>
    <row r="2975" spans="1:4" x14ac:dyDescent="0.35">
      <c r="A2975" s="2" t="s">
        <v>1534</v>
      </c>
      <c r="B2975" s="2" t="s">
        <v>7415</v>
      </c>
      <c r="C2975" s="5">
        <v>44128</v>
      </c>
      <c r="D2975" s="5">
        <v>45962</v>
      </c>
    </row>
    <row r="2976" spans="1:4" x14ac:dyDescent="0.35">
      <c r="A2976" s="2" t="s">
        <v>1534</v>
      </c>
      <c r="B2976" s="2" t="s">
        <v>7416</v>
      </c>
      <c r="C2976" s="5">
        <v>44106</v>
      </c>
      <c r="D2976" s="5">
        <v>45920</v>
      </c>
    </row>
    <row r="2977" spans="1:4" x14ac:dyDescent="0.35">
      <c r="A2977" s="2" t="s">
        <v>744</v>
      </c>
      <c r="B2977" s="2" t="s">
        <v>7417</v>
      </c>
      <c r="C2977" s="5">
        <v>44783</v>
      </c>
      <c r="D2977" s="5">
        <v>45759</v>
      </c>
    </row>
    <row r="2978" spans="1:4" x14ac:dyDescent="0.35">
      <c r="A2978" s="2" t="s">
        <v>1534</v>
      </c>
      <c r="B2978" s="2" t="s">
        <v>7418</v>
      </c>
      <c r="C2978" s="5">
        <v>44105</v>
      </c>
      <c r="D2978" s="5">
        <v>45976</v>
      </c>
    </row>
    <row r="2979" spans="1:4" x14ac:dyDescent="0.35">
      <c r="A2979" s="2" t="s">
        <v>1548</v>
      </c>
      <c r="B2979" s="2" t="s">
        <v>7419</v>
      </c>
      <c r="C2979" s="5">
        <v>44706</v>
      </c>
      <c r="D2979" s="5">
        <v>45174</v>
      </c>
    </row>
    <row r="2980" spans="1:4" x14ac:dyDescent="0.35">
      <c r="A2980" s="2" t="s">
        <v>744</v>
      </c>
      <c r="B2980" s="2" t="s">
        <v>7420</v>
      </c>
      <c r="C2980" s="5">
        <v>44781</v>
      </c>
      <c r="D2980" s="5">
        <v>45759</v>
      </c>
    </row>
    <row r="2981" spans="1:4" x14ac:dyDescent="0.35">
      <c r="A2981" s="2" t="s">
        <v>1548</v>
      </c>
      <c r="B2981" s="2" t="s">
        <v>7421</v>
      </c>
      <c r="C2981" s="5">
        <v>44683</v>
      </c>
      <c r="D2981" s="5">
        <v>45964</v>
      </c>
    </row>
    <row r="2982" spans="1:4" x14ac:dyDescent="0.35">
      <c r="A2982" s="2" t="s">
        <v>1548</v>
      </c>
      <c r="B2982" s="2" t="s">
        <v>7422</v>
      </c>
      <c r="C2982" s="5">
        <v>43509</v>
      </c>
      <c r="D2982" s="5">
        <v>45980</v>
      </c>
    </row>
    <row r="2983" spans="1:4" x14ac:dyDescent="0.35">
      <c r="A2983" s="2" t="s">
        <v>744</v>
      </c>
      <c r="B2983" s="2" t="s">
        <v>7423</v>
      </c>
      <c r="C2983" s="5">
        <v>44781</v>
      </c>
      <c r="D2983" s="5">
        <v>45759</v>
      </c>
    </row>
    <row r="2984" spans="1:4" x14ac:dyDescent="0.35">
      <c r="A2984" s="2" t="s">
        <v>1558</v>
      </c>
      <c r="B2984" s="2" t="s">
        <v>7424</v>
      </c>
      <c r="C2984" s="5">
        <v>43566</v>
      </c>
      <c r="D2984" s="5">
        <v>43566</v>
      </c>
    </row>
    <row r="2985" spans="1:4" x14ac:dyDescent="0.35">
      <c r="A2985" s="2" t="s">
        <v>1558</v>
      </c>
      <c r="B2985" s="2" t="s">
        <v>7425</v>
      </c>
      <c r="C2985" s="5">
        <v>43477</v>
      </c>
      <c r="D2985" s="5">
        <v>44121</v>
      </c>
    </row>
    <row r="2986" spans="1:4" x14ac:dyDescent="0.35">
      <c r="A2986" s="2" t="s">
        <v>744</v>
      </c>
      <c r="B2986" s="2" t="s">
        <v>7426</v>
      </c>
      <c r="C2986" s="5">
        <v>44781</v>
      </c>
      <c r="D2986" s="5">
        <v>45759</v>
      </c>
    </row>
    <row r="2987" spans="1:4" x14ac:dyDescent="0.35">
      <c r="A2987" s="2" t="s">
        <v>1558</v>
      </c>
      <c r="B2987" s="2" t="s">
        <v>7427</v>
      </c>
      <c r="C2987" s="5">
        <v>44100</v>
      </c>
      <c r="D2987" s="5">
        <v>44525</v>
      </c>
    </row>
    <row r="2988" spans="1:4" x14ac:dyDescent="0.35">
      <c r="A2988" s="2" t="s">
        <v>1558</v>
      </c>
      <c r="B2988" s="2" t="s">
        <v>7428</v>
      </c>
      <c r="C2988" s="5">
        <v>45196</v>
      </c>
      <c r="D2988" s="5">
        <v>45271</v>
      </c>
    </row>
    <row r="2989" spans="1:4" x14ac:dyDescent="0.35">
      <c r="A2989" s="2" t="s">
        <v>744</v>
      </c>
      <c r="B2989" s="2" t="s">
        <v>7429</v>
      </c>
      <c r="C2989" s="5">
        <v>44781</v>
      </c>
      <c r="D2989" s="5">
        <v>45759</v>
      </c>
    </row>
    <row r="2990" spans="1:4" x14ac:dyDescent="0.35">
      <c r="A2990" s="2" t="s">
        <v>1558</v>
      </c>
      <c r="B2990" s="2" t="s">
        <v>7430</v>
      </c>
      <c r="C2990" s="5">
        <v>43482</v>
      </c>
      <c r="D2990" s="5">
        <v>45549</v>
      </c>
    </row>
    <row r="2991" spans="1:4" x14ac:dyDescent="0.35">
      <c r="A2991" s="2" t="s">
        <v>1558</v>
      </c>
      <c r="B2991" s="2" t="s">
        <v>7431</v>
      </c>
      <c r="C2991" s="5">
        <v>45079</v>
      </c>
      <c r="D2991" s="5">
        <v>45961</v>
      </c>
    </row>
    <row r="2992" spans="1:4" x14ac:dyDescent="0.35">
      <c r="A2992" s="2" t="s">
        <v>744</v>
      </c>
      <c r="B2992" s="2" t="s">
        <v>7432</v>
      </c>
      <c r="C2992" s="5">
        <v>44781</v>
      </c>
      <c r="D2992" s="5">
        <v>45759</v>
      </c>
    </row>
    <row r="2993" spans="1:4" x14ac:dyDescent="0.35">
      <c r="A2993" s="2" t="s">
        <v>1558</v>
      </c>
      <c r="B2993" s="2" t="s">
        <v>7433</v>
      </c>
      <c r="C2993" s="5">
        <v>45574</v>
      </c>
      <c r="D2993" s="5">
        <v>45957</v>
      </c>
    </row>
    <row r="2994" spans="1:4" x14ac:dyDescent="0.35">
      <c r="A2994" s="2" t="s">
        <v>1558</v>
      </c>
      <c r="B2994" s="2" t="s">
        <v>7434</v>
      </c>
      <c r="C2994" s="5">
        <v>43355</v>
      </c>
      <c r="D2994" s="5">
        <v>45979</v>
      </c>
    </row>
    <row r="2995" spans="1:4" x14ac:dyDescent="0.35">
      <c r="A2995" s="2" t="s">
        <v>744</v>
      </c>
      <c r="B2995" s="2" t="s">
        <v>7435</v>
      </c>
      <c r="C2995" s="5">
        <v>44477</v>
      </c>
      <c r="D2995" s="5">
        <v>45962</v>
      </c>
    </row>
    <row r="2996" spans="1:4" x14ac:dyDescent="0.35">
      <c r="A2996" s="2" t="s">
        <v>1558</v>
      </c>
      <c r="B2996" s="2" t="s">
        <v>7436</v>
      </c>
      <c r="C2996" s="5">
        <v>44533</v>
      </c>
      <c r="D2996" s="5">
        <v>45979</v>
      </c>
    </row>
    <row r="2997" spans="1:4" x14ac:dyDescent="0.35">
      <c r="A2997" s="2" t="s">
        <v>1558</v>
      </c>
      <c r="B2997" s="2" t="s">
        <v>7437</v>
      </c>
      <c r="C2997" s="5">
        <v>43355</v>
      </c>
      <c r="D2997" s="5">
        <v>45977</v>
      </c>
    </row>
    <row r="2998" spans="1:4" x14ac:dyDescent="0.35">
      <c r="A2998" s="2" t="s">
        <v>744</v>
      </c>
      <c r="B2998" s="2" t="s">
        <v>7438</v>
      </c>
      <c r="C2998" s="5">
        <v>44781</v>
      </c>
      <c r="D2998" s="5">
        <v>45759</v>
      </c>
    </row>
    <row r="2999" spans="1:4" x14ac:dyDescent="0.35">
      <c r="A2999" s="2" t="s">
        <v>1558</v>
      </c>
      <c r="B2999" s="2" t="s">
        <v>7439</v>
      </c>
      <c r="C2999" s="5">
        <v>43355</v>
      </c>
      <c r="D2999" s="5">
        <v>45960</v>
      </c>
    </row>
    <row r="3000" spans="1:4" x14ac:dyDescent="0.35">
      <c r="A3000" s="2" t="s">
        <v>744</v>
      </c>
      <c r="B3000" s="2" t="s">
        <v>7440</v>
      </c>
      <c r="C3000" s="5">
        <v>45542</v>
      </c>
      <c r="D3000" s="5">
        <v>45978</v>
      </c>
    </row>
    <row r="3001" spans="1:4" x14ac:dyDescent="0.35">
      <c r="A3001" s="2" t="s">
        <v>1558</v>
      </c>
      <c r="B3001" s="2" t="s">
        <v>7441</v>
      </c>
      <c r="C3001" s="5">
        <v>43398</v>
      </c>
      <c r="D3001" s="5">
        <v>45962</v>
      </c>
    </row>
    <row r="3002" spans="1:4" x14ac:dyDescent="0.35">
      <c r="A3002" s="2" t="s">
        <v>1558</v>
      </c>
      <c r="B3002" s="2" t="s">
        <v>7442</v>
      </c>
      <c r="C3002" s="5">
        <v>43398</v>
      </c>
      <c r="D3002" s="5">
        <v>45960</v>
      </c>
    </row>
    <row r="3003" spans="1:4" x14ac:dyDescent="0.35">
      <c r="A3003" s="2" t="s">
        <v>744</v>
      </c>
      <c r="B3003" s="2" t="s">
        <v>7443</v>
      </c>
      <c r="C3003" s="5">
        <v>44781</v>
      </c>
      <c r="D3003" s="5">
        <v>45759</v>
      </c>
    </row>
    <row r="3004" spans="1:4" x14ac:dyDescent="0.35">
      <c r="A3004" s="2" t="s">
        <v>1573</v>
      </c>
      <c r="B3004" s="2" t="s">
        <v>7444</v>
      </c>
      <c r="C3004" s="5">
        <v>43355</v>
      </c>
      <c r="D3004" s="5">
        <v>44248</v>
      </c>
    </row>
    <row r="3005" spans="1:4" x14ac:dyDescent="0.35">
      <c r="A3005" s="2" t="s">
        <v>1573</v>
      </c>
      <c r="B3005" s="2" t="s">
        <v>7445</v>
      </c>
      <c r="C3005" s="5">
        <v>43355</v>
      </c>
      <c r="D3005" s="5">
        <v>44248</v>
      </c>
    </row>
    <row r="3006" spans="1:4" x14ac:dyDescent="0.35">
      <c r="A3006" s="2" t="s">
        <v>744</v>
      </c>
      <c r="B3006" s="2" t="s">
        <v>7446</v>
      </c>
      <c r="C3006" s="5">
        <v>44783</v>
      </c>
      <c r="D3006" s="5">
        <v>45759</v>
      </c>
    </row>
    <row r="3007" spans="1:4" x14ac:dyDescent="0.35">
      <c r="A3007" s="2" t="s">
        <v>1573</v>
      </c>
      <c r="B3007" s="2" t="s">
        <v>7447</v>
      </c>
      <c r="C3007" s="5">
        <v>43355</v>
      </c>
      <c r="D3007" s="5">
        <v>44249</v>
      </c>
    </row>
    <row r="3008" spans="1:4" x14ac:dyDescent="0.35">
      <c r="A3008" s="2" t="s">
        <v>1573</v>
      </c>
      <c r="B3008" s="2" t="s">
        <v>7448</v>
      </c>
      <c r="C3008" s="5">
        <v>43355</v>
      </c>
      <c r="D3008" s="5">
        <v>44249</v>
      </c>
    </row>
    <row r="3009" spans="1:4" x14ac:dyDescent="0.35">
      <c r="A3009" s="2" t="s">
        <v>744</v>
      </c>
      <c r="B3009" s="2" t="s">
        <v>7449</v>
      </c>
      <c r="C3009" s="5">
        <v>44781</v>
      </c>
      <c r="D3009" s="5">
        <v>45759</v>
      </c>
    </row>
    <row r="3010" spans="1:4" x14ac:dyDescent="0.35">
      <c r="A3010" s="2" t="s">
        <v>1573</v>
      </c>
      <c r="B3010" s="2" t="s">
        <v>7450</v>
      </c>
      <c r="C3010" s="5">
        <v>43355</v>
      </c>
      <c r="D3010" s="5">
        <v>44249</v>
      </c>
    </row>
    <row r="3011" spans="1:4" x14ac:dyDescent="0.35">
      <c r="A3011" s="2" t="s">
        <v>1573</v>
      </c>
      <c r="B3011" s="2" t="s">
        <v>7451</v>
      </c>
      <c r="C3011" s="5">
        <v>44920</v>
      </c>
      <c r="D3011" s="5">
        <v>44923</v>
      </c>
    </row>
    <row r="3012" spans="1:4" x14ac:dyDescent="0.35">
      <c r="A3012" s="2" t="s">
        <v>744</v>
      </c>
      <c r="B3012" s="2" t="s">
        <v>7452</v>
      </c>
      <c r="C3012" s="5">
        <v>44781</v>
      </c>
      <c r="D3012" s="5">
        <v>45759</v>
      </c>
    </row>
    <row r="3013" spans="1:4" x14ac:dyDescent="0.35">
      <c r="A3013" s="2" t="s">
        <v>1573</v>
      </c>
      <c r="B3013" s="2" t="s">
        <v>7453</v>
      </c>
      <c r="C3013" s="5">
        <v>43557</v>
      </c>
      <c r="D3013" s="5">
        <v>45553</v>
      </c>
    </row>
    <row r="3014" spans="1:4" x14ac:dyDescent="0.35">
      <c r="A3014" s="2" t="s">
        <v>1573</v>
      </c>
      <c r="B3014" s="2" t="s">
        <v>7454</v>
      </c>
      <c r="C3014" s="5">
        <v>44105</v>
      </c>
      <c r="D3014" s="5">
        <v>45954</v>
      </c>
    </row>
    <row r="3015" spans="1:4" x14ac:dyDescent="0.35">
      <c r="A3015" s="2" t="s">
        <v>744</v>
      </c>
      <c r="B3015" s="2" t="s">
        <v>7455</v>
      </c>
      <c r="C3015" s="5">
        <v>44781</v>
      </c>
      <c r="D3015" s="5">
        <v>45944</v>
      </c>
    </row>
    <row r="3016" spans="1:4" x14ac:dyDescent="0.35">
      <c r="A3016" s="2" t="s">
        <v>1573</v>
      </c>
      <c r="B3016" s="2" t="s">
        <v>7456</v>
      </c>
      <c r="C3016" s="5">
        <v>43355</v>
      </c>
      <c r="D3016" s="5">
        <v>45660</v>
      </c>
    </row>
    <row r="3017" spans="1:4" x14ac:dyDescent="0.35">
      <c r="A3017" s="2" t="s">
        <v>1573</v>
      </c>
      <c r="B3017" s="2" t="s">
        <v>7457</v>
      </c>
      <c r="C3017" s="5">
        <v>43355</v>
      </c>
      <c r="D3017" s="5">
        <v>45660</v>
      </c>
    </row>
    <row r="3018" spans="1:4" x14ac:dyDescent="0.35">
      <c r="A3018" s="2" t="s">
        <v>744</v>
      </c>
      <c r="B3018" s="2" t="s">
        <v>7458</v>
      </c>
      <c r="C3018" s="5">
        <v>44781</v>
      </c>
      <c r="D3018" s="5">
        <v>45759</v>
      </c>
    </row>
    <row r="3019" spans="1:4" x14ac:dyDescent="0.35">
      <c r="A3019" s="2" t="s">
        <v>1573</v>
      </c>
      <c r="B3019" s="2" t="s">
        <v>7459</v>
      </c>
      <c r="C3019" s="5">
        <v>43355</v>
      </c>
      <c r="D3019" s="5">
        <v>45973</v>
      </c>
    </row>
    <row r="3020" spans="1:4" x14ac:dyDescent="0.35">
      <c r="A3020" s="2" t="s">
        <v>1573</v>
      </c>
      <c r="B3020" s="2" t="s">
        <v>7460</v>
      </c>
      <c r="C3020" s="5">
        <v>43355</v>
      </c>
      <c r="D3020" s="5">
        <v>45970</v>
      </c>
    </row>
    <row r="3021" spans="1:4" x14ac:dyDescent="0.35">
      <c r="A3021" s="2" t="s">
        <v>744</v>
      </c>
      <c r="B3021" s="2" t="s">
        <v>7461</v>
      </c>
      <c r="C3021" s="5">
        <v>44781</v>
      </c>
      <c r="D3021" s="5">
        <v>45759</v>
      </c>
    </row>
    <row r="3022" spans="1:4" x14ac:dyDescent="0.35">
      <c r="A3022" s="2" t="s">
        <v>1573</v>
      </c>
      <c r="B3022" s="2" t="s">
        <v>7462</v>
      </c>
      <c r="C3022" s="5">
        <v>43355</v>
      </c>
      <c r="D3022" s="5">
        <v>45942</v>
      </c>
    </row>
    <row r="3023" spans="1:4" x14ac:dyDescent="0.35">
      <c r="A3023" s="2" t="s">
        <v>1573</v>
      </c>
      <c r="B3023" s="2" t="s">
        <v>7463</v>
      </c>
      <c r="C3023" s="5">
        <v>43401</v>
      </c>
      <c r="D3023" s="5">
        <v>45927</v>
      </c>
    </row>
    <row r="3024" spans="1:4" x14ac:dyDescent="0.35">
      <c r="A3024" s="2" t="s">
        <v>744</v>
      </c>
      <c r="B3024" s="2" t="s">
        <v>7464</v>
      </c>
      <c r="C3024" s="5">
        <v>44781</v>
      </c>
      <c r="D3024" s="5">
        <v>45759</v>
      </c>
    </row>
    <row r="3025" spans="1:4" x14ac:dyDescent="0.35">
      <c r="A3025" s="2" t="s">
        <v>1573</v>
      </c>
      <c r="B3025" s="2" t="s">
        <v>7465</v>
      </c>
      <c r="C3025" s="5">
        <v>43401</v>
      </c>
      <c r="D3025" s="5">
        <v>45962</v>
      </c>
    </row>
    <row r="3026" spans="1:4" x14ac:dyDescent="0.35">
      <c r="A3026" s="2" t="s">
        <v>1573</v>
      </c>
      <c r="B3026" s="2" t="s">
        <v>7466</v>
      </c>
      <c r="C3026" s="5">
        <v>43355</v>
      </c>
      <c r="D3026" s="5">
        <v>45980</v>
      </c>
    </row>
    <row r="3027" spans="1:4" x14ac:dyDescent="0.35">
      <c r="A3027" s="2" t="s">
        <v>744</v>
      </c>
      <c r="B3027" s="2" t="s">
        <v>7467</v>
      </c>
      <c r="C3027" s="5">
        <v>44781</v>
      </c>
      <c r="D3027" s="5">
        <v>45759</v>
      </c>
    </row>
    <row r="3028" spans="1:4" x14ac:dyDescent="0.35">
      <c r="A3028" s="2" t="s">
        <v>1573</v>
      </c>
      <c r="B3028" s="2" t="s">
        <v>7468</v>
      </c>
      <c r="C3028" s="5">
        <v>43355</v>
      </c>
      <c r="D3028" s="5">
        <v>45945</v>
      </c>
    </row>
    <row r="3029" spans="1:4" x14ac:dyDescent="0.35">
      <c r="A3029" s="2" t="s">
        <v>1573</v>
      </c>
      <c r="B3029" s="2" t="s">
        <v>7469</v>
      </c>
      <c r="C3029" s="5">
        <v>43617</v>
      </c>
      <c r="D3029" s="5">
        <v>45950</v>
      </c>
    </row>
    <row r="3030" spans="1:4" x14ac:dyDescent="0.35">
      <c r="A3030" s="2" t="s">
        <v>744</v>
      </c>
      <c r="B3030" s="2" t="s">
        <v>7470</v>
      </c>
      <c r="C3030" s="5">
        <v>44781</v>
      </c>
      <c r="D3030" s="5">
        <v>45759</v>
      </c>
    </row>
    <row r="3031" spans="1:4" x14ac:dyDescent="0.35">
      <c r="A3031" s="2" t="s">
        <v>1573</v>
      </c>
      <c r="B3031" s="2" t="s">
        <v>7471</v>
      </c>
      <c r="C3031" s="5">
        <v>43617</v>
      </c>
      <c r="D3031" s="5">
        <v>45943</v>
      </c>
    </row>
    <row r="3032" spans="1:4" x14ac:dyDescent="0.35">
      <c r="A3032" s="2" t="s">
        <v>1573</v>
      </c>
      <c r="B3032" s="2" t="s">
        <v>7472</v>
      </c>
      <c r="C3032" s="5">
        <v>44096</v>
      </c>
      <c r="D3032" s="5">
        <v>45965</v>
      </c>
    </row>
    <row r="3033" spans="1:4" x14ac:dyDescent="0.35">
      <c r="A3033" s="2" t="s">
        <v>744</v>
      </c>
      <c r="B3033" s="2" t="s">
        <v>7473</v>
      </c>
      <c r="C3033" s="5">
        <v>44781</v>
      </c>
      <c r="D3033" s="5">
        <v>45759</v>
      </c>
    </row>
    <row r="3034" spans="1:4" x14ac:dyDescent="0.35">
      <c r="A3034" s="2" t="s">
        <v>1573</v>
      </c>
      <c r="B3034" s="2" t="s">
        <v>7474</v>
      </c>
      <c r="C3034" s="5">
        <v>44434</v>
      </c>
      <c r="D3034" s="5">
        <v>45765</v>
      </c>
    </row>
    <row r="3035" spans="1:4" x14ac:dyDescent="0.35">
      <c r="A3035" s="2" t="s">
        <v>1573</v>
      </c>
      <c r="B3035" s="2" t="s">
        <v>7475</v>
      </c>
      <c r="C3035" s="5">
        <v>43367</v>
      </c>
      <c r="D3035" s="5">
        <v>45971</v>
      </c>
    </row>
    <row r="3036" spans="1:4" x14ac:dyDescent="0.35">
      <c r="A3036" s="2" t="s">
        <v>744</v>
      </c>
      <c r="B3036" s="2" t="s">
        <v>7476</v>
      </c>
      <c r="C3036" s="5">
        <v>44781</v>
      </c>
      <c r="D3036" s="5">
        <v>45759</v>
      </c>
    </row>
    <row r="3037" spans="1:4" x14ac:dyDescent="0.35">
      <c r="A3037" s="2" t="s">
        <v>1573</v>
      </c>
      <c r="B3037" s="2" t="s">
        <v>7477</v>
      </c>
      <c r="C3037" s="5">
        <v>43611</v>
      </c>
      <c r="D3037" s="5">
        <v>45973</v>
      </c>
    </row>
    <row r="3038" spans="1:4" x14ac:dyDescent="0.35">
      <c r="A3038" s="2" t="s">
        <v>1573</v>
      </c>
      <c r="B3038" s="2" t="s">
        <v>7478</v>
      </c>
      <c r="C3038" s="5">
        <v>44331</v>
      </c>
      <c r="D3038" s="5">
        <v>45964</v>
      </c>
    </row>
    <row r="3039" spans="1:4" x14ac:dyDescent="0.35">
      <c r="A3039" s="2" t="s">
        <v>744</v>
      </c>
      <c r="B3039" s="2" t="s">
        <v>7479</v>
      </c>
      <c r="C3039" s="5">
        <v>44781</v>
      </c>
      <c r="D3039" s="5">
        <v>45823</v>
      </c>
    </row>
    <row r="3040" spans="1:4" x14ac:dyDescent="0.35">
      <c r="A3040" s="2" t="s">
        <v>1573</v>
      </c>
      <c r="B3040" s="2" t="s">
        <v>7480</v>
      </c>
      <c r="C3040" s="5">
        <v>44331</v>
      </c>
      <c r="D3040" s="5">
        <v>45771</v>
      </c>
    </row>
    <row r="3041" spans="1:4" x14ac:dyDescent="0.35">
      <c r="A3041" s="2" t="s">
        <v>1573</v>
      </c>
      <c r="B3041" s="2" t="s">
        <v>7481</v>
      </c>
      <c r="C3041" s="5">
        <v>44107</v>
      </c>
      <c r="D3041" s="5">
        <v>45966</v>
      </c>
    </row>
    <row r="3042" spans="1:4" x14ac:dyDescent="0.35">
      <c r="A3042" s="2" t="s">
        <v>744</v>
      </c>
      <c r="B3042" s="2" t="s">
        <v>7482</v>
      </c>
      <c r="C3042" s="5">
        <v>44781</v>
      </c>
      <c r="D3042" s="5">
        <v>45759</v>
      </c>
    </row>
    <row r="3043" spans="1:4" x14ac:dyDescent="0.35">
      <c r="A3043" s="2" t="s">
        <v>1573</v>
      </c>
      <c r="B3043" s="2" t="s">
        <v>7483</v>
      </c>
      <c r="C3043" s="5">
        <v>43367</v>
      </c>
      <c r="D3043" s="5">
        <v>45775</v>
      </c>
    </row>
    <row r="3044" spans="1:4" x14ac:dyDescent="0.35">
      <c r="A3044" s="2" t="s">
        <v>1573</v>
      </c>
      <c r="B3044" s="2" t="s">
        <v>7484</v>
      </c>
      <c r="C3044" s="5">
        <v>43477</v>
      </c>
      <c r="D3044" s="5">
        <v>45775</v>
      </c>
    </row>
    <row r="3045" spans="1:4" x14ac:dyDescent="0.35">
      <c r="A3045" s="2" t="s">
        <v>744</v>
      </c>
      <c r="B3045" s="2" t="s">
        <v>7485</v>
      </c>
      <c r="C3045" s="5">
        <v>44781</v>
      </c>
      <c r="D3045" s="5">
        <v>45759</v>
      </c>
    </row>
    <row r="3046" spans="1:4" x14ac:dyDescent="0.35">
      <c r="A3046" s="2" t="s">
        <v>1573</v>
      </c>
      <c r="B3046" s="2" t="s">
        <v>7486</v>
      </c>
      <c r="C3046" s="5">
        <v>44920</v>
      </c>
      <c r="D3046" s="5">
        <v>45949</v>
      </c>
    </row>
    <row r="3047" spans="1:4" x14ac:dyDescent="0.35">
      <c r="A3047" s="2" t="s">
        <v>1573</v>
      </c>
      <c r="B3047" s="2" t="s">
        <v>7487</v>
      </c>
      <c r="C3047" s="5">
        <v>43355</v>
      </c>
      <c r="D3047" s="5">
        <v>45970</v>
      </c>
    </row>
    <row r="3048" spans="1:4" x14ac:dyDescent="0.35">
      <c r="A3048" s="2" t="s">
        <v>744</v>
      </c>
      <c r="B3048" s="2" t="s">
        <v>7488</v>
      </c>
      <c r="C3048" s="5">
        <v>44781</v>
      </c>
      <c r="D3048" s="5">
        <v>45759</v>
      </c>
    </row>
    <row r="3049" spans="1:4" x14ac:dyDescent="0.35">
      <c r="A3049" s="2" t="s">
        <v>1573</v>
      </c>
      <c r="B3049" s="2" t="s">
        <v>7489</v>
      </c>
      <c r="C3049" s="5">
        <v>43355</v>
      </c>
      <c r="D3049" s="5">
        <v>45959</v>
      </c>
    </row>
    <row r="3050" spans="1:4" x14ac:dyDescent="0.35">
      <c r="A3050" s="2" t="s">
        <v>1573</v>
      </c>
      <c r="B3050" s="2" t="s">
        <v>7490</v>
      </c>
      <c r="C3050" s="5">
        <v>43477</v>
      </c>
      <c r="D3050" s="5">
        <v>45775</v>
      </c>
    </row>
    <row r="3051" spans="1:4" x14ac:dyDescent="0.35">
      <c r="A3051" s="2" t="s">
        <v>744</v>
      </c>
      <c r="B3051" s="2" t="s">
        <v>7491</v>
      </c>
      <c r="C3051" s="5">
        <v>44781</v>
      </c>
      <c r="D3051" s="5">
        <v>45759</v>
      </c>
    </row>
    <row r="3052" spans="1:4" x14ac:dyDescent="0.35">
      <c r="A3052" s="2" t="s">
        <v>1573</v>
      </c>
      <c r="B3052" s="2" t="s">
        <v>7492</v>
      </c>
      <c r="C3052" s="5">
        <v>43355</v>
      </c>
      <c r="D3052" s="5">
        <v>45775</v>
      </c>
    </row>
    <row r="3053" spans="1:4" x14ac:dyDescent="0.35">
      <c r="A3053" s="2" t="s">
        <v>1573</v>
      </c>
      <c r="B3053" s="2" t="s">
        <v>7493</v>
      </c>
      <c r="C3053" s="5">
        <v>43774</v>
      </c>
      <c r="D3053" s="5">
        <v>45974</v>
      </c>
    </row>
    <row r="3054" spans="1:4" x14ac:dyDescent="0.35">
      <c r="A3054" s="2" t="s">
        <v>744</v>
      </c>
      <c r="B3054" s="2" t="s">
        <v>7494</v>
      </c>
      <c r="C3054" s="5">
        <v>44781</v>
      </c>
      <c r="D3054" s="5">
        <v>45759</v>
      </c>
    </row>
    <row r="3055" spans="1:4" x14ac:dyDescent="0.35">
      <c r="A3055" s="2" t="s">
        <v>1573</v>
      </c>
      <c r="B3055" s="2" t="s">
        <v>7495</v>
      </c>
      <c r="C3055" s="5">
        <v>43355</v>
      </c>
      <c r="D3055" s="5">
        <v>45939</v>
      </c>
    </row>
    <row r="3056" spans="1:4" x14ac:dyDescent="0.35">
      <c r="A3056" s="2" t="s">
        <v>1573</v>
      </c>
      <c r="B3056" s="2" t="s">
        <v>7496</v>
      </c>
      <c r="C3056" s="5">
        <v>43355</v>
      </c>
      <c r="D3056" s="5">
        <v>45778</v>
      </c>
    </row>
    <row r="3057" spans="1:4" x14ac:dyDescent="0.35">
      <c r="A3057" s="2" t="s">
        <v>744</v>
      </c>
      <c r="B3057" s="2" t="s">
        <v>7497</v>
      </c>
      <c r="C3057" s="5">
        <v>44781</v>
      </c>
      <c r="D3057" s="5">
        <v>45759</v>
      </c>
    </row>
    <row r="3058" spans="1:4" x14ac:dyDescent="0.35">
      <c r="A3058" s="2" t="s">
        <v>1573</v>
      </c>
      <c r="B3058" s="2" t="s">
        <v>7498</v>
      </c>
      <c r="C3058" s="5">
        <v>43617</v>
      </c>
      <c r="D3058" s="5">
        <v>45964</v>
      </c>
    </row>
    <row r="3059" spans="1:4" x14ac:dyDescent="0.35">
      <c r="A3059" s="2" t="s">
        <v>1573</v>
      </c>
      <c r="B3059" s="2" t="s">
        <v>7499</v>
      </c>
      <c r="C3059" s="5">
        <v>43355</v>
      </c>
      <c r="D3059" s="5">
        <v>45978</v>
      </c>
    </row>
    <row r="3060" spans="1:4" x14ac:dyDescent="0.35">
      <c r="A3060" s="2" t="s">
        <v>744</v>
      </c>
      <c r="B3060" s="2" t="s">
        <v>7500</v>
      </c>
      <c r="C3060" s="5">
        <v>44783</v>
      </c>
      <c r="D3060" s="5">
        <v>45759</v>
      </c>
    </row>
    <row r="3061" spans="1:4" x14ac:dyDescent="0.35">
      <c r="A3061" s="2" t="s">
        <v>1573</v>
      </c>
      <c r="B3061" s="2" t="s">
        <v>7501</v>
      </c>
      <c r="C3061" s="5">
        <v>43355</v>
      </c>
      <c r="D3061" s="5">
        <v>45965</v>
      </c>
    </row>
    <row r="3062" spans="1:4" x14ac:dyDescent="0.35">
      <c r="A3062" s="2" t="s">
        <v>1573</v>
      </c>
      <c r="B3062" s="2" t="s">
        <v>7502</v>
      </c>
      <c r="C3062" s="5">
        <v>43355</v>
      </c>
      <c r="D3062" s="5">
        <v>45940</v>
      </c>
    </row>
    <row r="3063" spans="1:4" x14ac:dyDescent="0.35">
      <c r="A3063" s="2" t="s">
        <v>744</v>
      </c>
      <c r="B3063" s="2" t="s">
        <v>7503</v>
      </c>
      <c r="C3063" s="5">
        <v>44781</v>
      </c>
      <c r="D3063" s="5">
        <v>45759</v>
      </c>
    </row>
    <row r="3064" spans="1:4" x14ac:dyDescent="0.35">
      <c r="A3064" s="2" t="s">
        <v>1573</v>
      </c>
      <c r="B3064" s="2" t="s">
        <v>7504</v>
      </c>
      <c r="C3064" s="5">
        <v>45507</v>
      </c>
      <c r="D3064" s="5">
        <v>45946</v>
      </c>
    </row>
    <row r="3065" spans="1:4" x14ac:dyDescent="0.35">
      <c r="A3065" s="2" t="s">
        <v>1573</v>
      </c>
      <c r="B3065" s="2" t="s">
        <v>7505</v>
      </c>
      <c r="C3065" s="5">
        <v>44920</v>
      </c>
      <c r="D3065" s="5">
        <v>45939</v>
      </c>
    </row>
    <row r="3066" spans="1:4" x14ac:dyDescent="0.35">
      <c r="A3066" s="2" t="s">
        <v>744</v>
      </c>
      <c r="B3066" s="2" t="s">
        <v>7506</v>
      </c>
      <c r="C3066" s="5">
        <v>44781</v>
      </c>
      <c r="D3066" s="5">
        <v>45759</v>
      </c>
    </row>
    <row r="3067" spans="1:4" x14ac:dyDescent="0.35">
      <c r="A3067" s="2" t="s">
        <v>1573</v>
      </c>
      <c r="B3067" s="2" t="s">
        <v>7507</v>
      </c>
      <c r="C3067" s="5">
        <v>43355</v>
      </c>
      <c r="D3067" s="5">
        <v>45778</v>
      </c>
    </row>
    <row r="3068" spans="1:4" x14ac:dyDescent="0.35">
      <c r="A3068" s="2" t="s">
        <v>1573</v>
      </c>
      <c r="B3068" s="2" t="s">
        <v>7508</v>
      </c>
      <c r="C3068" s="5">
        <v>43355</v>
      </c>
      <c r="D3068" s="5">
        <v>45967</v>
      </c>
    </row>
    <row r="3069" spans="1:4" x14ac:dyDescent="0.35">
      <c r="A3069" s="2" t="s">
        <v>744</v>
      </c>
      <c r="B3069" s="2" t="s">
        <v>7509</v>
      </c>
      <c r="C3069" s="5">
        <v>44781</v>
      </c>
      <c r="D3069" s="5">
        <v>45759</v>
      </c>
    </row>
    <row r="3070" spans="1:4" x14ac:dyDescent="0.35">
      <c r="A3070" s="2" t="s">
        <v>1601</v>
      </c>
      <c r="B3070" s="2" t="s">
        <v>7510</v>
      </c>
      <c r="C3070" s="5">
        <v>43377</v>
      </c>
      <c r="D3070" s="5">
        <v>43377</v>
      </c>
    </row>
    <row r="3071" spans="1:4" x14ac:dyDescent="0.35">
      <c r="A3071" s="2" t="s">
        <v>1601</v>
      </c>
      <c r="B3071" s="2" t="s">
        <v>7511</v>
      </c>
      <c r="C3071" s="5">
        <v>43355</v>
      </c>
      <c r="D3071" s="5">
        <v>43711</v>
      </c>
    </row>
    <row r="3072" spans="1:4" x14ac:dyDescent="0.35">
      <c r="A3072" s="2" t="s">
        <v>744</v>
      </c>
      <c r="B3072" s="2" t="s">
        <v>7512</v>
      </c>
      <c r="C3072" s="5">
        <v>44781</v>
      </c>
      <c r="D3072" s="5">
        <v>45759</v>
      </c>
    </row>
    <row r="3073" spans="1:4" x14ac:dyDescent="0.35">
      <c r="A3073" s="2" t="s">
        <v>1601</v>
      </c>
      <c r="B3073" s="2" t="s">
        <v>7513</v>
      </c>
      <c r="C3073" s="5">
        <v>43657</v>
      </c>
      <c r="D3073" s="5">
        <v>43718</v>
      </c>
    </row>
    <row r="3074" spans="1:4" x14ac:dyDescent="0.35">
      <c r="A3074" s="2" t="s">
        <v>1601</v>
      </c>
      <c r="B3074" s="2" t="s">
        <v>7514</v>
      </c>
      <c r="C3074" s="5">
        <v>43355</v>
      </c>
      <c r="D3074" s="5">
        <v>43779</v>
      </c>
    </row>
    <row r="3075" spans="1:4" x14ac:dyDescent="0.35">
      <c r="A3075" s="2" t="s">
        <v>744</v>
      </c>
      <c r="B3075" s="2" t="s">
        <v>7515</v>
      </c>
      <c r="C3075" s="5">
        <v>44781</v>
      </c>
      <c r="D3075" s="5">
        <v>45759</v>
      </c>
    </row>
    <row r="3076" spans="1:4" x14ac:dyDescent="0.35">
      <c r="A3076" s="2" t="s">
        <v>1601</v>
      </c>
      <c r="B3076" s="2" t="s">
        <v>7516</v>
      </c>
      <c r="C3076" s="5">
        <v>43355</v>
      </c>
      <c r="D3076" s="5">
        <v>43779</v>
      </c>
    </row>
    <row r="3077" spans="1:4" x14ac:dyDescent="0.35">
      <c r="A3077" s="2" t="s">
        <v>1601</v>
      </c>
      <c r="B3077" s="2" t="s">
        <v>7517</v>
      </c>
      <c r="C3077" s="5">
        <v>43367</v>
      </c>
      <c r="D3077" s="5">
        <v>43779</v>
      </c>
    </row>
    <row r="3078" spans="1:4" x14ac:dyDescent="0.35">
      <c r="A3078" s="2" t="s">
        <v>744</v>
      </c>
      <c r="B3078" s="2" t="s">
        <v>7518</v>
      </c>
      <c r="C3078" s="5">
        <v>44781</v>
      </c>
      <c r="D3078" s="5">
        <v>45759</v>
      </c>
    </row>
    <row r="3079" spans="1:4" x14ac:dyDescent="0.35">
      <c r="A3079" s="2" t="s">
        <v>1601</v>
      </c>
      <c r="B3079" s="2" t="s">
        <v>7519</v>
      </c>
      <c r="C3079" s="5">
        <v>43711</v>
      </c>
      <c r="D3079" s="5">
        <v>43774</v>
      </c>
    </row>
    <row r="3080" spans="1:4" x14ac:dyDescent="0.35">
      <c r="A3080" s="2" t="s">
        <v>1601</v>
      </c>
      <c r="B3080" s="2" t="s">
        <v>7520</v>
      </c>
      <c r="C3080" s="5">
        <v>43355</v>
      </c>
      <c r="D3080" s="5">
        <v>44030</v>
      </c>
    </row>
    <row r="3081" spans="1:4" x14ac:dyDescent="0.35">
      <c r="A3081" s="2" t="s">
        <v>744</v>
      </c>
      <c r="B3081" s="2" t="s">
        <v>7521</v>
      </c>
      <c r="C3081" s="5">
        <v>44781</v>
      </c>
      <c r="D3081" s="5">
        <v>45759</v>
      </c>
    </row>
    <row r="3082" spans="1:4" x14ac:dyDescent="0.35">
      <c r="A3082" s="2" t="s">
        <v>1601</v>
      </c>
      <c r="B3082" s="2" t="s">
        <v>7522</v>
      </c>
      <c r="C3082" s="5">
        <v>43256</v>
      </c>
      <c r="D3082" s="5">
        <v>44030</v>
      </c>
    </row>
    <row r="3083" spans="1:4" x14ac:dyDescent="0.35">
      <c r="A3083" s="2" t="s">
        <v>744</v>
      </c>
      <c r="B3083" s="2" t="s">
        <v>7523</v>
      </c>
      <c r="C3083" s="5">
        <v>44781</v>
      </c>
      <c r="D3083" s="5">
        <v>45759</v>
      </c>
    </row>
    <row r="3084" spans="1:4" x14ac:dyDescent="0.35">
      <c r="A3084" s="2" t="s">
        <v>1601</v>
      </c>
      <c r="B3084" s="2" t="s">
        <v>7524</v>
      </c>
      <c r="C3084" s="5">
        <v>43256</v>
      </c>
      <c r="D3084" s="5">
        <v>43298</v>
      </c>
    </row>
    <row r="3085" spans="1:4" x14ac:dyDescent="0.35">
      <c r="A3085" s="2" t="s">
        <v>1601</v>
      </c>
      <c r="B3085" s="2" t="s">
        <v>7525</v>
      </c>
      <c r="C3085" s="5">
        <v>43256</v>
      </c>
      <c r="D3085" s="5">
        <v>43298</v>
      </c>
    </row>
    <row r="3086" spans="1:4" x14ac:dyDescent="0.35">
      <c r="A3086" s="2" t="s">
        <v>744</v>
      </c>
      <c r="B3086" s="2" t="s">
        <v>7526</v>
      </c>
      <c r="C3086" s="5">
        <v>44781</v>
      </c>
      <c r="D3086" s="5">
        <v>45759</v>
      </c>
    </row>
    <row r="3087" spans="1:4" x14ac:dyDescent="0.35">
      <c r="A3087" s="2" t="s">
        <v>1601</v>
      </c>
      <c r="B3087" s="2" t="s">
        <v>7527</v>
      </c>
      <c r="C3087" s="5">
        <v>43566</v>
      </c>
      <c r="D3087" s="5">
        <v>43566</v>
      </c>
    </row>
    <row r="3088" spans="1:4" x14ac:dyDescent="0.35">
      <c r="A3088" s="2" t="s">
        <v>1601</v>
      </c>
      <c r="B3088" s="2" t="s">
        <v>7528</v>
      </c>
      <c r="C3088" s="5">
        <v>43566</v>
      </c>
      <c r="D3088" s="5">
        <v>43892</v>
      </c>
    </row>
    <row r="3089" spans="1:4" x14ac:dyDescent="0.35">
      <c r="A3089" s="2" t="s">
        <v>744</v>
      </c>
      <c r="B3089" s="2" t="s">
        <v>7529</v>
      </c>
      <c r="C3089" s="5">
        <v>44664</v>
      </c>
      <c r="D3089" s="5">
        <v>45971</v>
      </c>
    </row>
    <row r="3090" spans="1:4" x14ac:dyDescent="0.35">
      <c r="A3090" s="2" t="s">
        <v>1601</v>
      </c>
      <c r="B3090" s="2" t="s">
        <v>7530</v>
      </c>
      <c r="C3090" s="5">
        <v>43256</v>
      </c>
      <c r="D3090" s="5">
        <v>43922</v>
      </c>
    </row>
    <row r="3091" spans="1:4" x14ac:dyDescent="0.35">
      <c r="A3091" s="2" t="s">
        <v>1601</v>
      </c>
      <c r="B3091" s="2" t="s">
        <v>7531</v>
      </c>
      <c r="C3091" s="5">
        <v>43256</v>
      </c>
      <c r="D3091" s="5">
        <v>43997</v>
      </c>
    </row>
    <row r="3092" spans="1:4" x14ac:dyDescent="0.35">
      <c r="A3092" s="2" t="s">
        <v>744</v>
      </c>
      <c r="B3092" s="2" t="s">
        <v>7532</v>
      </c>
      <c r="C3092" s="5">
        <v>44667</v>
      </c>
      <c r="D3092" s="5">
        <v>45940</v>
      </c>
    </row>
    <row r="3093" spans="1:4" x14ac:dyDescent="0.35">
      <c r="A3093" s="2" t="s">
        <v>1601</v>
      </c>
      <c r="B3093" s="2" t="s">
        <v>7533</v>
      </c>
      <c r="C3093" s="5">
        <v>43256</v>
      </c>
      <c r="D3093" s="5">
        <v>43997</v>
      </c>
    </row>
    <row r="3094" spans="1:4" x14ac:dyDescent="0.35">
      <c r="A3094" s="2" t="s">
        <v>1601</v>
      </c>
      <c r="B3094" s="2" t="s">
        <v>7534</v>
      </c>
      <c r="C3094" s="5">
        <v>43256</v>
      </c>
      <c r="D3094" s="5">
        <v>44021</v>
      </c>
    </row>
    <row r="3095" spans="1:4" x14ac:dyDescent="0.35">
      <c r="A3095" s="2" t="s">
        <v>744</v>
      </c>
      <c r="B3095" s="2" t="s">
        <v>7535</v>
      </c>
      <c r="C3095" s="5">
        <v>44781</v>
      </c>
      <c r="D3095" s="5">
        <v>45759</v>
      </c>
    </row>
    <row r="3096" spans="1:4" x14ac:dyDescent="0.35">
      <c r="A3096" s="2" t="s">
        <v>1601</v>
      </c>
      <c r="B3096" s="2" t="s">
        <v>7536</v>
      </c>
      <c r="C3096" s="5">
        <v>43256</v>
      </c>
      <c r="D3096" s="5">
        <v>44021</v>
      </c>
    </row>
    <row r="3097" spans="1:4" x14ac:dyDescent="0.35">
      <c r="A3097" s="2" t="s">
        <v>1601</v>
      </c>
      <c r="B3097" s="2" t="s">
        <v>7537</v>
      </c>
      <c r="C3097" s="5">
        <v>43256</v>
      </c>
      <c r="D3097" s="5">
        <v>44021</v>
      </c>
    </row>
    <row r="3098" spans="1:4" x14ac:dyDescent="0.35">
      <c r="A3098" s="2" t="s">
        <v>744</v>
      </c>
      <c r="B3098" s="2" t="s">
        <v>7538</v>
      </c>
      <c r="C3098" s="5">
        <v>44781</v>
      </c>
      <c r="D3098" s="5">
        <v>45759</v>
      </c>
    </row>
    <row r="3099" spans="1:4" x14ac:dyDescent="0.35">
      <c r="A3099" s="2" t="s">
        <v>1601</v>
      </c>
      <c r="B3099" s="2" t="s">
        <v>7539</v>
      </c>
      <c r="C3099" s="5">
        <v>43674</v>
      </c>
      <c r="D3099" s="5">
        <v>44021</v>
      </c>
    </row>
    <row r="3100" spans="1:4" x14ac:dyDescent="0.35">
      <c r="A3100" s="2" t="s">
        <v>1601</v>
      </c>
      <c r="B3100" s="2" t="s">
        <v>7540</v>
      </c>
      <c r="C3100" s="5">
        <v>43674</v>
      </c>
      <c r="D3100" s="5">
        <v>44021</v>
      </c>
    </row>
    <row r="3101" spans="1:4" x14ac:dyDescent="0.35">
      <c r="A3101" s="2" t="s">
        <v>744</v>
      </c>
      <c r="B3101" s="2" t="s">
        <v>7541</v>
      </c>
      <c r="C3101" s="5">
        <v>44781</v>
      </c>
      <c r="D3101" s="5">
        <v>45759</v>
      </c>
    </row>
    <row r="3102" spans="1:4" x14ac:dyDescent="0.35">
      <c r="A3102" s="2" t="s">
        <v>1601</v>
      </c>
      <c r="B3102" s="2" t="s">
        <v>7542</v>
      </c>
      <c r="C3102" s="5">
        <v>43674</v>
      </c>
      <c r="D3102" s="5">
        <v>44021</v>
      </c>
    </row>
    <row r="3103" spans="1:4" x14ac:dyDescent="0.35">
      <c r="A3103" s="2" t="s">
        <v>1601</v>
      </c>
      <c r="B3103" s="2" t="s">
        <v>7543</v>
      </c>
      <c r="C3103" s="5">
        <v>43674</v>
      </c>
      <c r="D3103" s="5">
        <v>44021</v>
      </c>
    </row>
    <row r="3104" spans="1:4" x14ac:dyDescent="0.35">
      <c r="A3104" s="2" t="s">
        <v>744</v>
      </c>
      <c r="B3104" s="2" t="s">
        <v>7544</v>
      </c>
      <c r="C3104" s="5">
        <v>44781</v>
      </c>
      <c r="D3104" s="5">
        <v>45759</v>
      </c>
    </row>
    <row r="3105" spans="1:4" x14ac:dyDescent="0.35">
      <c r="A3105" s="2" t="s">
        <v>1601</v>
      </c>
      <c r="B3105" s="2" t="s">
        <v>7545</v>
      </c>
      <c r="C3105" s="5">
        <v>44126</v>
      </c>
      <c r="D3105" s="5">
        <v>44126</v>
      </c>
    </row>
    <row r="3106" spans="1:4" x14ac:dyDescent="0.35">
      <c r="A3106" s="2" t="s">
        <v>1601</v>
      </c>
      <c r="B3106" s="2" t="s">
        <v>7546</v>
      </c>
      <c r="C3106" s="5">
        <v>43256</v>
      </c>
      <c r="D3106" s="5">
        <v>44230</v>
      </c>
    </row>
    <row r="3107" spans="1:4" x14ac:dyDescent="0.35">
      <c r="A3107" s="2" t="s">
        <v>744</v>
      </c>
      <c r="B3107" s="2" t="s">
        <v>7547</v>
      </c>
      <c r="C3107" s="5">
        <v>44781</v>
      </c>
      <c r="D3107" s="5">
        <v>45759</v>
      </c>
    </row>
    <row r="3108" spans="1:4" x14ac:dyDescent="0.35">
      <c r="A3108" s="2" t="s">
        <v>1601</v>
      </c>
      <c r="B3108" s="2" t="s">
        <v>7548</v>
      </c>
      <c r="C3108" s="5">
        <v>44288</v>
      </c>
      <c r="D3108" s="5">
        <v>44288</v>
      </c>
    </row>
    <row r="3109" spans="1:4" x14ac:dyDescent="0.35">
      <c r="A3109" s="2" t="s">
        <v>1601</v>
      </c>
      <c r="B3109" s="2" t="s">
        <v>7549</v>
      </c>
      <c r="C3109" s="5">
        <v>44129</v>
      </c>
      <c r="D3109" s="5">
        <v>44329</v>
      </c>
    </row>
    <row r="3110" spans="1:4" x14ac:dyDescent="0.35">
      <c r="A3110" s="2" t="s">
        <v>744</v>
      </c>
      <c r="B3110" s="2" t="s">
        <v>7550</v>
      </c>
      <c r="C3110" s="5">
        <v>44781</v>
      </c>
      <c r="D3110" s="5">
        <v>45759</v>
      </c>
    </row>
    <row r="3111" spans="1:4" x14ac:dyDescent="0.35">
      <c r="A3111" s="2" t="s">
        <v>1601</v>
      </c>
      <c r="B3111" s="2" t="s">
        <v>7551</v>
      </c>
      <c r="C3111" s="5">
        <v>43355</v>
      </c>
      <c r="D3111" s="5">
        <v>44342</v>
      </c>
    </row>
    <row r="3112" spans="1:4" x14ac:dyDescent="0.35">
      <c r="A3112" s="2" t="s">
        <v>1601</v>
      </c>
      <c r="B3112" s="2" t="s">
        <v>7552</v>
      </c>
      <c r="C3112" s="5">
        <v>43355</v>
      </c>
      <c r="D3112" s="5">
        <v>44388</v>
      </c>
    </row>
    <row r="3113" spans="1:4" x14ac:dyDescent="0.35">
      <c r="A3113" s="2" t="s">
        <v>744</v>
      </c>
      <c r="B3113" s="2" t="s">
        <v>7553</v>
      </c>
      <c r="C3113" s="5">
        <v>43256</v>
      </c>
      <c r="D3113" s="5">
        <v>45970</v>
      </c>
    </row>
    <row r="3114" spans="1:4" x14ac:dyDescent="0.35">
      <c r="A3114" s="2" t="s">
        <v>1601</v>
      </c>
      <c r="B3114" s="2" t="s">
        <v>7554</v>
      </c>
      <c r="C3114" s="5">
        <v>43256</v>
      </c>
      <c r="D3114" s="5">
        <v>44421</v>
      </c>
    </row>
    <row r="3115" spans="1:4" x14ac:dyDescent="0.35">
      <c r="A3115" s="2" t="s">
        <v>1601</v>
      </c>
      <c r="B3115" s="2" t="s">
        <v>7555</v>
      </c>
      <c r="C3115" s="5">
        <v>43903</v>
      </c>
      <c r="D3115" s="5">
        <v>44488</v>
      </c>
    </row>
    <row r="3116" spans="1:4" x14ac:dyDescent="0.35">
      <c r="A3116" s="2" t="s">
        <v>744</v>
      </c>
      <c r="B3116" s="2" t="s">
        <v>7556</v>
      </c>
      <c r="C3116" s="5">
        <v>44781</v>
      </c>
      <c r="D3116" s="5">
        <v>45759</v>
      </c>
    </row>
    <row r="3117" spans="1:4" x14ac:dyDescent="0.35">
      <c r="A3117" s="2" t="s">
        <v>1601</v>
      </c>
      <c r="B3117" s="2" t="s">
        <v>7557</v>
      </c>
      <c r="C3117" s="5">
        <v>44212</v>
      </c>
      <c r="D3117" s="5">
        <v>44511</v>
      </c>
    </row>
    <row r="3118" spans="1:4" x14ac:dyDescent="0.35">
      <c r="A3118" s="2" t="s">
        <v>1601</v>
      </c>
      <c r="B3118" s="2" t="s">
        <v>7558</v>
      </c>
      <c r="C3118" s="5">
        <v>44301</v>
      </c>
      <c r="D3118" s="5">
        <v>44548</v>
      </c>
    </row>
    <row r="3119" spans="1:4" x14ac:dyDescent="0.35">
      <c r="A3119" s="2" t="s">
        <v>744</v>
      </c>
      <c r="B3119" s="2" t="s">
        <v>7559</v>
      </c>
      <c r="C3119" s="5">
        <v>44781</v>
      </c>
      <c r="D3119" s="5">
        <v>45759</v>
      </c>
    </row>
    <row r="3120" spans="1:4" x14ac:dyDescent="0.35">
      <c r="A3120" s="2" t="s">
        <v>1601</v>
      </c>
      <c r="B3120" s="2" t="s">
        <v>7560</v>
      </c>
      <c r="C3120" s="5">
        <v>44102</v>
      </c>
      <c r="D3120" s="5">
        <v>44589</v>
      </c>
    </row>
    <row r="3121" spans="1:4" x14ac:dyDescent="0.35">
      <c r="A3121" s="2" t="s">
        <v>1601</v>
      </c>
      <c r="B3121" s="2" t="s">
        <v>7561</v>
      </c>
      <c r="C3121" s="5">
        <v>43256</v>
      </c>
      <c r="D3121" s="5">
        <v>44648</v>
      </c>
    </row>
    <row r="3122" spans="1:4" x14ac:dyDescent="0.35">
      <c r="A3122" s="2" t="s">
        <v>744</v>
      </c>
      <c r="B3122" s="2" t="s">
        <v>7562</v>
      </c>
      <c r="C3122" s="5">
        <v>44781</v>
      </c>
      <c r="D3122" s="5">
        <v>45759</v>
      </c>
    </row>
    <row r="3123" spans="1:4" x14ac:dyDescent="0.35">
      <c r="A3123" s="2" t="s">
        <v>1601</v>
      </c>
      <c r="B3123" s="2" t="s">
        <v>7563</v>
      </c>
      <c r="C3123" s="5">
        <v>44435</v>
      </c>
      <c r="D3123" s="5">
        <v>44661</v>
      </c>
    </row>
    <row r="3124" spans="1:4" x14ac:dyDescent="0.35">
      <c r="A3124" s="2" t="s">
        <v>1601</v>
      </c>
      <c r="B3124" s="2" t="s">
        <v>7564</v>
      </c>
      <c r="C3124" s="5">
        <v>44802</v>
      </c>
      <c r="D3124" s="5">
        <v>44859</v>
      </c>
    </row>
    <row r="3125" spans="1:4" x14ac:dyDescent="0.35">
      <c r="A3125" s="2" t="s">
        <v>744</v>
      </c>
      <c r="B3125" s="2" t="s">
        <v>7565</v>
      </c>
      <c r="C3125" s="5">
        <v>44781</v>
      </c>
      <c r="D3125" s="5">
        <v>45759</v>
      </c>
    </row>
    <row r="3126" spans="1:4" x14ac:dyDescent="0.35">
      <c r="A3126" s="2" t="s">
        <v>1601</v>
      </c>
      <c r="B3126" s="2" t="s">
        <v>7566</v>
      </c>
      <c r="C3126" s="5">
        <v>43711</v>
      </c>
      <c r="D3126" s="5">
        <v>45943</v>
      </c>
    </row>
    <row r="3127" spans="1:4" x14ac:dyDescent="0.35">
      <c r="A3127" s="2" t="s">
        <v>1601</v>
      </c>
      <c r="B3127" s="2" t="s">
        <v>7567</v>
      </c>
      <c r="C3127" s="5">
        <v>44212</v>
      </c>
      <c r="D3127" s="5">
        <v>45007</v>
      </c>
    </row>
    <row r="3128" spans="1:4" x14ac:dyDescent="0.35">
      <c r="A3128" s="2" t="s">
        <v>744</v>
      </c>
      <c r="B3128" s="2" t="s">
        <v>7568</v>
      </c>
      <c r="C3128" s="5">
        <v>44783</v>
      </c>
      <c r="D3128" s="5">
        <v>45759</v>
      </c>
    </row>
    <row r="3129" spans="1:4" x14ac:dyDescent="0.35">
      <c r="A3129" s="2" t="s">
        <v>1601</v>
      </c>
      <c r="B3129" s="2" t="s">
        <v>7569</v>
      </c>
      <c r="C3129" s="5">
        <v>43355</v>
      </c>
      <c r="D3129" s="5">
        <v>45048</v>
      </c>
    </row>
    <row r="3130" spans="1:4" x14ac:dyDescent="0.35">
      <c r="A3130" s="2" t="s">
        <v>1601</v>
      </c>
      <c r="B3130" s="2" t="s">
        <v>7570</v>
      </c>
      <c r="C3130" s="5">
        <v>43256</v>
      </c>
      <c r="D3130" s="5">
        <v>45067</v>
      </c>
    </row>
    <row r="3131" spans="1:4" x14ac:dyDescent="0.35">
      <c r="A3131" s="2" t="s">
        <v>744</v>
      </c>
      <c r="B3131" s="2" t="s">
        <v>7571</v>
      </c>
      <c r="C3131" s="5">
        <v>44477</v>
      </c>
      <c r="D3131" s="5">
        <v>45975</v>
      </c>
    </row>
    <row r="3132" spans="1:4" x14ac:dyDescent="0.35">
      <c r="A3132" s="2" t="s">
        <v>1601</v>
      </c>
      <c r="B3132" s="2" t="s">
        <v>7572</v>
      </c>
      <c r="C3132" s="5">
        <v>43355</v>
      </c>
      <c r="D3132" s="5">
        <v>45095</v>
      </c>
    </row>
    <row r="3133" spans="1:4" x14ac:dyDescent="0.35">
      <c r="A3133" s="2" t="s">
        <v>1601</v>
      </c>
      <c r="B3133" s="2" t="s">
        <v>7573</v>
      </c>
      <c r="C3133" s="5">
        <v>45055</v>
      </c>
      <c r="D3133" s="5">
        <v>45095</v>
      </c>
    </row>
    <row r="3134" spans="1:4" x14ac:dyDescent="0.35">
      <c r="A3134" s="2" t="s">
        <v>744</v>
      </c>
      <c r="B3134" s="2" t="s">
        <v>7574</v>
      </c>
      <c r="C3134" s="5">
        <v>44781</v>
      </c>
      <c r="D3134" s="5">
        <v>45759</v>
      </c>
    </row>
    <row r="3135" spans="1:4" x14ac:dyDescent="0.35">
      <c r="A3135" s="2" t="s">
        <v>1601</v>
      </c>
      <c r="B3135" s="2" t="s">
        <v>7575</v>
      </c>
      <c r="C3135" s="5">
        <v>43256</v>
      </c>
      <c r="D3135" s="5">
        <v>45095</v>
      </c>
    </row>
    <row r="3136" spans="1:4" x14ac:dyDescent="0.35">
      <c r="A3136" s="2" t="s">
        <v>1601</v>
      </c>
      <c r="B3136" s="2" t="s">
        <v>7576</v>
      </c>
      <c r="C3136" s="5">
        <v>43256</v>
      </c>
      <c r="D3136" s="5">
        <v>45095</v>
      </c>
    </row>
    <row r="3137" spans="1:4" x14ac:dyDescent="0.35">
      <c r="A3137" s="2" t="s">
        <v>744</v>
      </c>
      <c r="B3137" s="2" t="s">
        <v>7577</v>
      </c>
      <c r="C3137" s="5">
        <v>44779</v>
      </c>
      <c r="D3137" s="5">
        <v>45759</v>
      </c>
    </row>
    <row r="3138" spans="1:4" x14ac:dyDescent="0.35">
      <c r="A3138" s="2" t="s">
        <v>1601</v>
      </c>
      <c r="B3138" s="2" t="s">
        <v>7578</v>
      </c>
      <c r="C3138" s="5">
        <v>43256</v>
      </c>
      <c r="D3138" s="5">
        <v>45095</v>
      </c>
    </row>
    <row r="3139" spans="1:4" x14ac:dyDescent="0.35">
      <c r="A3139" s="2" t="s">
        <v>1601</v>
      </c>
      <c r="B3139" s="2" t="s">
        <v>7579</v>
      </c>
      <c r="C3139" s="5">
        <v>43256</v>
      </c>
      <c r="D3139" s="5">
        <v>45095</v>
      </c>
    </row>
    <row r="3140" spans="1:4" x14ac:dyDescent="0.35">
      <c r="A3140" s="2" t="s">
        <v>744</v>
      </c>
      <c r="B3140" s="2" t="s">
        <v>7580</v>
      </c>
      <c r="C3140" s="5">
        <v>44781</v>
      </c>
      <c r="D3140" s="5">
        <v>45759</v>
      </c>
    </row>
    <row r="3141" spans="1:4" x14ac:dyDescent="0.35">
      <c r="A3141" s="2" t="s">
        <v>1601</v>
      </c>
      <c r="B3141" s="2" t="s">
        <v>7581</v>
      </c>
      <c r="C3141" s="5">
        <v>43256</v>
      </c>
      <c r="D3141" s="5">
        <v>45095</v>
      </c>
    </row>
    <row r="3142" spans="1:4" x14ac:dyDescent="0.35">
      <c r="A3142" s="2" t="s">
        <v>1601</v>
      </c>
      <c r="B3142" s="2" t="s">
        <v>7582</v>
      </c>
      <c r="C3142" s="5">
        <v>43256</v>
      </c>
      <c r="D3142" s="5">
        <v>45095</v>
      </c>
    </row>
    <row r="3143" spans="1:4" x14ac:dyDescent="0.35">
      <c r="A3143" s="2" t="s">
        <v>744</v>
      </c>
      <c r="B3143" s="2" t="s">
        <v>7583</v>
      </c>
      <c r="C3143" s="5">
        <v>44781</v>
      </c>
      <c r="D3143" s="5">
        <v>45759</v>
      </c>
    </row>
    <row r="3144" spans="1:4" x14ac:dyDescent="0.35">
      <c r="A3144" s="2" t="s">
        <v>1601</v>
      </c>
      <c r="B3144" s="2" t="s">
        <v>7584</v>
      </c>
      <c r="C3144" s="5">
        <v>43256</v>
      </c>
      <c r="D3144" s="5">
        <v>45095</v>
      </c>
    </row>
    <row r="3145" spans="1:4" x14ac:dyDescent="0.35">
      <c r="A3145" s="2" t="s">
        <v>1601</v>
      </c>
      <c r="B3145" s="2" t="s">
        <v>7585</v>
      </c>
      <c r="C3145" s="5">
        <v>43256</v>
      </c>
      <c r="D3145" s="5">
        <v>45103</v>
      </c>
    </row>
    <row r="3146" spans="1:4" x14ac:dyDescent="0.35">
      <c r="A3146" s="2" t="s">
        <v>744</v>
      </c>
      <c r="B3146" s="2" t="s">
        <v>7586</v>
      </c>
      <c r="C3146" s="5">
        <v>44781</v>
      </c>
      <c r="D3146" s="5">
        <v>45759</v>
      </c>
    </row>
    <row r="3147" spans="1:4" x14ac:dyDescent="0.35">
      <c r="A3147" s="2" t="s">
        <v>1601</v>
      </c>
      <c r="B3147" s="2" t="s">
        <v>7587</v>
      </c>
      <c r="C3147" s="5">
        <v>43256</v>
      </c>
      <c r="D3147" s="5">
        <v>45103</v>
      </c>
    </row>
    <row r="3148" spans="1:4" x14ac:dyDescent="0.35">
      <c r="A3148" s="2" t="s">
        <v>1601</v>
      </c>
      <c r="B3148" s="2" t="s">
        <v>7588</v>
      </c>
      <c r="C3148" s="5">
        <v>43355</v>
      </c>
      <c r="D3148" s="5">
        <v>45116</v>
      </c>
    </row>
    <row r="3149" spans="1:4" x14ac:dyDescent="0.35">
      <c r="A3149" s="2" t="s">
        <v>744</v>
      </c>
      <c r="B3149" s="2" t="s">
        <v>7589</v>
      </c>
      <c r="C3149" s="5">
        <v>44781</v>
      </c>
      <c r="D3149" s="5">
        <v>45759</v>
      </c>
    </row>
    <row r="3150" spans="1:4" x14ac:dyDescent="0.35">
      <c r="A3150" s="2" t="s">
        <v>1601</v>
      </c>
      <c r="B3150" s="2" t="s">
        <v>7590</v>
      </c>
      <c r="C3150" s="5">
        <v>43355</v>
      </c>
      <c r="D3150" s="5">
        <v>45119</v>
      </c>
    </row>
    <row r="3151" spans="1:4" x14ac:dyDescent="0.35">
      <c r="A3151" s="2" t="s">
        <v>1601</v>
      </c>
      <c r="B3151" s="2" t="s">
        <v>7591</v>
      </c>
      <c r="C3151" s="5">
        <v>43355</v>
      </c>
      <c r="D3151" s="5">
        <v>45124</v>
      </c>
    </row>
    <row r="3152" spans="1:4" x14ac:dyDescent="0.35">
      <c r="A3152" s="2" t="s">
        <v>744</v>
      </c>
      <c r="B3152" s="2" t="s">
        <v>7592</v>
      </c>
      <c r="C3152" s="5">
        <v>44781</v>
      </c>
      <c r="D3152" s="5">
        <v>45759</v>
      </c>
    </row>
    <row r="3153" spans="1:4" x14ac:dyDescent="0.35">
      <c r="A3153" s="2" t="s">
        <v>1601</v>
      </c>
      <c r="B3153" s="2" t="s">
        <v>7593</v>
      </c>
      <c r="C3153" s="5">
        <v>44976</v>
      </c>
      <c r="D3153" s="5">
        <v>45148</v>
      </c>
    </row>
    <row r="3154" spans="1:4" x14ac:dyDescent="0.35">
      <c r="A3154" s="2" t="s">
        <v>1601</v>
      </c>
      <c r="B3154" s="2" t="s">
        <v>7594</v>
      </c>
      <c r="C3154" s="5">
        <v>44747</v>
      </c>
      <c r="D3154" s="5">
        <v>45304</v>
      </c>
    </row>
    <row r="3155" spans="1:4" x14ac:dyDescent="0.35">
      <c r="A3155" s="2" t="s">
        <v>744</v>
      </c>
      <c r="B3155" s="2" t="s">
        <v>7595</v>
      </c>
      <c r="C3155" s="5">
        <v>44781</v>
      </c>
      <c r="D3155" s="5">
        <v>45759</v>
      </c>
    </row>
    <row r="3156" spans="1:4" x14ac:dyDescent="0.35">
      <c r="A3156" s="2" t="s">
        <v>1601</v>
      </c>
      <c r="B3156" s="2" t="s">
        <v>7596</v>
      </c>
      <c r="C3156" s="5">
        <v>45235</v>
      </c>
      <c r="D3156" s="5">
        <v>45386</v>
      </c>
    </row>
    <row r="3157" spans="1:4" x14ac:dyDescent="0.35">
      <c r="A3157" s="2" t="s">
        <v>1601</v>
      </c>
      <c r="B3157" s="2" t="s">
        <v>7597</v>
      </c>
      <c r="C3157" s="5">
        <v>45235</v>
      </c>
      <c r="D3157" s="5">
        <v>45386</v>
      </c>
    </row>
    <row r="3158" spans="1:4" x14ac:dyDescent="0.35">
      <c r="A3158" s="2" t="s">
        <v>744</v>
      </c>
      <c r="B3158" s="2" t="s">
        <v>7598</v>
      </c>
      <c r="C3158" s="5">
        <v>44781</v>
      </c>
      <c r="D3158" s="5">
        <v>45759</v>
      </c>
    </row>
    <row r="3159" spans="1:4" x14ac:dyDescent="0.35">
      <c r="A3159" s="2" t="s">
        <v>1601</v>
      </c>
      <c r="B3159" s="2" t="s">
        <v>7599</v>
      </c>
      <c r="C3159" s="5">
        <v>45234</v>
      </c>
      <c r="D3159" s="5">
        <v>45386</v>
      </c>
    </row>
    <row r="3160" spans="1:4" x14ac:dyDescent="0.35">
      <c r="A3160" s="2" t="s">
        <v>1601</v>
      </c>
      <c r="B3160" s="2" t="s">
        <v>7600</v>
      </c>
      <c r="C3160" s="5">
        <v>45234</v>
      </c>
      <c r="D3160" s="5">
        <v>45386</v>
      </c>
    </row>
    <row r="3161" spans="1:4" x14ac:dyDescent="0.35">
      <c r="A3161" s="2" t="s">
        <v>744</v>
      </c>
      <c r="B3161" s="2" t="s">
        <v>7601</v>
      </c>
      <c r="C3161" s="5">
        <v>44781</v>
      </c>
      <c r="D3161" s="5">
        <v>45759</v>
      </c>
    </row>
    <row r="3162" spans="1:4" x14ac:dyDescent="0.35">
      <c r="A3162" s="2" t="s">
        <v>1601</v>
      </c>
      <c r="B3162" s="2" t="s">
        <v>7602</v>
      </c>
      <c r="C3162" s="5">
        <v>43256</v>
      </c>
      <c r="D3162" s="5">
        <v>45957</v>
      </c>
    </row>
    <row r="3163" spans="1:4" x14ac:dyDescent="0.35">
      <c r="A3163" s="2" t="s">
        <v>1601</v>
      </c>
      <c r="B3163" s="2" t="s">
        <v>7603</v>
      </c>
      <c r="C3163" s="5">
        <v>43256</v>
      </c>
      <c r="D3163" s="5">
        <v>45970</v>
      </c>
    </row>
    <row r="3164" spans="1:4" x14ac:dyDescent="0.35">
      <c r="A3164" s="2" t="s">
        <v>744</v>
      </c>
      <c r="B3164" s="2" t="s">
        <v>7604</v>
      </c>
      <c r="C3164" s="5">
        <v>44781</v>
      </c>
      <c r="D3164" s="5">
        <v>45759</v>
      </c>
    </row>
    <row r="3165" spans="1:4" x14ac:dyDescent="0.35">
      <c r="A3165" s="2" t="s">
        <v>1601</v>
      </c>
      <c r="B3165" s="2" t="s">
        <v>7605</v>
      </c>
      <c r="C3165" s="5">
        <v>44637</v>
      </c>
      <c r="D3165" s="5">
        <v>45949</v>
      </c>
    </row>
    <row r="3166" spans="1:4" x14ac:dyDescent="0.35">
      <c r="A3166" s="2" t="s">
        <v>1601</v>
      </c>
      <c r="B3166" s="2" t="s">
        <v>7606</v>
      </c>
      <c r="C3166" s="5">
        <v>44637</v>
      </c>
      <c r="D3166" s="5">
        <v>45924</v>
      </c>
    </row>
    <row r="3167" spans="1:4" x14ac:dyDescent="0.35">
      <c r="A3167" s="2" t="s">
        <v>744</v>
      </c>
      <c r="B3167" s="2" t="s">
        <v>7607</v>
      </c>
      <c r="C3167" s="5">
        <v>44781</v>
      </c>
      <c r="D3167" s="5">
        <v>45759</v>
      </c>
    </row>
    <row r="3168" spans="1:4" x14ac:dyDescent="0.35">
      <c r="A3168" s="2" t="s">
        <v>1601</v>
      </c>
      <c r="B3168" s="2" t="s">
        <v>7608</v>
      </c>
      <c r="C3168" s="5">
        <v>44799</v>
      </c>
      <c r="D3168" s="5">
        <v>45950</v>
      </c>
    </row>
    <row r="3169" spans="1:4" x14ac:dyDescent="0.35">
      <c r="A3169" s="2" t="s">
        <v>1601</v>
      </c>
      <c r="B3169" s="2" t="s">
        <v>7609</v>
      </c>
      <c r="C3169" s="5">
        <v>44637</v>
      </c>
      <c r="D3169" s="5">
        <v>45946</v>
      </c>
    </row>
    <row r="3170" spans="1:4" x14ac:dyDescent="0.35">
      <c r="A3170" s="2" t="s">
        <v>744</v>
      </c>
      <c r="B3170" s="2" t="s">
        <v>7610</v>
      </c>
      <c r="C3170" s="5">
        <v>44781</v>
      </c>
      <c r="D3170" s="5">
        <v>45759</v>
      </c>
    </row>
    <row r="3171" spans="1:4" x14ac:dyDescent="0.35">
      <c r="A3171" s="2" t="s">
        <v>1601</v>
      </c>
      <c r="B3171" s="2" t="s">
        <v>7611</v>
      </c>
      <c r="C3171" s="5">
        <v>44637</v>
      </c>
      <c r="D3171" s="5">
        <v>45941</v>
      </c>
    </row>
    <row r="3172" spans="1:4" x14ac:dyDescent="0.35">
      <c r="A3172" s="2" t="s">
        <v>1601</v>
      </c>
      <c r="B3172" s="2" t="s">
        <v>7612</v>
      </c>
      <c r="C3172" s="5">
        <v>44637</v>
      </c>
      <c r="D3172" s="5">
        <v>45946</v>
      </c>
    </row>
    <row r="3173" spans="1:4" x14ac:dyDescent="0.35">
      <c r="A3173" s="2" t="s">
        <v>744</v>
      </c>
      <c r="B3173" s="2" t="s">
        <v>7613</v>
      </c>
      <c r="C3173" s="5">
        <v>44781</v>
      </c>
      <c r="D3173" s="5">
        <v>45759</v>
      </c>
    </row>
    <row r="3174" spans="1:4" x14ac:dyDescent="0.35">
      <c r="A3174" s="2" t="s">
        <v>1601</v>
      </c>
      <c r="B3174" s="2" t="s">
        <v>7614</v>
      </c>
      <c r="C3174" s="5">
        <v>44637</v>
      </c>
      <c r="D3174" s="5">
        <v>45948</v>
      </c>
    </row>
    <row r="3175" spans="1:4" x14ac:dyDescent="0.35">
      <c r="A3175" s="2" t="s">
        <v>1601</v>
      </c>
      <c r="B3175" s="2" t="s">
        <v>7615</v>
      </c>
      <c r="C3175" s="5">
        <v>43600</v>
      </c>
      <c r="D3175" s="5">
        <v>45575</v>
      </c>
    </row>
    <row r="3176" spans="1:4" x14ac:dyDescent="0.35">
      <c r="A3176" s="2" t="s">
        <v>744</v>
      </c>
      <c r="B3176" s="2" t="s">
        <v>7616</v>
      </c>
      <c r="C3176" s="5">
        <v>44781</v>
      </c>
      <c r="D3176" s="5">
        <v>45759</v>
      </c>
    </row>
    <row r="3177" spans="1:4" x14ac:dyDescent="0.35">
      <c r="A3177" s="2" t="s">
        <v>1601</v>
      </c>
      <c r="B3177" s="2" t="s">
        <v>7617</v>
      </c>
      <c r="C3177" s="5">
        <v>44637</v>
      </c>
      <c r="D3177" s="5">
        <v>45956</v>
      </c>
    </row>
    <row r="3178" spans="1:4" x14ac:dyDescent="0.35">
      <c r="A3178" s="2" t="s">
        <v>1601</v>
      </c>
      <c r="B3178" s="2" t="s">
        <v>7618</v>
      </c>
      <c r="C3178" s="5">
        <v>44871</v>
      </c>
      <c r="D3178" s="5">
        <v>45969</v>
      </c>
    </row>
    <row r="3179" spans="1:4" x14ac:dyDescent="0.35">
      <c r="A3179" s="2" t="s">
        <v>744</v>
      </c>
      <c r="B3179" s="2" t="s">
        <v>7619</v>
      </c>
      <c r="C3179" s="5">
        <v>44780</v>
      </c>
      <c r="D3179" s="5">
        <v>45759</v>
      </c>
    </row>
    <row r="3180" spans="1:4" x14ac:dyDescent="0.35">
      <c r="A3180" s="2" t="s">
        <v>1601</v>
      </c>
      <c r="B3180" s="2" t="s">
        <v>7620</v>
      </c>
      <c r="C3180" s="5">
        <v>45218</v>
      </c>
      <c r="D3180" s="5">
        <v>45979</v>
      </c>
    </row>
    <row r="3181" spans="1:4" x14ac:dyDescent="0.35">
      <c r="A3181" s="2" t="s">
        <v>1601</v>
      </c>
      <c r="B3181" s="2" t="s">
        <v>7621</v>
      </c>
      <c r="C3181" s="5">
        <v>45255</v>
      </c>
      <c r="D3181" s="5">
        <v>45941</v>
      </c>
    </row>
    <row r="3182" spans="1:4" x14ac:dyDescent="0.35">
      <c r="A3182" s="2" t="s">
        <v>744</v>
      </c>
      <c r="B3182" s="2" t="s">
        <v>7622</v>
      </c>
      <c r="C3182" s="5">
        <v>44781</v>
      </c>
      <c r="D3182" s="5">
        <v>45759</v>
      </c>
    </row>
    <row r="3183" spans="1:4" x14ac:dyDescent="0.35">
      <c r="A3183" s="2" t="s">
        <v>1601</v>
      </c>
      <c r="B3183" s="2" t="s">
        <v>7623</v>
      </c>
      <c r="C3183" s="5">
        <v>44871</v>
      </c>
      <c r="D3183" s="5">
        <v>45976</v>
      </c>
    </row>
    <row r="3184" spans="1:4" x14ac:dyDescent="0.35">
      <c r="A3184" s="2" t="s">
        <v>1601</v>
      </c>
      <c r="B3184" s="2" t="s">
        <v>7624</v>
      </c>
      <c r="C3184" s="5">
        <v>43256</v>
      </c>
      <c r="D3184" s="5">
        <v>45971</v>
      </c>
    </row>
    <row r="3185" spans="1:4" x14ac:dyDescent="0.35">
      <c r="A3185" s="2" t="s">
        <v>744</v>
      </c>
      <c r="B3185" s="2" t="s">
        <v>7625</v>
      </c>
      <c r="C3185" s="5">
        <v>44781</v>
      </c>
      <c r="D3185" s="5">
        <v>45759</v>
      </c>
    </row>
    <row r="3186" spans="1:4" x14ac:dyDescent="0.35">
      <c r="A3186" s="2" t="s">
        <v>1601</v>
      </c>
      <c r="B3186" s="2" t="s">
        <v>7626</v>
      </c>
      <c r="C3186" s="5">
        <v>43256</v>
      </c>
      <c r="D3186" s="5">
        <v>45944</v>
      </c>
    </row>
    <row r="3187" spans="1:4" x14ac:dyDescent="0.35">
      <c r="A3187" s="2" t="s">
        <v>1601</v>
      </c>
      <c r="B3187" s="2" t="s">
        <v>7627</v>
      </c>
      <c r="C3187" s="5">
        <v>43367</v>
      </c>
      <c r="D3187" s="5">
        <v>45946</v>
      </c>
    </row>
    <row r="3188" spans="1:4" x14ac:dyDescent="0.35">
      <c r="A3188" s="2" t="s">
        <v>744</v>
      </c>
      <c r="B3188" s="2" t="s">
        <v>7628</v>
      </c>
      <c r="C3188" s="5">
        <v>44781</v>
      </c>
      <c r="D3188" s="5">
        <v>45759</v>
      </c>
    </row>
    <row r="3189" spans="1:4" x14ac:dyDescent="0.35">
      <c r="A3189" s="2" t="s">
        <v>1601</v>
      </c>
      <c r="B3189" s="2" t="s">
        <v>7629</v>
      </c>
      <c r="C3189" s="5">
        <v>43256</v>
      </c>
      <c r="D3189" s="5">
        <v>45970</v>
      </c>
    </row>
    <row r="3190" spans="1:4" x14ac:dyDescent="0.35">
      <c r="A3190" s="2" t="s">
        <v>1601</v>
      </c>
      <c r="B3190" s="2" t="s">
        <v>7630</v>
      </c>
      <c r="C3190" s="5">
        <v>45317</v>
      </c>
      <c r="D3190" s="5">
        <v>45957</v>
      </c>
    </row>
    <row r="3191" spans="1:4" x14ac:dyDescent="0.35">
      <c r="A3191" s="2" t="s">
        <v>744</v>
      </c>
      <c r="B3191" s="2" t="s">
        <v>7631</v>
      </c>
      <c r="C3191" s="5">
        <v>44781</v>
      </c>
      <c r="D3191" s="5">
        <v>45759</v>
      </c>
    </row>
    <row r="3192" spans="1:4" x14ac:dyDescent="0.35">
      <c r="A3192" s="2" t="s">
        <v>1601</v>
      </c>
      <c r="B3192" s="2" t="s">
        <v>7632</v>
      </c>
      <c r="C3192" s="5">
        <v>43355</v>
      </c>
      <c r="D3192" s="5">
        <v>45959</v>
      </c>
    </row>
    <row r="3193" spans="1:4" x14ac:dyDescent="0.35">
      <c r="A3193" s="2" t="s">
        <v>1601</v>
      </c>
      <c r="B3193" s="2" t="s">
        <v>7633</v>
      </c>
      <c r="C3193" s="5">
        <v>43355</v>
      </c>
      <c r="D3193" s="5">
        <v>45978</v>
      </c>
    </row>
    <row r="3194" spans="1:4" x14ac:dyDescent="0.35">
      <c r="A3194" s="2" t="s">
        <v>744</v>
      </c>
      <c r="B3194" s="2" t="s">
        <v>7634</v>
      </c>
      <c r="C3194" s="5">
        <v>44781</v>
      </c>
      <c r="D3194" s="5">
        <v>45759</v>
      </c>
    </row>
    <row r="3195" spans="1:4" x14ac:dyDescent="0.35">
      <c r="A3195" s="2" t="s">
        <v>1601</v>
      </c>
      <c r="B3195" s="2" t="s">
        <v>7635</v>
      </c>
      <c r="C3195" s="5">
        <v>43256</v>
      </c>
      <c r="D3195" s="5">
        <v>45981</v>
      </c>
    </row>
    <row r="3196" spans="1:4" x14ac:dyDescent="0.35">
      <c r="A3196" s="2" t="s">
        <v>1601</v>
      </c>
      <c r="B3196" s="2" t="s">
        <v>7636</v>
      </c>
      <c r="C3196" s="5">
        <v>44611</v>
      </c>
      <c r="D3196" s="5">
        <v>45976</v>
      </c>
    </row>
    <row r="3197" spans="1:4" x14ac:dyDescent="0.35">
      <c r="A3197" s="2" t="s">
        <v>744</v>
      </c>
      <c r="B3197" s="2" t="s">
        <v>7637</v>
      </c>
      <c r="C3197" s="5">
        <v>44779</v>
      </c>
      <c r="D3197" s="5">
        <v>45759</v>
      </c>
    </row>
    <row r="3198" spans="1:4" x14ac:dyDescent="0.35">
      <c r="A3198" s="2" t="s">
        <v>1601</v>
      </c>
      <c r="B3198" s="2" t="s">
        <v>7638</v>
      </c>
      <c r="C3198" s="5">
        <v>43256</v>
      </c>
      <c r="D3198" s="5">
        <v>45976</v>
      </c>
    </row>
    <row r="3199" spans="1:4" x14ac:dyDescent="0.35">
      <c r="A3199" s="2" t="s">
        <v>1601</v>
      </c>
      <c r="B3199" s="2" t="s">
        <v>7639</v>
      </c>
      <c r="C3199" s="5">
        <v>43355</v>
      </c>
      <c r="D3199" s="5">
        <v>45976</v>
      </c>
    </row>
    <row r="3200" spans="1:4" x14ac:dyDescent="0.35">
      <c r="A3200" s="2" t="s">
        <v>744</v>
      </c>
      <c r="B3200" s="2" t="s">
        <v>7640</v>
      </c>
      <c r="C3200" s="5">
        <v>44781</v>
      </c>
      <c r="D3200" s="5">
        <v>45759</v>
      </c>
    </row>
    <row r="3201" spans="1:4" x14ac:dyDescent="0.35">
      <c r="A3201" s="2" t="s">
        <v>1601</v>
      </c>
      <c r="B3201" s="2" t="s">
        <v>7641</v>
      </c>
      <c r="C3201" s="5">
        <v>43256</v>
      </c>
      <c r="D3201" s="5">
        <v>45976</v>
      </c>
    </row>
    <row r="3202" spans="1:4" x14ac:dyDescent="0.35">
      <c r="A3202" s="2" t="s">
        <v>1601</v>
      </c>
      <c r="B3202" s="2" t="s">
        <v>7642</v>
      </c>
      <c r="C3202" s="5">
        <v>43256</v>
      </c>
      <c r="D3202" s="5">
        <v>45976</v>
      </c>
    </row>
    <row r="3203" spans="1:4" x14ac:dyDescent="0.35">
      <c r="A3203" s="2" t="s">
        <v>744</v>
      </c>
      <c r="B3203" s="2" t="s">
        <v>7643</v>
      </c>
      <c r="C3203" s="5">
        <v>44781</v>
      </c>
      <c r="D3203" s="5">
        <v>45759</v>
      </c>
    </row>
    <row r="3204" spans="1:4" x14ac:dyDescent="0.35">
      <c r="A3204" s="2" t="s">
        <v>1601</v>
      </c>
      <c r="B3204" s="2" t="s">
        <v>7644</v>
      </c>
      <c r="C3204" s="5">
        <v>43256</v>
      </c>
      <c r="D3204" s="5">
        <v>45976</v>
      </c>
    </row>
    <row r="3205" spans="1:4" x14ac:dyDescent="0.35">
      <c r="A3205" s="2" t="s">
        <v>1601</v>
      </c>
      <c r="B3205" s="2" t="s">
        <v>7645</v>
      </c>
      <c r="C3205" s="5">
        <v>43355</v>
      </c>
      <c r="D3205" s="5">
        <v>45976</v>
      </c>
    </row>
    <row r="3206" spans="1:4" x14ac:dyDescent="0.35">
      <c r="A3206" s="2" t="s">
        <v>744</v>
      </c>
      <c r="B3206" s="2" t="s">
        <v>7646</v>
      </c>
      <c r="C3206" s="5">
        <v>44781</v>
      </c>
      <c r="D3206" s="5">
        <v>45759</v>
      </c>
    </row>
    <row r="3207" spans="1:4" x14ac:dyDescent="0.35">
      <c r="A3207" s="2" t="s">
        <v>1601</v>
      </c>
      <c r="B3207" s="2" t="s">
        <v>7647</v>
      </c>
      <c r="C3207" s="5">
        <v>43355</v>
      </c>
      <c r="D3207" s="5">
        <v>45976</v>
      </c>
    </row>
    <row r="3208" spans="1:4" x14ac:dyDescent="0.35">
      <c r="A3208" s="2" t="s">
        <v>1601</v>
      </c>
      <c r="B3208" s="2" t="s">
        <v>7648</v>
      </c>
      <c r="C3208" s="5">
        <v>43355</v>
      </c>
      <c r="D3208" s="5">
        <v>45976</v>
      </c>
    </row>
    <row r="3209" spans="1:4" x14ac:dyDescent="0.35">
      <c r="A3209" s="2" t="s">
        <v>744</v>
      </c>
      <c r="B3209" s="2" t="s">
        <v>7649</v>
      </c>
      <c r="C3209" s="5">
        <v>44781</v>
      </c>
      <c r="D3209" s="5">
        <v>45759</v>
      </c>
    </row>
    <row r="3210" spans="1:4" x14ac:dyDescent="0.35">
      <c r="A3210" s="2" t="s">
        <v>1601</v>
      </c>
      <c r="B3210" s="2" t="s">
        <v>7650</v>
      </c>
      <c r="C3210" s="5">
        <v>43256</v>
      </c>
      <c r="D3210" s="5">
        <v>45976</v>
      </c>
    </row>
    <row r="3211" spans="1:4" x14ac:dyDescent="0.35">
      <c r="A3211" s="2" t="s">
        <v>1601</v>
      </c>
      <c r="B3211" s="2" t="s">
        <v>7651</v>
      </c>
      <c r="C3211" s="5">
        <v>43256</v>
      </c>
      <c r="D3211" s="5">
        <v>45976</v>
      </c>
    </row>
    <row r="3212" spans="1:4" x14ac:dyDescent="0.35">
      <c r="A3212" s="2" t="s">
        <v>744</v>
      </c>
      <c r="B3212" s="2" t="s">
        <v>7652</v>
      </c>
      <c r="C3212" s="5">
        <v>44781</v>
      </c>
      <c r="D3212" s="5">
        <v>45759</v>
      </c>
    </row>
    <row r="3213" spans="1:4" x14ac:dyDescent="0.35">
      <c r="A3213" s="2" t="s">
        <v>1601</v>
      </c>
      <c r="B3213" s="2" t="s">
        <v>7653</v>
      </c>
      <c r="C3213" s="5">
        <v>45231</v>
      </c>
      <c r="D3213" s="5">
        <v>45977</v>
      </c>
    </row>
    <row r="3214" spans="1:4" x14ac:dyDescent="0.35">
      <c r="A3214" s="2" t="s">
        <v>1601</v>
      </c>
      <c r="B3214" s="2" t="s">
        <v>7654</v>
      </c>
      <c r="C3214" s="5">
        <v>45231</v>
      </c>
      <c r="D3214" s="5">
        <v>45977</v>
      </c>
    </row>
    <row r="3215" spans="1:4" x14ac:dyDescent="0.35">
      <c r="A3215" s="2" t="s">
        <v>744</v>
      </c>
      <c r="B3215" s="2" t="s">
        <v>7655</v>
      </c>
      <c r="C3215" s="5">
        <v>44781</v>
      </c>
      <c r="D3215" s="5">
        <v>45759</v>
      </c>
    </row>
    <row r="3216" spans="1:4" x14ac:dyDescent="0.35">
      <c r="A3216" s="2" t="s">
        <v>1601</v>
      </c>
      <c r="B3216" s="2" t="s">
        <v>7656</v>
      </c>
      <c r="C3216" s="5">
        <v>43566</v>
      </c>
      <c r="D3216" s="5">
        <v>45976</v>
      </c>
    </row>
    <row r="3217" spans="1:4" x14ac:dyDescent="0.35">
      <c r="A3217" s="2" t="s">
        <v>1601</v>
      </c>
      <c r="B3217" s="2" t="s">
        <v>7657</v>
      </c>
      <c r="C3217" s="5">
        <v>44729</v>
      </c>
      <c r="D3217" s="5">
        <v>45978</v>
      </c>
    </row>
    <row r="3218" spans="1:4" x14ac:dyDescent="0.35">
      <c r="A3218" s="2" t="s">
        <v>744</v>
      </c>
      <c r="B3218" s="2" t="s">
        <v>7658</v>
      </c>
      <c r="C3218" s="5">
        <v>44779</v>
      </c>
      <c r="D3218" s="5">
        <v>45759</v>
      </c>
    </row>
    <row r="3219" spans="1:4" x14ac:dyDescent="0.35">
      <c r="A3219" s="2" t="s">
        <v>1601</v>
      </c>
      <c r="B3219" s="2" t="s">
        <v>7659</v>
      </c>
      <c r="C3219" s="5">
        <v>45232</v>
      </c>
      <c r="D3219" s="5">
        <v>45961</v>
      </c>
    </row>
    <row r="3220" spans="1:4" x14ac:dyDescent="0.35">
      <c r="A3220" s="2" t="s">
        <v>1601</v>
      </c>
      <c r="B3220" s="2" t="s">
        <v>7660</v>
      </c>
      <c r="C3220" s="5">
        <v>43256</v>
      </c>
      <c r="D3220" s="5">
        <v>45978</v>
      </c>
    </row>
    <row r="3221" spans="1:4" x14ac:dyDescent="0.35">
      <c r="A3221" s="2" t="s">
        <v>744</v>
      </c>
      <c r="B3221" s="2" t="s">
        <v>7661</v>
      </c>
      <c r="C3221" s="5">
        <v>44781</v>
      </c>
      <c r="D3221" s="5">
        <v>45759</v>
      </c>
    </row>
    <row r="3222" spans="1:4" x14ac:dyDescent="0.35">
      <c r="A3222" s="2" t="s">
        <v>1601</v>
      </c>
      <c r="B3222" s="2" t="s">
        <v>7662</v>
      </c>
      <c r="C3222" s="5">
        <v>44093</v>
      </c>
      <c r="D3222" s="5">
        <v>45977</v>
      </c>
    </row>
    <row r="3223" spans="1:4" x14ac:dyDescent="0.35">
      <c r="A3223" s="2" t="s">
        <v>1601</v>
      </c>
      <c r="B3223" s="2" t="s">
        <v>7663</v>
      </c>
      <c r="C3223" s="5">
        <v>43256</v>
      </c>
      <c r="D3223" s="5">
        <v>45978</v>
      </c>
    </row>
    <row r="3224" spans="1:4" x14ac:dyDescent="0.35">
      <c r="A3224" s="2" t="s">
        <v>744</v>
      </c>
      <c r="B3224" s="2" t="s">
        <v>7664</v>
      </c>
      <c r="C3224" s="5">
        <v>44792</v>
      </c>
      <c r="D3224" s="5">
        <v>45759</v>
      </c>
    </row>
    <row r="3225" spans="1:4" x14ac:dyDescent="0.35">
      <c r="A3225" s="2" t="s">
        <v>1601</v>
      </c>
      <c r="B3225" s="2" t="s">
        <v>7665</v>
      </c>
      <c r="C3225" s="5">
        <v>45232</v>
      </c>
      <c r="D3225" s="5">
        <v>45978</v>
      </c>
    </row>
    <row r="3226" spans="1:4" x14ac:dyDescent="0.35">
      <c r="A3226" s="2" t="s">
        <v>1601</v>
      </c>
      <c r="B3226" s="2" t="s">
        <v>7666</v>
      </c>
      <c r="C3226" s="5">
        <v>45232</v>
      </c>
      <c r="D3226" s="5">
        <v>45966</v>
      </c>
    </row>
    <row r="3227" spans="1:4" x14ac:dyDescent="0.35">
      <c r="A3227" s="2" t="s">
        <v>744</v>
      </c>
      <c r="B3227" s="2" t="s">
        <v>7667</v>
      </c>
      <c r="C3227" s="5">
        <v>44781</v>
      </c>
      <c r="D3227" s="5">
        <v>45759</v>
      </c>
    </row>
    <row r="3228" spans="1:4" x14ac:dyDescent="0.35">
      <c r="A3228" s="2" t="s">
        <v>1601</v>
      </c>
      <c r="B3228" s="2" t="s">
        <v>7668</v>
      </c>
      <c r="C3228" s="5">
        <v>43256</v>
      </c>
      <c r="D3228" s="5">
        <v>45978</v>
      </c>
    </row>
    <row r="3229" spans="1:4" x14ac:dyDescent="0.35">
      <c r="A3229" s="2" t="s">
        <v>1601</v>
      </c>
      <c r="B3229" s="2" t="s">
        <v>7669</v>
      </c>
      <c r="C3229" s="5">
        <v>44611</v>
      </c>
      <c r="D3229" s="5">
        <v>45978</v>
      </c>
    </row>
    <row r="3230" spans="1:4" x14ac:dyDescent="0.35">
      <c r="A3230" s="2" t="s">
        <v>744</v>
      </c>
      <c r="B3230" s="2" t="s">
        <v>7670</v>
      </c>
      <c r="C3230" s="5">
        <v>44781</v>
      </c>
      <c r="D3230" s="5">
        <v>45759</v>
      </c>
    </row>
    <row r="3231" spans="1:4" x14ac:dyDescent="0.35">
      <c r="A3231" s="2" t="s">
        <v>1601</v>
      </c>
      <c r="B3231" s="2" t="s">
        <v>7671</v>
      </c>
      <c r="C3231" s="5">
        <v>43256</v>
      </c>
      <c r="D3231" s="5">
        <v>45978</v>
      </c>
    </row>
    <row r="3232" spans="1:4" x14ac:dyDescent="0.35">
      <c r="A3232" s="2" t="s">
        <v>1601</v>
      </c>
      <c r="B3232" s="2" t="s">
        <v>7672</v>
      </c>
      <c r="C3232" s="5">
        <v>43903</v>
      </c>
      <c r="D3232" s="5">
        <v>45978</v>
      </c>
    </row>
    <row r="3233" spans="1:4" x14ac:dyDescent="0.35">
      <c r="A3233" s="2" t="s">
        <v>744</v>
      </c>
      <c r="B3233" s="2" t="s">
        <v>7673</v>
      </c>
      <c r="C3233" s="5">
        <v>44781</v>
      </c>
      <c r="D3233" s="5">
        <v>45759</v>
      </c>
    </row>
    <row r="3234" spans="1:4" x14ac:dyDescent="0.35">
      <c r="A3234" s="2" t="s">
        <v>1601</v>
      </c>
      <c r="B3234" s="2" t="s">
        <v>7674</v>
      </c>
      <c r="C3234" s="5">
        <v>45232</v>
      </c>
      <c r="D3234" s="5">
        <v>45978</v>
      </c>
    </row>
    <row r="3235" spans="1:4" x14ac:dyDescent="0.35">
      <c r="A3235" s="2" t="s">
        <v>1601</v>
      </c>
      <c r="B3235" s="2" t="s">
        <v>7675</v>
      </c>
      <c r="C3235" s="5">
        <v>43674</v>
      </c>
      <c r="D3235" s="5">
        <v>45978</v>
      </c>
    </row>
    <row r="3236" spans="1:4" x14ac:dyDescent="0.35">
      <c r="A3236" s="2" t="s">
        <v>744</v>
      </c>
      <c r="B3236" s="2" t="s">
        <v>7676</v>
      </c>
      <c r="C3236" s="5">
        <v>44781</v>
      </c>
      <c r="D3236" s="5">
        <v>45759</v>
      </c>
    </row>
    <row r="3237" spans="1:4" x14ac:dyDescent="0.35">
      <c r="A3237" s="2" t="s">
        <v>1601</v>
      </c>
      <c r="B3237" s="2" t="s">
        <v>7677</v>
      </c>
      <c r="C3237" s="5">
        <v>43256</v>
      </c>
      <c r="D3237" s="5">
        <v>45978</v>
      </c>
    </row>
    <row r="3238" spans="1:4" x14ac:dyDescent="0.35">
      <c r="A3238" s="2" t="s">
        <v>1601</v>
      </c>
      <c r="B3238" s="2" t="s">
        <v>7678</v>
      </c>
      <c r="C3238" s="5">
        <v>44611</v>
      </c>
      <c r="D3238" s="5">
        <v>45978</v>
      </c>
    </row>
    <row r="3239" spans="1:4" x14ac:dyDescent="0.35">
      <c r="A3239" s="2" t="s">
        <v>744</v>
      </c>
      <c r="B3239" s="2" t="s">
        <v>7679</v>
      </c>
      <c r="C3239" s="5">
        <v>44780</v>
      </c>
      <c r="D3239" s="5">
        <v>45759</v>
      </c>
    </row>
    <row r="3240" spans="1:4" x14ac:dyDescent="0.35">
      <c r="A3240" s="2" t="s">
        <v>1601</v>
      </c>
      <c r="B3240" s="2" t="s">
        <v>7680</v>
      </c>
      <c r="C3240" s="5">
        <v>43256</v>
      </c>
      <c r="D3240" s="5">
        <v>45964</v>
      </c>
    </row>
    <row r="3241" spans="1:4" x14ac:dyDescent="0.35">
      <c r="A3241" s="2" t="s">
        <v>1601</v>
      </c>
      <c r="B3241" s="2" t="s">
        <v>7681</v>
      </c>
      <c r="C3241" s="5">
        <v>43355</v>
      </c>
      <c r="D3241" s="5">
        <v>45978</v>
      </c>
    </row>
    <row r="3242" spans="1:4" x14ac:dyDescent="0.35">
      <c r="A3242" s="2" t="s">
        <v>744</v>
      </c>
      <c r="B3242" s="2" t="s">
        <v>7682</v>
      </c>
      <c r="C3242" s="5">
        <v>44277</v>
      </c>
      <c r="D3242" s="5">
        <v>45971</v>
      </c>
    </row>
    <row r="3243" spans="1:4" x14ac:dyDescent="0.35">
      <c r="A3243" s="2" t="s">
        <v>1601</v>
      </c>
      <c r="B3243" s="2" t="s">
        <v>7683</v>
      </c>
      <c r="C3243" s="5">
        <v>44673</v>
      </c>
      <c r="D3243" s="5">
        <v>45978</v>
      </c>
    </row>
    <row r="3244" spans="1:4" x14ac:dyDescent="0.35">
      <c r="A3244" s="2" t="s">
        <v>1601</v>
      </c>
      <c r="B3244" s="2" t="s">
        <v>7684</v>
      </c>
      <c r="C3244" s="5">
        <v>45222</v>
      </c>
      <c r="D3244" s="5">
        <v>45959</v>
      </c>
    </row>
    <row r="3245" spans="1:4" x14ac:dyDescent="0.35">
      <c r="A3245" s="2" t="s">
        <v>744</v>
      </c>
      <c r="B3245" s="2" t="s">
        <v>7685</v>
      </c>
      <c r="C3245" s="5">
        <v>43256</v>
      </c>
      <c r="D3245" s="5">
        <v>45976</v>
      </c>
    </row>
    <row r="3246" spans="1:4" x14ac:dyDescent="0.35">
      <c r="A3246" s="2" t="s">
        <v>1601</v>
      </c>
      <c r="B3246" s="2" t="s">
        <v>7686</v>
      </c>
      <c r="C3246" s="5">
        <v>45231</v>
      </c>
      <c r="D3246" s="5">
        <v>45977</v>
      </c>
    </row>
    <row r="3247" spans="1:4" x14ac:dyDescent="0.35">
      <c r="A3247" s="2" t="s">
        <v>1601</v>
      </c>
      <c r="B3247" s="2" t="s">
        <v>7687</v>
      </c>
      <c r="C3247" s="5">
        <v>43256</v>
      </c>
      <c r="D3247" s="5">
        <v>45978</v>
      </c>
    </row>
    <row r="3248" spans="1:4" x14ac:dyDescent="0.35">
      <c r="A3248" s="2" t="s">
        <v>744</v>
      </c>
      <c r="B3248" s="2" t="s">
        <v>7688</v>
      </c>
      <c r="C3248" s="5">
        <v>44781</v>
      </c>
      <c r="D3248" s="5">
        <v>45759</v>
      </c>
    </row>
    <row r="3249" spans="1:4" x14ac:dyDescent="0.35">
      <c r="A3249" s="2" t="s">
        <v>1601</v>
      </c>
      <c r="B3249" s="2" t="s">
        <v>7689</v>
      </c>
      <c r="C3249" s="5">
        <v>43256</v>
      </c>
      <c r="D3249" s="5">
        <v>45978</v>
      </c>
    </row>
    <row r="3250" spans="1:4" x14ac:dyDescent="0.35">
      <c r="A3250" s="2" t="s">
        <v>1601</v>
      </c>
      <c r="B3250" s="2" t="s">
        <v>7690</v>
      </c>
      <c r="C3250" s="5">
        <v>43355</v>
      </c>
      <c r="D3250" s="5">
        <v>45972</v>
      </c>
    </row>
    <row r="3251" spans="1:4" x14ac:dyDescent="0.35">
      <c r="A3251" s="2" t="s">
        <v>744</v>
      </c>
      <c r="B3251" s="2" t="s">
        <v>7691</v>
      </c>
      <c r="C3251" s="5">
        <v>44402</v>
      </c>
      <c r="D3251" s="5">
        <v>45759</v>
      </c>
    </row>
    <row r="3252" spans="1:4" x14ac:dyDescent="0.35">
      <c r="A3252" s="2" t="s">
        <v>1601</v>
      </c>
      <c r="B3252" s="2" t="s">
        <v>7692</v>
      </c>
      <c r="C3252" s="5">
        <v>43355</v>
      </c>
      <c r="D3252" s="5">
        <v>45979</v>
      </c>
    </row>
    <row r="3253" spans="1:4" x14ac:dyDescent="0.35">
      <c r="A3253" s="2" t="s">
        <v>1601</v>
      </c>
      <c r="B3253" s="2" t="s">
        <v>7693</v>
      </c>
      <c r="C3253" s="5">
        <v>43256</v>
      </c>
      <c r="D3253" s="5">
        <v>45979</v>
      </c>
    </row>
    <row r="3254" spans="1:4" x14ac:dyDescent="0.35">
      <c r="A3254" s="2" t="s">
        <v>744</v>
      </c>
      <c r="B3254" s="2" t="s">
        <v>7694</v>
      </c>
      <c r="C3254" s="5">
        <v>44781</v>
      </c>
      <c r="D3254" s="5">
        <v>45759</v>
      </c>
    </row>
    <row r="3255" spans="1:4" x14ac:dyDescent="0.35">
      <c r="A3255" s="2" t="s">
        <v>1601</v>
      </c>
      <c r="B3255" s="2" t="s">
        <v>7695</v>
      </c>
      <c r="C3255" s="5">
        <v>43355</v>
      </c>
      <c r="D3255" s="5">
        <v>45979</v>
      </c>
    </row>
    <row r="3256" spans="1:4" x14ac:dyDescent="0.35">
      <c r="A3256" s="2" t="s">
        <v>1601</v>
      </c>
      <c r="B3256" s="2" t="s">
        <v>7696</v>
      </c>
      <c r="C3256" s="5">
        <v>45221</v>
      </c>
      <c r="D3256" s="5">
        <v>45978</v>
      </c>
    </row>
    <row r="3257" spans="1:4" x14ac:dyDescent="0.35">
      <c r="A3257" s="2" t="s">
        <v>744</v>
      </c>
      <c r="B3257" s="2" t="s">
        <v>7697</v>
      </c>
      <c r="C3257" s="5">
        <v>44781</v>
      </c>
      <c r="D3257" s="5">
        <v>45759</v>
      </c>
    </row>
    <row r="3258" spans="1:4" x14ac:dyDescent="0.35">
      <c r="A3258" s="2" t="s">
        <v>1601</v>
      </c>
      <c r="B3258" s="2" t="s">
        <v>7698</v>
      </c>
      <c r="C3258" s="5">
        <v>43355</v>
      </c>
      <c r="D3258" s="5">
        <v>45978</v>
      </c>
    </row>
    <row r="3259" spans="1:4" x14ac:dyDescent="0.35">
      <c r="A3259" s="2" t="s">
        <v>1601</v>
      </c>
      <c r="B3259" s="2" t="s">
        <v>7699</v>
      </c>
      <c r="C3259" s="5">
        <v>44612</v>
      </c>
      <c r="D3259" s="5">
        <v>45979</v>
      </c>
    </row>
    <row r="3260" spans="1:4" x14ac:dyDescent="0.35">
      <c r="A3260" s="2" t="s">
        <v>744</v>
      </c>
      <c r="B3260" s="2" t="s">
        <v>7700</v>
      </c>
      <c r="C3260" s="5">
        <v>44781</v>
      </c>
      <c r="D3260" s="5">
        <v>45759</v>
      </c>
    </row>
    <row r="3261" spans="1:4" x14ac:dyDescent="0.35">
      <c r="A3261" s="2" t="s">
        <v>1601</v>
      </c>
      <c r="B3261" s="2" t="s">
        <v>7701</v>
      </c>
      <c r="C3261" s="5">
        <v>44611</v>
      </c>
      <c r="D3261" s="5">
        <v>45978</v>
      </c>
    </row>
    <row r="3262" spans="1:4" x14ac:dyDescent="0.35">
      <c r="A3262" s="2" t="s">
        <v>1601</v>
      </c>
      <c r="B3262" s="2" t="s">
        <v>7702</v>
      </c>
      <c r="C3262" s="5">
        <v>43256</v>
      </c>
      <c r="D3262" s="5">
        <v>45978</v>
      </c>
    </row>
    <row r="3263" spans="1:4" x14ac:dyDescent="0.35">
      <c r="A3263" s="2" t="s">
        <v>744</v>
      </c>
      <c r="B3263" s="2" t="s">
        <v>7703</v>
      </c>
      <c r="C3263" s="5">
        <v>44781</v>
      </c>
      <c r="D3263" s="5">
        <v>45759</v>
      </c>
    </row>
    <row r="3264" spans="1:4" x14ac:dyDescent="0.35">
      <c r="A3264" s="2" t="s">
        <v>1601</v>
      </c>
      <c r="B3264" s="2" t="s">
        <v>7704</v>
      </c>
      <c r="C3264" s="5">
        <v>43256</v>
      </c>
      <c r="D3264" s="5">
        <v>45981</v>
      </c>
    </row>
    <row r="3265" spans="1:4" x14ac:dyDescent="0.35">
      <c r="A3265" s="2" t="s">
        <v>1601</v>
      </c>
      <c r="B3265" s="2" t="s">
        <v>7705</v>
      </c>
      <c r="C3265" s="5">
        <v>43256</v>
      </c>
      <c r="D3265" s="5">
        <v>45980</v>
      </c>
    </row>
    <row r="3266" spans="1:4" x14ac:dyDescent="0.35">
      <c r="A3266" s="2" t="s">
        <v>744</v>
      </c>
      <c r="B3266" s="2" t="s">
        <v>7706</v>
      </c>
      <c r="C3266" s="5">
        <v>44477</v>
      </c>
      <c r="D3266" s="5">
        <v>45977</v>
      </c>
    </row>
    <row r="3267" spans="1:4" x14ac:dyDescent="0.35">
      <c r="A3267" s="2" t="s">
        <v>1601</v>
      </c>
      <c r="B3267" s="2" t="s">
        <v>7707</v>
      </c>
      <c r="C3267" s="5">
        <v>45223</v>
      </c>
      <c r="D3267" s="5">
        <v>45980</v>
      </c>
    </row>
    <row r="3268" spans="1:4" x14ac:dyDescent="0.35">
      <c r="A3268" s="2" t="s">
        <v>1601</v>
      </c>
      <c r="B3268" s="2" t="s">
        <v>7708</v>
      </c>
      <c r="C3268" s="5">
        <v>43256</v>
      </c>
      <c r="D3268" s="5">
        <v>45977</v>
      </c>
    </row>
    <row r="3269" spans="1:4" x14ac:dyDescent="0.35">
      <c r="A3269" s="2" t="s">
        <v>744</v>
      </c>
      <c r="B3269" s="2" t="s">
        <v>7709</v>
      </c>
      <c r="C3269" s="5">
        <v>44781</v>
      </c>
      <c r="D3269" s="5">
        <v>45759</v>
      </c>
    </row>
    <row r="3270" spans="1:4" x14ac:dyDescent="0.35">
      <c r="A3270" s="2" t="s">
        <v>1601</v>
      </c>
      <c r="B3270" s="2" t="s">
        <v>7710</v>
      </c>
      <c r="C3270" s="5">
        <v>43256</v>
      </c>
      <c r="D3270" s="5">
        <v>45979</v>
      </c>
    </row>
    <row r="3271" spans="1:4" x14ac:dyDescent="0.35">
      <c r="A3271" s="2" t="s">
        <v>1601</v>
      </c>
      <c r="B3271" s="2" t="s">
        <v>7711</v>
      </c>
      <c r="C3271" s="5">
        <v>43256</v>
      </c>
      <c r="D3271" s="5">
        <v>45970</v>
      </c>
    </row>
    <row r="3272" spans="1:4" x14ac:dyDescent="0.35">
      <c r="A3272" s="2" t="s">
        <v>744</v>
      </c>
      <c r="B3272" s="2" t="s">
        <v>7712</v>
      </c>
      <c r="C3272" s="5">
        <v>44781</v>
      </c>
      <c r="D3272" s="5">
        <v>45759</v>
      </c>
    </row>
    <row r="3273" spans="1:4" x14ac:dyDescent="0.35">
      <c r="A3273" s="2" t="s">
        <v>1601</v>
      </c>
      <c r="B3273" s="2" t="s">
        <v>7713</v>
      </c>
      <c r="C3273" s="5">
        <v>45223</v>
      </c>
      <c r="D3273" s="5">
        <v>45980</v>
      </c>
    </row>
    <row r="3274" spans="1:4" x14ac:dyDescent="0.35">
      <c r="A3274" s="2" t="s">
        <v>1601</v>
      </c>
      <c r="B3274" s="2" t="s">
        <v>7714</v>
      </c>
      <c r="C3274" s="5">
        <v>45227</v>
      </c>
      <c r="D3274" s="5">
        <v>45971</v>
      </c>
    </row>
    <row r="3275" spans="1:4" x14ac:dyDescent="0.35">
      <c r="A3275" s="2" t="s">
        <v>744</v>
      </c>
      <c r="B3275" s="2" t="s">
        <v>7715</v>
      </c>
      <c r="C3275" s="5">
        <v>44781</v>
      </c>
      <c r="D3275" s="5">
        <v>45759</v>
      </c>
    </row>
    <row r="3276" spans="1:4" x14ac:dyDescent="0.35">
      <c r="A3276" s="2" t="s">
        <v>1601</v>
      </c>
      <c r="B3276" s="2" t="s">
        <v>7716</v>
      </c>
      <c r="C3276" s="5">
        <v>43256</v>
      </c>
      <c r="D3276" s="5">
        <v>45980</v>
      </c>
    </row>
    <row r="3277" spans="1:4" x14ac:dyDescent="0.35">
      <c r="A3277" s="2" t="s">
        <v>1601</v>
      </c>
      <c r="B3277" s="2" t="s">
        <v>7717</v>
      </c>
      <c r="C3277" s="5">
        <v>43674</v>
      </c>
      <c r="D3277" s="5">
        <v>45967</v>
      </c>
    </row>
    <row r="3278" spans="1:4" x14ac:dyDescent="0.35">
      <c r="A3278" s="2" t="s">
        <v>744</v>
      </c>
      <c r="B3278" s="2" t="s">
        <v>7718</v>
      </c>
      <c r="C3278" s="5">
        <v>44781</v>
      </c>
      <c r="D3278" s="5">
        <v>45759</v>
      </c>
    </row>
    <row r="3279" spans="1:4" x14ac:dyDescent="0.35">
      <c r="A3279" s="2" t="s">
        <v>1601</v>
      </c>
      <c r="B3279" s="2" t="s">
        <v>7719</v>
      </c>
      <c r="C3279" s="5">
        <v>43256</v>
      </c>
      <c r="D3279" s="5">
        <v>45980</v>
      </c>
    </row>
    <row r="3280" spans="1:4" x14ac:dyDescent="0.35">
      <c r="A3280" s="2" t="s">
        <v>1601</v>
      </c>
      <c r="B3280" s="2" t="s">
        <v>7720</v>
      </c>
      <c r="C3280" s="5">
        <v>45223</v>
      </c>
      <c r="D3280" s="5">
        <v>45981</v>
      </c>
    </row>
    <row r="3281" spans="1:4" x14ac:dyDescent="0.35">
      <c r="A3281" s="2" t="s">
        <v>744</v>
      </c>
      <c r="B3281" s="2" t="s">
        <v>7721</v>
      </c>
      <c r="C3281" s="5">
        <v>44781</v>
      </c>
      <c r="D3281" s="5">
        <v>45759</v>
      </c>
    </row>
    <row r="3282" spans="1:4" x14ac:dyDescent="0.35">
      <c r="A3282" s="2" t="s">
        <v>1601</v>
      </c>
      <c r="B3282" s="2" t="s">
        <v>7722</v>
      </c>
      <c r="C3282" s="5">
        <v>43256</v>
      </c>
      <c r="D3282" s="5">
        <v>45980</v>
      </c>
    </row>
    <row r="3283" spans="1:4" x14ac:dyDescent="0.35">
      <c r="A3283" s="2" t="s">
        <v>1601</v>
      </c>
      <c r="B3283" s="2" t="s">
        <v>7723</v>
      </c>
      <c r="C3283" s="5">
        <v>43355</v>
      </c>
      <c r="D3283" s="5">
        <v>45962</v>
      </c>
    </row>
    <row r="3284" spans="1:4" x14ac:dyDescent="0.35">
      <c r="A3284" s="2" t="s">
        <v>744</v>
      </c>
      <c r="B3284" s="2" t="s">
        <v>7724</v>
      </c>
      <c r="C3284" s="5">
        <v>44781</v>
      </c>
      <c r="D3284" s="5">
        <v>45759</v>
      </c>
    </row>
    <row r="3285" spans="1:4" x14ac:dyDescent="0.35">
      <c r="A3285" s="2" t="s">
        <v>1601</v>
      </c>
      <c r="B3285" s="2" t="s">
        <v>7725</v>
      </c>
      <c r="C3285" s="5">
        <v>43256</v>
      </c>
      <c r="D3285" s="5">
        <v>45976</v>
      </c>
    </row>
    <row r="3286" spans="1:4" x14ac:dyDescent="0.35">
      <c r="A3286" s="2" t="s">
        <v>1601</v>
      </c>
      <c r="B3286" s="2" t="s">
        <v>7726</v>
      </c>
      <c r="C3286" s="5">
        <v>43355</v>
      </c>
      <c r="D3286" s="5">
        <v>45980</v>
      </c>
    </row>
    <row r="3287" spans="1:4" x14ac:dyDescent="0.35">
      <c r="A3287" s="2" t="s">
        <v>744</v>
      </c>
      <c r="B3287" s="2" t="s">
        <v>7727</v>
      </c>
      <c r="C3287" s="5">
        <v>44781</v>
      </c>
      <c r="D3287" s="5">
        <v>45759</v>
      </c>
    </row>
    <row r="3288" spans="1:4" x14ac:dyDescent="0.35">
      <c r="A3288" s="2" t="s">
        <v>1601</v>
      </c>
      <c r="B3288" s="2" t="s">
        <v>7728</v>
      </c>
      <c r="C3288" s="5">
        <v>43256</v>
      </c>
      <c r="D3288" s="5">
        <v>45940</v>
      </c>
    </row>
    <row r="3289" spans="1:4" x14ac:dyDescent="0.35">
      <c r="A3289" s="2" t="s">
        <v>1601</v>
      </c>
      <c r="B3289" s="2" t="s">
        <v>7729</v>
      </c>
      <c r="C3289" s="5">
        <v>43256</v>
      </c>
      <c r="D3289" s="5">
        <v>45981</v>
      </c>
    </row>
    <row r="3290" spans="1:4" x14ac:dyDescent="0.35">
      <c r="A3290" s="2" t="s">
        <v>744</v>
      </c>
      <c r="B3290" s="2" t="s">
        <v>7730</v>
      </c>
      <c r="C3290" s="5">
        <v>44781</v>
      </c>
      <c r="D3290" s="5">
        <v>45759</v>
      </c>
    </row>
    <row r="3291" spans="1:4" x14ac:dyDescent="0.35">
      <c r="A3291" s="2" t="s">
        <v>1601</v>
      </c>
      <c r="B3291" s="2" t="s">
        <v>7731</v>
      </c>
      <c r="C3291" s="5">
        <v>43256</v>
      </c>
      <c r="D3291" s="5">
        <v>45952</v>
      </c>
    </row>
    <row r="3292" spans="1:4" x14ac:dyDescent="0.35">
      <c r="A3292" s="2" t="s">
        <v>1601</v>
      </c>
      <c r="B3292" s="2" t="s">
        <v>7732</v>
      </c>
      <c r="C3292" s="5">
        <v>43256</v>
      </c>
      <c r="D3292" s="5">
        <v>45960</v>
      </c>
    </row>
    <row r="3293" spans="1:4" x14ac:dyDescent="0.35">
      <c r="A3293" s="2" t="s">
        <v>744</v>
      </c>
      <c r="B3293" s="2" t="s">
        <v>7733</v>
      </c>
      <c r="C3293" s="5">
        <v>44781</v>
      </c>
      <c r="D3293" s="5">
        <v>45759</v>
      </c>
    </row>
    <row r="3294" spans="1:4" x14ac:dyDescent="0.35">
      <c r="A3294" s="2" t="s">
        <v>1601</v>
      </c>
      <c r="B3294" s="2" t="s">
        <v>7734</v>
      </c>
      <c r="C3294" s="5">
        <v>43355</v>
      </c>
      <c r="D3294" s="5">
        <v>45968</v>
      </c>
    </row>
    <row r="3295" spans="1:4" x14ac:dyDescent="0.35">
      <c r="A3295" s="2" t="s">
        <v>1601</v>
      </c>
      <c r="B3295" s="2" t="s">
        <v>7735</v>
      </c>
      <c r="C3295" s="5">
        <v>43355</v>
      </c>
      <c r="D3295" s="5">
        <v>45947</v>
      </c>
    </row>
    <row r="3296" spans="1:4" x14ac:dyDescent="0.35">
      <c r="A3296" s="2" t="s">
        <v>744</v>
      </c>
      <c r="B3296" s="2" t="s">
        <v>7736</v>
      </c>
      <c r="C3296" s="5">
        <v>44781</v>
      </c>
      <c r="D3296" s="5">
        <v>45759</v>
      </c>
    </row>
    <row r="3297" spans="1:4" x14ac:dyDescent="0.35">
      <c r="A3297" s="2" t="s">
        <v>1601</v>
      </c>
      <c r="B3297" s="2" t="s">
        <v>7737</v>
      </c>
      <c r="C3297" s="5">
        <v>43355</v>
      </c>
      <c r="D3297" s="5">
        <v>45964</v>
      </c>
    </row>
    <row r="3298" spans="1:4" x14ac:dyDescent="0.35">
      <c r="A3298" s="2" t="s">
        <v>1601</v>
      </c>
      <c r="B3298" s="2" t="s">
        <v>7738</v>
      </c>
      <c r="C3298" s="5">
        <v>45473</v>
      </c>
      <c r="D3298" s="5">
        <v>45966</v>
      </c>
    </row>
    <row r="3299" spans="1:4" x14ac:dyDescent="0.35">
      <c r="A3299" s="2" t="s">
        <v>744</v>
      </c>
      <c r="B3299" s="2" t="s">
        <v>7739</v>
      </c>
      <c r="C3299" s="5">
        <v>44781</v>
      </c>
      <c r="D3299" s="5">
        <v>45759</v>
      </c>
    </row>
    <row r="3300" spans="1:4" x14ac:dyDescent="0.35">
      <c r="A3300" s="2" t="s">
        <v>1601</v>
      </c>
      <c r="B3300" s="2" t="s">
        <v>7740</v>
      </c>
      <c r="C3300" s="5">
        <v>43256</v>
      </c>
      <c r="D3300" s="5">
        <v>45964</v>
      </c>
    </row>
    <row r="3301" spans="1:4" x14ac:dyDescent="0.35">
      <c r="A3301" s="2" t="s">
        <v>1601</v>
      </c>
      <c r="B3301" s="2" t="s">
        <v>7741</v>
      </c>
      <c r="C3301" s="5">
        <v>43256</v>
      </c>
      <c r="D3301" s="5">
        <v>45980</v>
      </c>
    </row>
    <row r="3302" spans="1:4" x14ac:dyDescent="0.35">
      <c r="A3302" s="2" t="s">
        <v>744</v>
      </c>
      <c r="B3302" s="2" t="s">
        <v>7742</v>
      </c>
      <c r="C3302" s="5">
        <v>44781</v>
      </c>
      <c r="D3302" s="5">
        <v>45759</v>
      </c>
    </row>
    <row r="3303" spans="1:4" x14ac:dyDescent="0.35">
      <c r="A3303" s="2" t="s">
        <v>1601</v>
      </c>
      <c r="B3303" s="2" t="s">
        <v>7743</v>
      </c>
      <c r="C3303" s="5">
        <v>43355</v>
      </c>
      <c r="D3303" s="5">
        <v>45971</v>
      </c>
    </row>
    <row r="3304" spans="1:4" x14ac:dyDescent="0.35">
      <c r="A3304" s="2" t="s">
        <v>1601</v>
      </c>
      <c r="B3304" s="2" t="s">
        <v>7744</v>
      </c>
      <c r="C3304" s="5">
        <v>45480</v>
      </c>
      <c r="D3304" s="5">
        <v>45961</v>
      </c>
    </row>
    <row r="3305" spans="1:4" x14ac:dyDescent="0.35">
      <c r="A3305" s="2" t="s">
        <v>744</v>
      </c>
      <c r="B3305" s="2" t="s">
        <v>7745</v>
      </c>
      <c r="C3305" s="5">
        <v>44781</v>
      </c>
      <c r="D3305" s="5">
        <v>45759</v>
      </c>
    </row>
    <row r="3306" spans="1:4" x14ac:dyDescent="0.35">
      <c r="A3306" s="2" t="s">
        <v>1601</v>
      </c>
      <c r="B3306" s="2" t="s">
        <v>7746</v>
      </c>
      <c r="C3306" s="5">
        <v>43256</v>
      </c>
      <c r="D3306" s="5">
        <v>45981</v>
      </c>
    </row>
    <row r="3307" spans="1:4" x14ac:dyDescent="0.35">
      <c r="A3307" s="2" t="s">
        <v>1601</v>
      </c>
      <c r="B3307" s="2" t="s">
        <v>7747</v>
      </c>
      <c r="C3307" s="5">
        <v>43256</v>
      </c>
      <c r="D3307" s="5">
        <v>45948</v>
      </c>
    </row>
    <row r="3308" spans="1:4" x14ac:dyDescent="0.35">
      <c r="A3308" s="2" t="s">
        <v>744</v>
      </c>
      <c r="B3308" s="2" t="s">
        <v>7748</v>
      </c>
      <c r="C3308" s="5">
        <v>44781</v>
      </c>
      <c r="D3308" s="5">
        <v>45759</v>
      </c>
    </row>
    <row r="3309" spans="1:4" x14ac:dyDescent="0.35">
      <c r="A3309" s="2" t="s">
        <v>1601</v>
      </c>
      <c r="B3309" s="2" t="s">
        <v>7749</v>
      </c>
      <c r="C3309" s="5">
        <v>43355</v>
      </c>
      <c r="D3309" s="5">
        <v>45981</v>
      </c>
    </row>
    <row r="3310" spans="1:4" x14ac:dyDescent="0.35">
      <c r="A3310" s="2" t="s">
        <v>1601</v>
      </c>
      <c r="B3310" s="2" t="s">
        <v>7750</v>
      </c>
      <c r="C3310" s="5">
        <v>43256</v>
      </c>
      <c r="D3310" s="5">
        <v>45980</v>
      </c>
    </row>
    <row r="3311" spans="1:4" x14ac:dyDescent="0.35">
      <c r="A3311" s="2" t="s">
        <v>744</v>
      </c>
      <c r="B3311" s="2" t="s">
        <v>7751</v>
      </c>
      <c r="C3311" s="5">
        <v>44781</v>
      </c>
      <c r="D3311" s="5">
        <v>45759</v>
      </c>
    </row>
    <row r="3312" spans="1:4" x14ac:dyDescent="0.35">
      <c r="A3312" s="2" t="s">
        <v>1601</v>
      </c>
      <c r="B3312" s="2" t="s">
        <v>7752</v>
      </c>
      <c r="C3312" s="5">
        <v>43355</v>
      </c>
      <c r="D3312" s="5">
        <v>45972</v>
      </c>
    </row>
    <row r="3313" spans="1:4" x14ac:dyDescent="0.35">
      <c r="A3313" s="2" t="s">
        <v>1601</v>
      </c>
      <c r="B3313" s="2" t="s">
        <v>7753</v>
      </c>
      <c r="C3313" s="5">
        <v>43256</v>
      </c>
      <c r="D3313" s="5">
        <v>45942</v>
      </c>
    </row>
    <row r="3314" spans="1:4" x14ac:dyDescent="0.35">
      <c r="A3314" s="2" t="s">
        <v>744</v>
      </c>
      <c r="B3314" s="2" t="s">
        <v>7754</v>
      </c>
      <c r="C3314" s="5">
        <v>44781</v>
      </c>
      <c r="D3314" s="5">
        <v>45759</v>
      </c>
    </row>
    <row r="3315" spans="1:4" x14ac:dyDescent="0.35">
      <c r="A3315" s="2" t="s">
        <v>1601</v>
      </c>
      <c r="B3315" s="2" t="s">
        <v>7755</v>
      </c>
      <c r="C3315" s="5">
        <v>43355</v>
      </c>
      <c r="D3315" s="5">
        <v>45941</v>
      </c>
    </row>
    <row r="3316" spans="1:4" x14ac:dyDescent="0.35">
      <c r="A3316" s="2" t="s">
        <v>1601</v>
      </c>
      <c r="B3316" s="2" t="s">
        <v>7756</v>
      </c>
      <c r="C3316" s="5">
        <v>43256</v>
      </c>
      <c r="D3316" s="5">
        <v>45980</v>
      </c>
    </row>
    <row r="3317" spans="1:4" x14ac:dyDescent="0.35">
      <c r="A3317" s="2" t="s">
        <v>744</v>
      </c>
      <c r="B3317" s="2" t="s">
        <v>7757</v>
      </c>
      <c r="C3317" s="5">
        <v>44781</v>
      </c>
      <c r="D3317" s="5">
        <v>45759</v>
      </c>
    </row>
    <row r="3318" spans="1:4" x14ac:dyDescent="0.35">
      <c r="A3318" s="2" t="s">
        <v>1601</v>
      </c>
      <c r="B3318" s="2" t="s">
        <v>7758</v>
      </c>
      <c r="C3318" s="5">
        <v>43256</v>
      </c>
      <c r="D3318" s="5">
        <v>45980</v>
      </c>
    </row>
    <row r="3319" spans="1:4" x14ac:dyDescent="0.35">
      <c r="A3319" s="2" t="s">
        <v>1601</v>
      </c>
      <c r="B3319" s="2" t="s">
        <v>7759</v>
      </c>
      <c r="C3319" s="5">
        <v>43256</v>
      </c>
      <c r="D3319" s="5">
        <v>45971</v>
      </c>
    </row>
    <row r="3320" spans="1:4" x14ac:dyDescent="0.35">
      <c r="A3320" s="2" t="s">
        <v>744</v>
      </c>
      <c r="B3320" s="2" t="s">
        <v>7760</v>
      </c>
      <c r="C3320" s="5">
        <v>44781</v>
      </c>
      <c r="D3320" s="5">
        <v>45759</v>
      </c>
    </row>
    <row r="3321" spans="1:4" x14ac:dyDescent="0.35">
      <c r="A3321" s="2" t="s">
        <v>1601</v>
      </c>
      <c r="B3321" s="2" t="s">
        <v>7761</v>
      </c>
      <c r="C3321" s="5">
        <v>43355</v>
      </c>
      <c r="D3321" s="5">
        <v>45939</v>
      </c>
    </row>
    <row r="3322" spans="1:4" x14ac:dyDescent="0.35">
      <c r="A3322" s="2" t="s">
        <v>1601</v>
      </c>
      <c r="B3322" s="2" t="s">
        <v>7762</v>
      </c>
      <c r="C3322" s="5">
        <v>43355</v>
      </c>
      <c r="D3322" s="5">
        <v>45942</v>
      </c>
    </row>
    <row r="3323" spans="1:4" x14ac:dyDescent="0.35">
      <c r="A3323" s="2" t="s">
        <v>744</v>
      </c>
      <c r="B3323" s="2" t="s">
        <v>7763</v>
      </c>
      <c r="C3323" s="5">
        <v>44781</v>
      </c>
      <c r="D3323" s="5">
        <v>45759</v>
      </c>
    </row>
    <row r="3324" spans="1:4" x14ac:dyDescent="0.35">
      <c r="A3324" s="2" t="s">
        <v>1601</v>
      </c>
      <c r="B3324" s="2" t="s">
        <v>7764</v>
      </c>
      <c r="C3324" s="5">
        <v>45433</v>
      </c>
      <c r="D3324" s="5">
        <v>45939</v>
      </c>
    </row>
    <row r="3325" spans="1:4" x14ac:dyDescent="0.35">
      <c r="A3325" s="2" t="s">
        <v>1601</v>
      </c>
      <c r="B3325" s="2" t="s">
        <v>7765</v>
      </c>
      <c r="C3325" s="5">
        <v>43674</v>
      </c>
      <c r="D3325" s="5">
        <v>45972</v>
      </c>
    </row>
    <row r="3326" spans="1:4" x14ac:dyDescent="0.35">
      <c r="A3326" s="2" t="s">
        <v>744</v>
      </c>
      <c r="B3326" s="2" t="s">
        <v>7766</v>
      </c>
      <c r="C3326" s="5">
        <v>44476</v>
      </c>
      <c r="D3326" s="5">
        <v>45977</v>
      </c>
    </row>
    <row r="3327" spans="1:4" x14ac:dyDescent="0.35">
      <c r="A3327" s="2" t="s">
        <v>1601</v>
      </c>
      <c r="B3327" s="2" t="s">
        <v>7767</v>
      </c>
      <c r="C3327" s="5">
        <v>45221</v>
      </c>
      <c r="D3327" s="5">
        <v>45978</v>
      </c>
    </row>
    <row r="3328" spans="1:4" x14ac:dyDescent="0.35">
      <c r="A3328" s="2" t="s">
        <v>1601</v>
      </c>
      <c r="B3328" s="2" t="s">
        <v>7768</v>
      </c>
      <c r="C3328" s="5">
        <v>43355</v>
      </c>
      <c r="D3328" s="5">
        <v>45980</v>
      </c>
    </row>
    <row r="3329" spans="1:4" x14ac:dyDescent="0.35">
      <c r="A3329" s="2" t="s">
        <v>744</v>
      </c>
      <c r="B3329" s="2" t="s">
        <v>7769</v>
      </c>
      <c r="C3329" s="5">
        <v>44781</v>
      </c>
      <c r="D3329" s="5">
        <v>45759</v>
      </c>
    </row>
    <row r="3330" spans="1:4" x14ac:dyDescent="0.35">
      <c r="A3330" s="2" t="s">
        <v>1601</v>
      </c>
      <c r="B3330" s="2" t="s">
        <v>7770</v>
      </c>
      <c r="C3330" s="5">
        <v>45230</v>
      </c>
      <c r="D3330" s="5">
        <v>45974</v>
      </c>
    </row>
    <row r="3331" spans="1:4" x14ac:dyDescent="0.35">
      <c r="A3331" s="2" t="s">
        <v>1601</v>
      </c>
      <c r="B3331" s="2" t="s">
        <v>7771</v>
      </c>
      <c r="C3331" s="5">
        <v>43355</v>
      </c>
      <c r="D3331" s="5">
        <v>45981</v>
      </c>
    </row>
    <row r="3332" spans="1:4" x14ac:dyDescent="0.35">
      <c r="A3332" s="2" t="s">
        <v>744</v>
      </c>
      <c r="B3332" s="2" t="s">
        <v>7772</v>
      </c>
      <c r="C3332" s="5">
        <v>44781</v>
      </c>
      <c r="D3332" s="5">
        <v>45759</v>
      </c>
    </row>
    <row r="3333" spans="1:4" x14ac:dyDescent="0.35">
      <c r="A3333" s="2" t="s">
        <v>1601</v>
      </c>
      <c r="B3333" s="2" t="s">
        <v>7773</v>
      </c>
      <c r="C3333" s="5">
        <v>43256</v>
      </c>
      <c r="D3333" s="5">
        <v>45959</v>
      </c>
    </row>
    <row r="3334" spans="1:4" x14ac:dyDescent="0.35">
      <c r="A3334" s="2" t="s">
        <v>1601</v>
      </c>
      <c r="B3334" s="2" t="s">
        <v>7774</v>
      </c>
      <c r="C3334" s="5">
        <v>43256</v>
      </c>
      <c r="D3334" s="5">
        <v>45942</v>
      </c>
    </row>
    <row r="3335" spans="1:4" x14ac:dyDescent="0.35">
      <c r="A3335" s="2" t="s">
        <v>744</v>
      </c>
      <c r="B3335" s="2" t="s">
        <v>7775</v>
      </c>
      <c r="C3335" s="5">
        <v>44781</v>
      </c>
      <c r="D3335" s="5">
        <v>45759</v>
      </c>
    </row>
    <row r="3336" spans="1:4" x14ac:dyDescent="0.35">
      <c r="A3336" s="2" t="s">
        <v>1601</v>
      </c>
      <c r="B3336" s="2" t="s">
        <v>7776</v>
      </c>
      <c r="C3336" s="5">
        <v>43256</v>
      </c>
      <c r="D3336" s="5">
        <v>45956</v>
      </c>
    </row>
    <row r="3337" spans="1:4" x14ac:dyDescent="0.35">
      <c r="A3337" s="2" t="s">
        <v>1601</v>
      </c>
      <c r="B3337" s="2" t="s">
        <v>7777</v>
      </c>
      <c r="C3337" s="5">
        <v>43355</v>
      </c>
      <c r="D3337" s="5">
        <v>45972</v>
      </c>
    </row>
    <row r="3338" spans="1:4" x14ac:dyDescent="0.35">
      <c r="A3338" s="2" t="s">
        <v>744</v>
      </c>
      <c r="B3338" s="2" t="s">
        <v>7778</v>
      </c>
      <c r="C3338" s="5">
        <v>44781</v>
      </c>
      <c r="D3338" s="5">
        <v>45759</v>
      </c>
    </row>
    <row r="3339" spans="1:4" x14ac:dyDescent="0.35">
      <c r="A3339" s="2" t="s">
        <v>1601</v>
      </c>
      <c r="B3339" s="2" t="s">
        <v>7779</v>
      </c>
      <c r="C3339" s="5">
        <v>43256</v>
      </c>
      <c r="D3339" s="5">
        <v>45956</v>
      </c>
    </row>
    <row r="3340" spans="1:4" x14ac:dyDescent="0.35">
      <c r="A3340" s="2" t="s">
        <v>1601</v>
      </c>
      <c r="B3340" s="2" t="s">
        <v>7780</v>
      </c>
      <c r="C3340" s="5">
        <v>43256</v>
      </c>
      <c r="D3340" s="5">
        <v>45980</v>
      </c>
    </row>
    <row r="3341" spans="1:4" x14ac:dyDescent="0.35">
      <c r="A3341" s="2" t="s">
        <v>744</v>
      </c>
      <c r="B3341" s="2" t="s">
        <v>7781</v>
      </c>
      <c r="C3341" s="5">
        <v>44781</v>
      </c>
      <c r="D3341" s="5">
        <v>45759</v>
      </c>
    </row>
    <row r="3342" spans="1:4" x14ac:dyDescent="0.35">
      <c r="A3342" s="2" t="s">
        <v>1601</v>
      </c>
      <c r="B3342" s="2" t="s">
        <v>7782</v>
      </c>
      <c r="C3342" s="5">
        <v>43398</v>
      </c>
      <c r="D3342" s="5">
        <v>45971</v>
      </c>
    </row>
    <row r="3343" spans="1:4" x14ac:dyDescent="0.35">
      <c r="A3343" s="2" t="s">
        <v>1601</v>
      </c>
      <c r="B3343" s="2" t="s">
        <v>7783</v>
      </c>
      <c r="C3343" s="5">
        <v>44613</v>
      </c>
      <c r="D3343" s="5">
        <v>45971</v>
      </c>
    </row>
    <row r="3344" spans="1:4" x14ac:dyDescent="0.35">
      <c r="A3344" s="2" t="s">
        <v>744</v>
      </c>
      <c r="B3344" s="2" t="s">
        <v>7784</v>
      </c>
      <c r="C3344" s="5">
        <v>44781</v>
      </c>
      <c r="D3344" s="5">
        <v>45759</v>
      </c>
    </row>
    <row r="3345" spans="1:4" x14ac:dyDescent="0.35">
      <c r="A3345" s="2" t="s">
        <v>1601</v>
      </c>
      <c r="B3345" s="2" t="s">
        <v>7785</v>
      </c>
      <c r="C3345" s="5">
        <v>43256</v>
      </c>
      <c r="D3345" s="5">
        <v>45971</v>
      </c>
    </row>
    <row r="3346" spans="1:4" x14ac:dyDescent="0.35">
      <c r="A3346" s="2" t="s">
        <v>1601</v>
      </c>
      <c r="B3346" s="2" t="s">
        <v>7786</v>
      </c>
      <c r="C3346" s="5">
        <v>45235</v>
      </c>
      <c r="D3346" s="5">
        <v>45971</v>
      </c>
    </row>
    <row r="3347" spans="1:4" x14ac:dyDescent="0.35">
      <c r="A3347" s="2" t="s">
        <v>744</v>
      </c>
      <c r="B3347" s="2" t="s">
        <v>7787</v>
      </c>
      <c r="C3347" s="5">
        <v>44781</v>
      </c>
      <c r="D3347" s="5">
        <v>45759</v>
      </c>
    </row>
    <row r="3348" spans="1:4" x14ac:dyDescent="0.35">
      <c r="A3348" s="2" t="s">
        <v>1601</v>
      </c>
      <c r="B3348" s="2" t="s">
        <v>7788</v>
      </c>
      <c r="C3348" s="5">
        <v>43256</v>
      </c>
      <c r="D3348" s="5">
        <v>45971</v>
      </c>
    </row>
    <row r="3349" spans="1:4" x14ac:dyDescent="0.35">
      <c r="A3349" s="2" t="s">
        <v>1601</v>
      </c>
      <c r="B3349" s="2" t="s">
        <v>7789</v>
      </c>
      <c r="C3349" s="5">
        <v>45235</v>
      </c>
      <c r="D3349" s="5">
        <v>45980</v>
      </c>
    </row>
    <row r="3350" spans="1:4" x14ac:dyDescent="0.35">
      <c r="A3350" s="2" t="s">
        <v>744</v>
      </c>
      <c r="B3350" s="2" t="s">
        <v>7790</v>
      </c>
      <c r="C3350" s="5">
        <v>44781</v>
      </c>
      <c r="D3350" s="5">
        <v>45759</v>
      </c>
    </row>
    <row r="3351" spans="1:4" x14ac:dyDescent="0.35">
      <c r="A3351" s="2" t="s">
        <v>1601</v>
      </c>
      <c r="B3351" s="2" t="s">
        <v>7791</v>
      </c>
      <c r="C3351" s="5">
        <v>43256</v>
      </c>
      <c r="D3351" s="5">
        <v>45962</v>
      </c>
    </row>
    <row r="3352" spans="1:4" x14ac:dyDescent="0.35">
      <c r="A3352" s="2" t="s">
        <v>1601</v>
      </c>
      <c r="B3352" s="2" t="s">
        <v>7792</v>
      </c>
      <c r="C3352" s="5">
        <v>45234</v>
      </c>
      <c r="D3352" s="5">
        <v>45966</v>
      </c>
    </row>
    <row r="3353" spans="1:4" x14ac:dyDescent="0.35">
      <c r="A3353" s="2" t="s">
        <v>744</v>
      </c>
      <c r="B3353" s="2" t="s">
        <v>7793</v>
      </c>
      <c r="C3353" s="5">
        <v>44781</v>
      </c>
      <c r="D3353" s="5">
        <v>45759</v>
      </c>
    </row>
    <row r="3354" spans="1:4" x14ac:dyDescent="0.35">
      <c r="A3354" s="2" t="s">
        <v>1601</v>
      </c>
      <c r="B3354" s="2" t="s">
        <v>7794</v>
      </c>
      <c r="C3354" s="5">
        <v>44541</v>
      </c>
      <c r="D3354" s="5">
        <v>45966</v>
      </c>
    </row>
    <row r="3355" spans="1:4" x14ac:dyDescent="0.35">
      <c r="A3355" s="2" t="s">
        <v>1601</v>
      </c>
      <c r="B3355" s="2" t="s">
        <v>7795</v>
      </c>
      <c r="C3355" s="5">
        <v>45234</v>
      </c>
      <c r="D3355" s="5">
        <v>45969</v>
      </c>
    </row>
    <row r="3356" spans="1:4" x14ac:dyDescent="0.35">
      <c r="A3356" s="2" t="s">
        <v>744</v>
      </c>
      <c r="B3356" s="2" t="s">
        <v>7796</v>
      </c>
      <c r="C3356" s="5">
        <v>44781</v>
      </c>
      <c r="D3356" s="5">
        <v>45759</v>
      </c>
    </row>
    <row r="3357" spans="1:4" x14ac:dyDescent="0.35">
      <c r="A3357" s="2" t="s">
        <v>1601</v>
      </c>
      <c r="B3357" s="2" t="s">
        <v>7797</v>
      </c>
      <c r="C3357" s="5">
        <v>45234</v>
      </c>
      <c r="D3357" s="5">
        <v>45973</v>
      </c>
    </row>
    <row r="3358" spans="1:4" x14ac:dyDescent="0.35">
      <c r="A3358" s="2" t="s">
        <v>1601</v>
      </c>
      <c r="B3358" s="2" t="s">
        <v>7798</v>
      </c>
      <c r="C3358" s="5">
        <v>44613</v>
      </c>
      <c r="D3358" s="5">
        <v>45969</v>
      </c>
    </row>
    <row r="3359" spans="1:4" x14ac:dyDescent="0.35">
      <c r="A3359" s="2" t="s">
        <v>744</v>
      </c>
      <c r="B3359" s="2" t="s">
        <v>7799</v>
      </c>
      <c r="C3359" s="5">
        <v>44781</v>
      </c>
      <c r="D3359" s="5">
        <v>45759</v>
      </c>
    </row>
    <row r="3360" spans="1:4" x14ac:dyDescent="0.35">
      <c r="A3360" s="2" t="s">
        <v>1601</v>
      </c>
      <c r="B3360" s="2" t="s">
        <v>7800</v>
      </c>
      <c r="C3360" s="5">
        <v>45236</v>
      </c>
      <c r="D3360" s="5">
        <v>45972</v>
      </c>
    </row>
    <row r="3361" spans="1:4" x14ac:dyDescent="0.35">
      <c r="A3361" s="2" t="s">
        <v>744</v>
      </c>
      <c r="B3361" s="2" t="s">
        <v>7801</v>
      </c>
      <c r="C3361" s="5">
        <v>44781</v>
      </c>
      <c r="D3361" s="5">
        <v>45759</v>
      </c>
    </row>
    <row r="3362" spans="1:4" x14ac:dyDescent="0.35">
      <c r="A3362" s="2" t="s">
        <v>1601</v>
      </c>
      <c r="B3362" s="2" t="s">
        <v>7802</v>
      </c>
      <c r="C3362" s="5">
        <v>43256</v>
      </c>
      <c r="D3362" s="5">
        <v>45975</v>
      </c>
    </row>
    <row r="3363" spans="1:4" x14ac:dyDescent="0.35">
      <c r="A3363" s="2" t="s">
        <v>744</v>
      </c>
      <c r="B3363" s="2" t="s">
        <v>7803</v>
      </c>
      <c r="C3363" s="5">
        <v>44781</v>
      </c>
      <c r="D3363" s="5">
        <v>45759</v>
      </c>
    </row>
    <row r="3364" spans="1:4" x14ac:dyDescent="0.35">
      <c r="A3364" s="2" t="s">
        <v>1601</v>
      </c>
      <c r="B3364" s="2" t="s">
        <v>7804</v>
      </c>
      <c r="C3364" s="5">
        <v>43256</v>
      </c>
      <c r="D3364" s="5">
        <v>45976</v>
      </c>
    </row>
    <row r="3365" spans="1:4" x14ac:dyDescent="0.35">
      <c r="A3365" s="2" t="s">
        <v>744</v>
      </c>
      <c r="B3365" s="2" t="s">
        <v>7805</v>
      </c>
      <c r="C3365" s="5">
        <v>44781</v>
      </c>
      <c r="D3365" s="5">
        <v>45759</v>
      </c>
    </row>
    <row r="3366" spans="1:4" x14ac:dyDescent="0.35">
      <c r="A3366" s="2" t="s">
        <v>1601</v>
      </c>
      <c r="B3366" s="2" t="s">
        <v>7806</v>
      </c>
      <c r="C3366" s="5">
        <v>43401</v>
      </c>
      <c r="D3366" s="5">
        <v>45975</v>
      </c>
    </row>
    <row r="3367" spans="1:4" x14ac:dyDescent="0.35">
      <c r="A3367" s="2" t="s">
        <v>744</v>
      </c>
      <c r="B3367" s="2" t="s">
        <v>7807</v>
      </c>
      <c r="C3367" s="5">
        <v>44781</v>
      </c>
      <c r="D3367" s="5">
        <v>45759</v>
      </c>
    </row>
    <row r="3368" spans="1:4" x14ac:dyDescent="0.35">
      <c r="A3368" s="2" t="s">
        <v>1601</v>
      </c>
      <c r="B3368" s="2" t="s">
        <v>7808</v>
      </c>
      <c r="C3368" s="5">
        <v>45433</v>
      </c>
      <c r="D3368" s="5">
        <v>45941</v>
      </c>
    </row>
    <row r="3369" spans="1:4" x14ac:dyDescent="0.35">
      <c r="A3369" s="2" t="s">
        <v>744</v>
      </c>
      <c r="B3369" s="2" t="s">
        <v>7809</v>
      </c>
      <c r="C3369" s="5">
        <v>44781</v>
      </c>
      <c r="D3369" s="5">
        <v>45759</v>
      </c>
    </row>
    <row r="3370" spans="1:4" x14ac:dyDescent="0.35">
      <c r="A3370" s="2" t="s">
        <v>1601</v>
      </c>
      <c r="B3370" s="2" t="s">
        <v>7810</v>
      </c>
      <c r="C3370" s="5">
        <v>43674</v>
      </c>
      <c r="D3370" s="5">
        <v>45969</v>
      </c>
    </row>
    <row r="3371" spans="1:4" x14ac:dyDescent="0.35">
      <c r="A3371" s="2" t="s">
        <v>744</v>
      </c>
      <c r="B3371" s="2" t="s">
        <v>7811</v>
      </c>
      <c r="C3371" s="5">
        <v>44781</v>
      </c>
      <c r="D3371" s="5">
        <v>45759</v>
      </c>
    </row>
    <row r="3372" spans="1:4" x14ac:dyDescent="0.35">
      <c r="A3372" s="2" t="s">
        <v>1601</v>
      </c>
      <c r="B3372" s="2" t="s">
        <v>7812</v>
      </c>
      <c r="C3372" s="5">
        <v>43674</v>
      </c>
      <c r="D3372" s="5">
        <v>45962</v>
      </c>
    </row>
    <row r="3373" spans="1:4" x14ac:dyDescent="0.35">
      <c r="A3373" s="2" t="s">
        <v>744</v>
      </c>
      <c r="B3373" s="2" t="s">
        <v>7813</v>
      </c>
      <c r="C3373" s="5">
        <v>44780</v>
      </c>
      <c r="D3373" s="5">
        <v>45949</v>
      </c>
    </row>
    <row r="3374" spans="1:4" x14ac:dyDescent="0.35">
      <c r="A3374" s="2" t="s">
        <v>1601</v>
      </c>
      <c r="B3374" s="2" t="s">
        <v>7814</v>
      </c>
      <c r="C3374" s="5">
        <v>45235</v>
      </c>
      <c r="D3374" s="5">
        <v>45970</v>
      </c>
    </row>
    <row r="3375" spans="1:4" x14ac:dyDescent="0.35">
      <c r="A3375" s="2" t="s">
        <v>1601</v>
      </c>
      <c r="B3375" s="2" t="s">
        <v>7815</v>
      </c>
      <c r="C3375" s="5">
        <v>44122</v>
      </c>
      <c r="D3375" s="5">
        <v>45970</v>
      </c>
    </row>
    <row r="3376" spans="1:4" x14ac:dyDescent="0.35">
      <c r="A3376" s="2" t="s">
        <v>744</v>
      </c>
      <c r="B3376" s="2" t="s">
        <v>7816</v>
      </c>
      <c r="C3376" s="5">
        <v>44781</v>
      </c>
      <c r="D3376" s="5">
        <v>45759</v>
      </c>
    </row>
    <row r="3377" spans="1:4" x14ac:dyDescent="0.35">
      <c r="A3377" s="2" t="s">
        <v>1601</v>
      </c>
      <c r="B3377" s="2" t="s">
        <v>7817</v>
      </c>
      <c r="C3377" s="5">
        <v>43256</v>
      </c>
      <c r="D3377" s="5">
        <v>45976</v>
      </c>
    </row>
    <row r="3378" spans="1:4" x14ac:dyDescent="0.35">
      <c r="A3378" s="2" t="s">
        <v>744</v>
      </c>
      <c r="B3378" s="2" t="s">
        <v>7818</v>
      </c>
      <c r="C3378" s="5">
        <v>44781</v>
      </c>
      <c r="D3378" s="5">
        <v>45759</v>
      </c>
    </row>
    <row r="3379" spans="1:4" x14ac:dyDescent="0.35">
      <c r="A3379" s="2" t="s">
        <v>1601</v>
      </c>
      <c r="B3379" s="2" t="s">
        <v>7819</v>
      </c>
      <c r="C3379" s="5">
        <v>45231</v>
      </c>
      <c r="D3379" s="5">
        <v>45976</v>
      </c>
    </row>
    <row r="3380" spans="1:4" x14ac:dyDescent="0.35">
      <c r="A3380" s="2" t="s">
        <v>744</v>
      </c>
      <c r="B3380" s="2" t="s">
        <v>7820</v>
      </c>
      <c r="C3380" s="5">
        <v>44781</v>
      </c>
      <c r="D3380" s="5">
        <v>45759</v>
      </c>
    </row>
    <row r="3381" spans="1:4" x14ac:dyDescent="0.35">
      <c r="A3381" s="2" t="s">
        <v>1601</v>
      </c>
      <c r="B3381" s="2" t="s">
        <v>7821</v>
      </c>
      <c r="C3381" s="5">
        <v>43355</v>
      </c>
      <c r="D3381" s="5">
        <v>45976</v>
      </c>
    </row>
    <row r="3382" spans="1:4" x14ac:dyDescent="0.35">
      <c r="A3382" s="2" t="s">
        <v>744</v>
      </c>
      <c r="B3382" s="2" t="s">
        <v>7822</v>
      </c>
      <c r="C3382" s="5">
        <v>44781</v>
      </c>
      <c r="D3382" s="5">
        <v>45759</v>
      </c>
    </row>
    <row r="3383" spans="1:4" x14ac:dyDescent="0.35">
      <c r="A3383" s="2" t="s">
        <v>1601</v>
      </c>
      <c r="B3383" s="2" t="s">
        <v>7823</v>
      </c>
      <c r="C3383" s="5">
        <v>43256</v>
      </c>
      <c r="D3383" s="5">
        <v>45960</v>
      </c>
    </row>
    <row r="3384" spans="1:4" x14ac:dyDescent="0.35">
      <c r="A3384" s="2" t="s">
        <v>744</v>
      </c>
      <c r="B3384" s="2" t="s">
        <v>7824</v>
      </c>
      <c r="C3384" s="5">
        <v>44781</v>
      </c>
      <c r="D3384" s="5">
        <v>45759</v>
      </c>
    </row>
    <row r="3385" spans="1:4" x14ac:dyDescent="0.35">
      <c r="A3385" s="2" t="s">
        <v>1601</v>
      </c>
      <c r="B3385" s="2" t="s">
        <v>7825</v>
      </c>
      <c r="C3385" s="5">
        <v>45221</v>
      </c>
      <c r="D3385" s="5">
        <v>45976</v>
      </c>
    </row>
    <row r="3386" spans="1:4" x14ac:dyDescent="0.35">
      <c r="A3386" s="2" t="s">
        <v>744</v>
      </c>
      <c r="B3386" s="2" t="s">
        <v>7826</v>
      </c>
      <c r="C3386" s="5">
        <v>44779</v>
      </c>
      <c r="D3386" s="5">
        <v>45759</v>
      </c>
    </row>
    <row r="3387" spans="1:4" x14ac:dyDescent="0.35">
      <c r="A3387" s="2" t="s">
        <v>1601</v>
      </c>
      <c r="B3387" s="2" t="s">
        <v>7827</v>
      </c>
      <c r="C3387" s="5">
        <v>45231</v>
      </c>
      <c r="D3387" s="5">
        <v>45976</v>
      </c>
    </row>
    <row r="3388" spans="1:4" x14ac:dyDescent="0.35">
      <c r="A3388" s="2" t="s">
        <v>744</v>
      </c>
      <c r="B3388" s="2" t="s">
        <v>7828</v>
      </c>
      <c r="C3388" s="5">
        <v>44781</v>
      </c>
      <c r="D3388" s="5">
        <v>45759</v>
      </c>
    </row>
    <row r="3389" spans="1:4" x14ac:dyDescent="0.35">
      <c r="A3389" s="2" t="s">
        <v>1601</v>
      </c>
      <c r="B3389" s="2" t="s">
        <v>7829</v>
      </c>
      <c r="C3389" s="5">
        <v>43355</v>
      </c>
      <c r="D3389" s="5">
        <v>45964</v>
      </c>
    </row>
    <row r="3390" spans="1:4" x14ac:dyDescent="0.35">
      <c r="A3390" s="2" t="s">
        <v>1601</v>
      </c>
      <c r="B3390" s="2" t="s">
        <v>7830</v>
      </c>
      <c r="C3390" s="5">
        <v>43256</v>
      </c>
      <c r="D3390" s="5">
        <v>45979</v>
      </c>
    </row>
    <row r="3391" spans="1:4" x14ac:dyDescent="0.35">
      <c r="A3391" s="2" t="s">
        <v>744</v>
      </c>
      <c r="B3391" s="2" t="s">
        <v>7831</v>
      </c>
      <c r="C3391" s="5">
        <v>44781</v>
      </c>
      <c r="D3391" s="5">
        <v>45759</v>
      </c>
    </row>
    <row r="3392" spans="1:4" x14ac:dyDescent="0.35">
      <c r="A3392" s="2" t="s">
        <v>1601</v>
      </c>
      <c r="B3392" s="2" t="s">
        <v>7832</v>
      </c>
      <c r="C3392" s="5">
        <v>43256</v>
      </c>
      <c r="D3392" s="5">
        <v>45962</v>
      </c>
    </row>
    <row r="3393" spans="1:4" x14ac:dyDescent="0.35">
      <c r="A3393" s="2" t="s">
        <v>744</v>
      </c>
      <c r="B3393" s="2" t="s">
        <v>7833</v>
      </c>
      <c r="C3393" s="5">
        <v>44781</v>
      </c>
      <c r="D3393" s="5">
        <v>45759</v>
      </c>
    </row>
    <row r="3394" spans="1:4" x14ac:dyDescent="0.35">
      <c r="A3394" s="2" t="s">
        <v>1601</v>
      </c>
      <c r="B3394" s="2" t="s">
        <v>7834</v>
      </c>
      <c r="C3394" s="5">
        <v>43355</v>
      </c>
      <c r="D3394" s="5">
        <v>45978</v>
      </c>
    </row>
    <row r="3395" spans="1:4" x14ac:dyDescent="0.35">
      <c r="A3395" s="2" t="s">
        <v>744</v>
      </c>
      <c r="B3395" s="2" t="s">
        <v>7835</v>
      </c>
      <c r="C3395" s="5">
        <v>44781</v>
      </c>
      <c r="D3395" s="5">
        <v>45759</v>
      </c>
    </row>
    <row r="3396" spans="1:4" x14ac:dyDescent="0.35">
      <c r="A3396" s="2" t="s">
        <v>1601</v>
      </c>
      <c r="B3396" s="2" t="s">
        <v>7836</v>
      </c>
      <c r="C3396" s="5">
        <v>45911</v>
      </c>
      <c r="D3396" s="5">
        <v>45978</v>
      </c>
    </row>
    <row r="3397" spans="1:4" x14ac:dyDescent="0.35">
      <c r="A3397" s="2" t="s">
        <v>744</v>
      </c>
      <c r="B3397" s="2" t="s">
        <v>7837</v>
      </c>
      <c r="C3397" s="5">
        <v>44781</v>
      </c>
      <c r="D3397" s="5">
        <v>45759</v>
      </c>
    </row>
    <row r="3398" spans="1:4" x14ac:dyDescent="0.35">
      <c r="A3398" s="2" t="s">
        <v>1601</v>
      </c>
      <c r="B3398" s="2" t="s">
        <v>7838</v>
      </c>
      <c r="C3398" s="5">
        <v>45933</v>
      </c>
      <c r="D3398" s="5">
        <v>45933</v>
      </c>
    </row>
    <row r="3399" spans="1:4" x14ac:dyDescent="0.35">
      <c r="A3399" s="2" t="s">
        <v>744</v>
      </c>
      <c r="B3399" s="2" t="s">
        <v>7839</v>
      </c>
      <c r="C3399" s="5">
        <v>44402</v>
      </c>
      <c r="D3399" s="5">
        <v>45759</v>
      </c>
    </row>
    <row r="3400" spans="1:4" x14ac:dyDescent="0.35">
      <c r="A3400" s="2" t="s">
        <v>1601</v>
      </c>
      <c r="B3400" s="2" t="s">
        <v>7840</v>
      </c>
      <c r="C3400" s="5">
        <v>45938</v>
      </c>
      <c r="D3400" s="5">
        <v>45954</v>
      </c>
    </row>
    <row r="3401" spans="1:4" x14ac:dyDescent="0.35">
      <c r="A3401" s="2" t="s">
        <v>744</v>
      </c>
      <c r="B3401" s="2" t="s">
        <v>7841</v>
      </c>
      <c r="C3401" s="5">
        <v>44781</v>
      </c>
      <c r="D3401" s="5">
        <v>45759</v>
      </c>
    </row>
    <row r="3402" spans="1:4" x14ac:dyDescent="0.35">
      <c r="A3402" s="2" t="s">
        <v>1601</v>
      </c>
      <c r="B3402" s="2" t="s">
        <v>7842</v>
      </c>
      <c r="C3402" s="5">
        <v>45936</v>
      </c>
      <c r="D3402" s="5">
        <v>45965</v>
      </c>
    </row>
    <row r="3403" spans="1:4" x14ac:dyDescent="0.35">
      <c r="A3403" s="2" t="s">
        <v>744</v>
      </c>
      <c r="B3403" s="2" t="s">
        <v>7843</v>
      </c>
      <c r="C3403" s="5">
        <v>44781</v>
      </c>
      <c r="D3403" s="5">
        <v>45759</v>
      </c>
    </row>
    <row r="3404" spans="1:4" x14ac:dyDescent="0.35">
      <c r="A3404" s="2" t="s">
        <v>1601</v>
      </c>
      <c r="B3404" s="2" t="s">
        <v>7844</v>
      </c>
      <c r="C3404" s="5">
        <v>45938</v>
      </c>
      <c r="D3404" s="5">
        <v>45938</v>
      </c>
    </row>
    <row r="3405" spans="1:4" x14ac:dyDescent="0.35">
      <c r="A3405" s="2" t="s">
        <v>744</v>
      </c>
      <c r="B3405" s="2" t="s">
        <v>7845</v>
      </c>
      <c r="C3405" s="5">
        <v>44780</v>
      </c>
      <c r="D3405" s="5">
        <v>45975</v>
      </c>
    </row>
    <row r="3406" spans="1:4" x14ac:dyDescent="0.35">
      <c r="A3406" s="2" t="s">
        <v>1601</v>
      </c>
      <c r="B3406" s="2" t="s">
        <v>7846</v>
      </c>
      <c r="C3406" s="5">
        <v>45945</v>
      </c>
      <c r="D3406" s="5">
        <v>45945</v>
      </c>
    </row>
    <row r="3407" spans="1:4" x14ac:dyDescent="0.35">
      <c r="A3407" s="2" t="s">
        <v>744</v>
      </c>
      <c r="B3407" s="2" t="s">
        <v>7847</v>
      </c>
      <c r="C3407" s="5">
        <v>44781</v>
      </c>
      <c r="D3407" s="5">
        <v>45759</v>
      </c>
    </row>
    <row r="3408" spans="1:4" x14ac:dyDescent="0.35">
      <c r="A3408" s="2" t="s">
        <v>1601</v>
      </c>
      <c r="B3408" s="2" t="s">
        <v>7848</v>
      </c>
      <c r="C3408" s="5">
        <v>45946</v>
      </c>
      <c r="D3408" s="5">
        <v>45946</v>
      </c>
    </row>
    <row r="3409" spans="1:4" x14ac:dyDescent="0.35">
      <c r="A3409" s="2" t="s">
        <v>744</v>
      </c>
      <c r="B3409" s="2" t="s">
        <v>7849</v>
      </c>
      <c r="C3409" s="5">
        <v>44476</v>
      </c>
      <c r="D3409" s="5">
        <v>45961</v>
      </c>
    </row>
    <row r="3410" spans="1:4" x14ac:dyDescent="0.35">
      <c r="A3410" s="2" t="s">
        <v>1601</v>
      </c>
      <c r="B3410" s="2" t="s">
        <v>7850</v>
      </c>
      <c r="C3410" s="5">
        <v>45958</v>
      </c>
      <c r="D3410" s="5">
        <v>45958</v>
      </c>
    </row>
    <row r="3411" spans="1:4" x14ac:dyDescent="0.35">
      <c r="A3411" s="2" t="s">
        <v>1601</v>
      </c>
      <c r="B3411" s="2" t="s">
        <v>7851</v>
      </c>
      <c r="C3411" s="5">
        <v>45968</v>
      </c>
      <c r="D3411" s="5">
        <v>45968</v>
      </c>
    </row>
    <row r="3412" spans="1:4" x14ac:dyDescent="0.35">
      <c r="A3412" s="2" t="s">
        <v>744</v>
      </c>
      <c r="B3412" s="2" t="s">
        <v>7852</v>
      </c>
      <c r="C3412" s="5">
        <v>44781</v>
      </c>
      <c r="D3412" s="5">
        <v>45759</v>
      </c>
    </row>
    <row r="3413" spans="1:4" x14ac:dyDescent="0.35">
      <c r="A3413" s="2" t="s">
        <v>1601</v>
      </c>
      <c r="B3413" s="2" t="s">
        <v>7853</v>
      </c>
      <c r="C3413" s="5">
        <v>45963</v>
      </c>
      <c r="D3413" s="5">
        <v>45963</v>
      </c>
    </row>
    <row r="3414" spans="1:4" x14ac:dyDescent="0.35">
      <c r="A3414" s="2" t="s">
        <v>744</v>
      </c>
      <c r="B3414" s="2" t="s">
        <v>7854</v>
      </c>
      <c r="C3414" s="5">
        <v>44781</v>
      </c>
      <c r="D3414" s="5">
        <v>45759</v>
      </c>
    </row>
    <row r="3415" spans="1:4" x14ac:dyDescent="0.35">
      <c r="A3415" s="2" t="s">
        <v>1601</v>
      </c>
      <c r="B3415" s="2" t="s">
        <v>7855</v>
      </c>
      <c r="C3415" s="5">
        <v>45975</v>
      </c>
      <c r="D3415" s="5">
        <v>45975</v>
      </c>
    </row>
    <row r="3416" spans="1:4" x14ac:dyDescent="0.35">
      <c r="A3416" s="2" t="s">
        <v>744</v>
      </c>
      <c r="B3416" s="2" t="s">
        <v>7856</v>
      </c>
      <c r="C3416" s="5">
        <v>44781</v>
      </c>
      <c r="D3416" s="5">
        <v>45759</v>
      </c>
    </row>
    <row r="3417" spans="1:4" x14ac:dyDescent="0.35">
      <c r="A3417" s="2" t="s">
        <v>1616</v>
      </c>
      <c r="B3417" s="2" t="s">
        <v>7857</v>
      </c>
      <c r="C3417" s="5">
        <v>43367</v>
      </c>
      <c r="D3417" s="5">
        <v>43367</v>
      </c>
    </row>
    <row r="3418" spans="1:4" x14ac:dyDescent="0.35">
      <c r="A3418" s="2" t="s">
        <v>744</v>
      </c>
      <c r="B3418" s="2" t="s">
        <v>7858</v>
      </c>
      <c r="C3418" s="5">
        <v>44781</v>
      </c>
      <c r="D3418" s="5">
        <v>45759</v>
      </c>
    </row>
    <row r="3419" spans="1:4" x14ac:dyDescent="0.35">
      <c r="A3419" s="2" t="s">
        <v>1616</v>
      </c>
      <c r="B3419" s="2" t="s">
        <v>7859</v>
      </c>
      <c r="C3419" s="5">
        <v>44100</v>
      </c>
      <c r="D3419" s="5">
        <v>44173</v>
      </c>
    </row>
    <row r="3420" spans="1:4" x14ac:dyDescent="0.35">
      <c r="A3420" s="2" t="s">
        <v>744</v>
      </c>
      <c r="B3420" s="2" t="s">
        <v>7860</v>
      </c>
      <c r="C3420" s="5">
        <v>44781</v>
      </c>
      <c r="D3420" s="5">
        <v>45759</v>
      </c>
    </row>
    <row r="3421" spans="1:4" x14ac:dyDescent="0.35">
      <c r="A3421" s="2" t="s">
        <v>1616</v>
      </c>
      <c r="B3421" s="2" t="s">
        <v>7861</v>
      </c>
      <c r="C3421" s="5">
        <v>44216</v>
      </c>
      <c r="D3421" s="5">
        <v>44216</v>
      </c>
    </row>
    <row r="3422" spans="1:4" x14ac:dyDescent="0.35">
      <c r="A3422" s="2" t="s">
        <v>744</v>
      </c>
      <c r="B3422" s="2" t="s">
        <v>7862</v>
      </c>
      <c r="C3422" s="5">
        <v>44781</v>
      </c>
      <c r="D3422" s="5">
        <v>45759</v>
      </c>
    </row>
    <row r="3423" spans="1:4" x14ac:dyDescent="0.35">
      <c r="A3423" s="2" t="s">
        <v>1616</v>
      </c>
      <c r="B3423" s="2" t="s">
        <v>7863</v>
      </c>
      <c r="C3423" s="5">
        <v>44293</v>
      </c>
      <c r="D3423" s="5">
        <v>44293</v>
      </c>
    </row>
    <row r="3424" spans="1:4" x14ac:dyDescent="0.35">
      <c r="A3424" s="2" t="s">
        <v>744</v>
      </c>
      <c r="B3424" s="2" t="s">
        <v>7864</v>
      </c>
      <c r="C3424" s="5">
        <v>44781</v>
      </c>
      <c r="D3424" s="5">
        <v>45759</v>
      </c>
    </row>
    <row r="3425" spans="1:4" x14ac:dyDescent="0.35">
      <c r="A3425" s="2" t="s">
        <v>1616</v>
      </c>
      <c r="B3425" s="2" t="s">
        <v>7865</v>
      </c>
      <c r="C3425" s="5">
        <v>44359</v>
      </c>
      <c r="D3425" s="5">
        <v>44359</v>
      </c>
    </row>
    <row r="3426" spans="1:4" x14ac:dyDescent="0.35">
      <c r="A3426" s="2" t="s">
        <v>744</v>
      </c>
      <c r="B3426" s="2" t="s">
        <v>7866</v>
      </c>
      <c r="C3426" s="5">
        <v>44781</v>
      </c>
      <c r="D3426" s="5">
        <v>45759</v>
      </c>
    </row>
    <row r="3427" spans="1:4" x14ac:dyDescent="0.35">
      <c r="A3427" s="2" t="s">
        <v>1616</v>
      </c>
      <c r="B3427" s="2" t="s">
        <v>7867</v>
      </c>
      <c r="C3427" s="5">
        <v>43367</v>
      </c>
      <c r="D3427" s="5">
        <v>44869</v>
      </c>
    </row>
    <row r="3428" spans="1:4" x14ac:dyDescent="0.35">
      <c r="A3428" s="2" t="s">
        <v>744</v>
      </c>
      <c r="B3428" s="2" t="s">
        <v>7868</v>
      </c>
      <c r="C3428" s="5">
        <v>44781</v>
      </c>
      <c r="D3428" s="5">
        <v>45759</v>
      </c>
    </row>
    <row r="3429" spans="1:4" x14ac:dyDescent="0.35">
      <c r="A3429" s="2" t="s">
        <v>1616</v>
      </c>
      <c r="B3429" s="2" t="s">
        <v>7869</v>
      </c>
      <c r="C3429" s="5">
        <v>44244</v>
      </c>
      <c r="D3429" s="5">
        <v>44944</v>
      </c>
    </row>
    <row r="3430" spans="1:4" x14ac:dyDescent="0.35">
      <c r="A3430" s="2" t="s">
        <v>744</v>
      </c>
      <c r="B3430" s="2" t="s">
        <v>7870</v>
      </c>
      <c r="C3430" s="5">
        <v>44781</v>
      </c>
      <c r="D3430" s="5">
        <v>45759</v>
      </c>
    </row>
    <row r="3431" spans="1:4" x14ac:dyDescent="0.35">
      <c r="A3431" s="2" t="s">
        <v>1616</v>
      </c>
      <c r="B3431" s="2" t="s">
        <v>7871</v>
      </c>
      <c r="C3431" s="5">
        <v>43367</v>
      </c>
      <c r="D3431" s="5">
        <v>45086</v>
      </c>
    </row>
    <row r="3432" spans="1:4" x14ac:dyDescent="0.35">
      <c r="A3432" s="2" t="s">
        <v>744</v>
      </c>
      <c r="B3432" s="2" t="s">
        <v>7872</v>
      </c>
      <c r="C3432" s="5">
        <v>44783</v>
      </c>
      <c r="D3432" s="5">
        <v>45759</v>
      </c>
    </row>
    <row r="3433" spans="1:4" x14ac:dyDescent="0.35">
      <c r="A3433" s="2" t="s">
        <v>1616</v>
      </c>
      <c r="B3433" s="2" t="s">
        <v>7873</v>
      </c>
      <c r="C3433" s="5">
        <v>43355</v>
      </c>
      <c r="D3433" s="5">
        <v>45112</v>
      </c>
    </row>
    <row r="3434" spans="1:4" x14ac:dyDescent="0.35">
      <c r="A3434" s="2" t="s">
        <v>744</v>
      </c>
      <c r="B3434" s="2" t="s">
        <v>7874</v>
      </c>
      <c r="C3434" s="5">
        <v>44781</v>
      </c>
      <c r="D3434" s="5">
        <v>45759</v>
      </c>
    </row>
    <row r="3435" spans="1:4" x14ac:dyDescent="0.35">
      <c r="A3435" s="2" t="s">
        <v>1616</v>
      </c>
      <c r="B3435" s="2" t="s">
        <v>7875</v>
      </c>
      <c r="C3435" s="5">
        <v>43355</v>
      </c>
      <c r="D3435" s="5">
        <v>45112</v>
      </c>
    </row>
    <row r="3436" spans="1:4" x14ac:dyDescent="0.35">
      <c r="A3436" s="2" t="s">
        <v>1616</v>
      </c>
      <c r="B3436" s="2" t="s">
        <v>7876</v>
      </c>
      <c r="C3436" s="5">
        <v>43477</v>
      </c>
      <c r="D3436" s="5">
        <v>45113</v>
      </c>
    </row>
    <row r="3437" spans="1:4" x14ac:dyDescent="0.35">
      <c r="A3437" s="2" t="s">
        <v>744</v>
      </c>
      <c r="B3437" s="2" t="s">
        <v>7877</v>
      </c>
      <c r="C3437" s="5">
        <v>44781</v>
      </c>
      <c r="D3437" s="5">
        <v>45759</v>
      </c>
    </row>
    <row r="3438" spans="1:4" x14ac:dyDescent="0.35">
      <c r="A3438" s="2" t="s">
        <v>1616</v>
      </c>
      <c r="B3438" s="2" t="s">
        <v>7878</v>
      </c>
      <c r="C3438" s="5">
        <v>43702</v>
      </c>
      <c r="D3438" s="5">
        <v>45126</v>
      </c>
    </row>
    <row r="3439" spans="1:4" x14ac:dyDescent="0.35">
      <c r="A3439" s="2" t="s">
        <v>744</v>
      </c>
      <c r="B3439" s="2" t="s">
        <v>7879</v>
      </c>
      <c r="C3439" s="5">
        <v>44781</v>
      </c>
      <c r="D3439" s="5">
        <v>45759</v>
      </c>
    </row>
    <row r="3440" spans="1:4" x14ac:dyDescent="0.35">
      <c r="A3440" s="2" t="s">
        <v>1616</v>
      </c>
      <c r="B3440" s="2" t="s">
        <v>7880</v>
      </c>
      <c r="C3440" s="5">
        <v>43367</v>
      </c>
      <c r="D3440" s="5">
        <v>45130</v>
      </c>
    </row>
    <row r="3441" spans="1:4" x14ac:dyDescent="0.35">
      <c r="A3441" s="2" t="s">
        <v>744</v>
      </c>
      <c r="B3441" s="2" t="s">
        <v>7881</v>
      </c>
      <c r="C3441" s="5">
        <v>43256</v>
      </c>
      <c r="D3441" s="5">
        <v>45976</v>
      </c>
    </row>
    <row r="3442" spans="1:4" x14ac:dyDescent="0.35">
      <c r="A3442" s="2" t="s">
        <v>1616</v>
      </c>
      <c r="B3442" s="2" t="s">
        <v>7882</v>
      </c>
      <c r="C3442" s="5">
        <v>43367</v>
      </c>
      <c r="D3442" s="5">
        <v>45130</v>
      </c>
    </row>
    <row r="3443" spans="1:4" x14ac:dyDescent="0.35">
      <c r="A3443" s="2" t="s">
        <v>744</v>
      </c>
      <c r="B3443" s="2" t="s">
        <v>7883</v>
      </c>
      <c r="C3443" s="5">
        <v>44781</v>
      </c>
      <c r="D3443" s="5">
        <v>45759</v>
      </c>
    </row>
    <row r="3444" spans="1:4" x14ac:dyDescent="0.35">
      <c r="A3444" s="2" t="s">
        <v>1616</v>
      </c>
      <c r="B3444" s="2" t="s">
        <v>7884</v>
      </c>
      <c r="C3444" s="5">
        <v>43367</v>
      </c>
      <c r="D3444" s="5">
        <v>45130</v>
      </c>
    </row>
    <row r="3445" spans="1:4" x14ac:dyDescent="0.35">
      <c r="A3445" s="2" t="s">
        <v>744</v>
      </c>
      <c r="B3445" s="2" t="s">
        <v>7885</v>
      </c>
      <c r="C3445" s="5">
        <v>44781</v>
      </c>
      <c r="D3445" s="5">
        <v>45759</v>
      </c>
    </row>
    <row r="3446" spans="1:4" x14ac:dyDescent="0.35">
      <c r="A3446" s="2" t="s">
        <v>1616</v>
      </c>
      <c r="B3446" s="2" t="s">
        <v>7886</v>
      </c>
      <c r="C3446" s="5">
        <v>43477</v>
      </c>
      <c r="D3446" s="5">
        <v>45130</v>
      </c>
    </row>
    <row r="3447" spans="1:4" x14ac:dyDescent="0.35">
      <c r="A3447" s="2" t="s">
        <v>744</v>
      </c>
      <c r="B3447" s="2" t="s">
        <v>7887</v>
      </c>
      <c r="C3447" s="5">
        <v>44779</v>
      </c>
      <c r="D3447" s="5">
        <v>45760</v>
      </c>
    </row>
    <row r="3448" spans="1:4" x14ac:dyDescent="0.35">
      <c r="A3448" s="2" t="s">
        <v>1616</v>
      </c>
      <c r="B3448" s="2" t="s">
        <v>7888</v>
      </c>
      <c r="C3448" s="5">
        <v>43367</v>
      </c>
      <c r="D3448" s="5">
        <v>45130</v>
      </c>
    </row>
    <row r="3449" spans="1:4" x14ac:dyDescent="0.35">
      <c r="A3449" s="2" t="s">
        <v>744</v>
      </c>
      <c r="B3449" s="2" t="s">
        <v>7889</v>
      </c>
      <c r="C3449" s="5">
        <v>44781</v>
      </c>
      <c r="D3449" s="5">
        <v>45760</v>
      </c>
    </row>
    <row r="3450" spans="1:4" x14ac:dyDescent="0.35">
      <c r="A3450" s="2" t="s">
        <v>1616</v>
      </c>
      <c r="B3450" s="2" t="s">
        <v>7890</v>
      </c>
      <c r="C3450" s="5">
        <v>43367</v>
      </c>
      <c r="D3450" s="5">
        <v>45130</v>
      </c>
    </row>
    <row r="3451" spans="1:4" x14ac:dyDescent="0.35">
      <c r="A3451" s="2" t="s">
        <v>744</v>
      </c>
      <c r="B3451" s="2" t="s">
        <v>7891</v>
      </c>
      <c r="C3451" s="5">
        <v>44781</v>
      </c>
      <c r="D3451" s="5">
        <v>45760</v>
      </c>
    </row>
    <row r="3452" spans="1:4" x14ac:dyDescent="0.35">
      <c r="A3452" s="2" t="s">
        <v>1616</v>
      </c>
      <c r="B3452" s="2" t="s">
        <v>7892</v>
      </c>
      <c r="C3452" s="5">
        <v>43367</v>
      </c>
      <c r="D3452" s="5">
        <v>45130</v>
      </c>
    </row>
    <row r="3453" spans="1:4" x14ac:dyDescent="0.35">
      <c r="A3453" s="2" t="s">
        <v>744</v>
      </c>
      <c r="B3453" s="2" t="s">
        <v>7893</v>
      </c>
      <c r="C3453" s="5">
        <v>44781</v>
      </c>
      <c r="D3453" s="5">
        <v>45760</v>
      </c>
    </row>
    <row r="3454" spans="1:4" x14ac:dyDescent="0.35">
      <c r="A3454" s="2" t="s">
        <v>1616</v>
      </c>
      <c r="B3454" s="2" t="s">
        <v>7894</v>
      </c>
      <c r="C3454" s="5">
        <v>43367</v>
      </c>
      <c r="D3454" s="5">
        <v>45130</v>
      </c>
    </row>
    <row r="3455" spans="1:4" x14ac:dyDescent="0.35">
      <c r="A3455" s="2" t="s">
        <v>744</v>
      </c>
      <c r="B3455" s="2" t="s">
        <v>7895</v>
      </c>
      <c r="C3455" s="5">
        <v>44781</v>
      </c>
      <c r="D3455" s="5">
        <v>45760</v>
      </c>
    </row>
    <row r="3456" spans="1:4" x14ac:dyDescent="0.35">
      <c r="A3456" s="2" t="s">
        <v>1616</v>
      </c>
      <c r="B3456" s="2" t="s">
        <v>7896</v>
      </c>
      <c r="C3456" s="5">
        <v>43477</v>
      </c>
      <c r="D3456" s="5">
        <v>45130</v>
      </c>
    </row>
    <row r="3457" spans="1:4" x14ac:dyDescent="0.35">
      <c r="A3457" s="2" t="s">
        <v>744</v>
      </c>
      <c r="B3457" s="2" t="s">
        <v>7897</v>
      </c>
      <c r="C3457" s="5">
        <v>44781</v>
      </c>
      <c r="D3457" s="5">
        <v>45760</v>
      </c>
    </row>
    <row r="3458" spans="1:4" x14ac:dyDescent="0.35">
      <c r="A3458" s="2" t="s">
        <v>1616</v>
      </c>
      <c r="B3458" s="2" t="s">
        <v>7898</v>
      </c>
      <c r="C3458" s="5">
        <v>43702</v>
      </c>
      <c r="D3458" s="5">
        <v>45130</v>
      </c>
    </row>
    <row r="3459" spans="1:4" x14ac:dyDescent="0.35">
      <c r="A3459" s="2" t="s">
        <v>1616</v>
      </c>
      <c r="B3459" s="2" t="s">
        <v>7899</v>
      </c>
      <c r="C3459" s="5">
        <v>43711</v>
      </c>
      <c r="D3459" s="5">
        <v>45130</v>
      </c>
    </row>
    <row r="3460" spans="1:4" x14ac:dyDescent="0.35">
      <c r="A3460" s="2" t="s">
        <v>744</v>
      </c>
      <c r="B3460" s="2" t="s">
        <v>7900</v>
      </c>
      <c r="C3460" s="5">
        <v>44781</v>
      </c>
      <c r="D3460" s="5">
        <v>45760</v>
      </c>
    </row>
    <row r="3461" spans="1:4" x14ac:dyDescent="0.35">
      <c r="A3461" s="2" t="s">
        <v>1616</v>
      </c>
      <c r="B3461" s="2" t="s">
        <v>7901</v>
      </c>
      <c r="C3461" s="5">
        <v>43367</v>
      </c>
      <c r="D3461" s="5">
        <v>45130</v>
      </c>
    </row>
    <row r="3462" spans="1:4" x14ac:dyDescent="0.35">
      <c r="A3462" s="2" t="s">
        <v>744</v>
      </c>
      <c r="B3462" s="2" t="s">
        <v>7902</v>
      </c>
      <c r="C3462" s="5">
        <v>44781</v>
      </c>
      <c r="D3462" s="5">
        <v>45760</v>
      </c>
    </row>
    <row r="3463" spans="1:4" x14ac:dyDescent="0.35">
      <c r="A3463" s="2" t="s">
        <v>1616</v>
      </c>
      <c r="B3463" s="2" t="s">
        <v>7903</v>
      </c>
      <c r="C3463" s="5">
        <v>43711</v>
      </c>
      <c r="D3463" s="5">
        <v>45130</v>
      </c>
    </row>
    <row r="3464" spans="1:4" x14ac:dyDescent="0.35">
      <c r="A3464" s="2" t="s">
        <v>744</v>
      </c>
      <c r="B3464" s="2" t="s">
        <v>7904</v>
      </c>
      <c r="C3464" s="5">
        <v>44477</v>
      </c>
      <c r="D3464" s="5">
        <v>45975</v>
      </c>
    </row>
    <row r="3465" spans="1:4" x14ac:dyDescent="0.35">
      <c r="A3465" s="2" t="s">
        <v>1616</v>
      </c>
      <c r="B3465" s="2" t="s">
        <v>7905</v>
      </c>
      <c r="C3465" s="5">
        <v>43711</v>
      </c>
      <c r="D3465" s="5">
        <v>45130</v>
      </c>
    </row>
    <row r="3466" spans="1:4" x14ac:dyDescent="0.35">
      <c r="A3466" s="2" t="s">
        <v>744</v>
      </c>
      <c r="B3466" s="2" t="s">
        <v>7906</v>
      </c>
      <c r="C3466" s="5">
        <v>44781</v>
      </c>
      <c r="D3466" s="5">
        <v>45760</v>
      </c>
    </row>
    <row r="3467" spans="1:4" x14ac:dyDescent="0.35">
      <c r="A3467" s="2" t="s">
        <v>1616</v>
      </c>
      <c r="B3467" s="2" t="s">
        <v>7907</v>
      </c>
      <c r="C3467" s="5">
        <v>43355</v>
      </c>
      <c r="D3467" s="5">
        <v>45132</v>
      </c>
    </row>
    <row r="3468" spans="1:4" x14ac:dyDescent="0.35">
      <c r="A3468" s="2" t="s">
        <v>744</v>
      </c>
      <c r="B3468" s="2" t="s">
        <v>7908</v>
      </c>
      <c r="C3468" s="5">
        <v>44476</v>
      </c>
      <c r="D3468" s="5">
        <v>45981</v>
      </c>
    </row>
    <row r="3469" spans="1:4" x14ac:dyDescent="0.35">
      <c r="A3469" s="2" t="s">
        <v>1616</v>
      </c>
      <c r="B3469" s="2" t="s">
        <v>7909</v>
      </c>
      <c r="C3469" s="5">
        <v>43367</v>
      </c>
      <c r="D3469" s="5">
        <v>45148</v>
      </c>
    </row>
    <row r="3470" spans="1:4" x14ac:dyDescent="0.35">
      <c r="A3470" s="2" t="s">
        <v>744</v>
      </c>
      <c r="B3470" s="2" t="s">
        <v>7910</v>
      </c>
      <c r="C3470" s="5">
        <v>44781</v>
      </c>
      <c r="D3470" s="5">
        <v>45760</v>
      </c>
    </row>
    <row r="3471" spans="1:4" x14ac:dyDescent="0.35">
      <c r="A3471" s="2" t="s">
        <v>1616</v>
      </c>
      <c r="B3471" s="2" t="s">
        <v>7911</v>
      </c>
      <c r="C3471" s="5">
        <v>43702</v>
      </c>
      <c r="D3471" s="5">
        <v>45148</v>
      </c>
    </row>
    <row r="3472" spans="1:4" x14ac:dyDescent="0.35">
      <c r="A3472" s="2" t="s">
        <v>744</v>
      </c>
      <c r="B3472" s="2" t="s">
        <v>7912</v>
      </c>
      <c r="C3472" s="5">
        <v>44781</v>
      </c>
      <c r="D3472" s="5">
        <v>45760</v>
      </c>
    </row>
    <row r="3473" spans="1:4" x14ac:dyDescent="0.35">
      <c r="A3473" s="2" t="s">
        <v>1616</v>
      </c>
      <c r="B3473" s="2" t="s">
        <v>7913</v>
      </c>
      <c r="C3473" s="5">
        <v>43711</v>
      </c>
      <c r="D3473" s="5">
        <v>45152</v>
      </c>
    </row>
    <row r="3474" spans="1:4" x14ac:dyDescent="0.35">
      <c r="A3474" s="2" t="s">
        <v>744</v>
      </c>
      <c r="B3474" s="2" t="s">
        <v>7914</v>
      </c>
      <c r="C3474" s="5">
        <v>44781</v>
      </c>
      <c r="D3474" s="5">
        <v>45760</v>
      </c>
    </row>
    <row r="3475" spans="1:4" x14ac:dyDescent="0.35">
      <c r="A3475" s="2" t="s">
        <v>1616</v>
      </c>
      <c r="B3475" s="2" t="s">
        <v>7915</v>
      </c>
      <c r="C3475" s="5">
        <v>43477</v>
      </c>
      <c r="D3475" s="5">
        <v>45161</v>
      </c>
    </row>
    <row r="3476" spans="1:4" x14ac:dyDescent="0.35">
      <c r="A3476" s="2" t="s">
        <v>744</v>
      </c>
      <c r="B3476" s="2" t="s">
        <v>7916</v>
      </c>
      <c r="C3476" s="5">
        <v>44781</v>
      </c>
      <c r="D3476" s="5">
        <v>45760</v>
      </c>
    </row>
    <row r="3477" spans="1:4" x14ac:dyDescent="0.35">
      <c r="A3477" s="2" t="s">
        <v>1616</v>
      </c>
      <c r="B3477" s="2" t="s">
        <v>7917</v>
      </c>
      <c r="C3477" s="5">
        <v>44553</v>
      </c>
      <c r="D3477" s="5">
        <v>45293</v>
      </c>
    </row>
    <row r="3478" spans="1:4" x14ac:dyDescent="0.35">
      <c r="A3478" s="2" t="s">
        <v>744</v>
      </c>
      <c r="B3478" s="2" t="s">
        <v>7918</v>
      </c>
      <c r="C3478" s="5">
        <v>44781</v>
      </c>
      <c r="D3478" s="5">
        <v>45760</v>
      </c>
    </row>
    <row r="3479" spans="1:4" x14ac:dyDescent="0.35">
      <c r="A3479" s="2" t="s">
        <v>1616</v>
      </c>
      <c r="B3479" s="2" t="s">
        <v>7919</v>
      </c>
      <c r="C3479" s="5">
        <v>43477</v>
      </c>
      <c r="D3479" s="5">
        <v>45345</v>
      </c>
    </row>
    <row r="3480" spans="1:4" x14ac:dyDescent="0.35">
      <c r="A3480" s="2" t="s">
        <v>744</v>
      </c>
      <c r="B3480" s="2" t="s">
        <v>7920</v>
      </c>
      <c r="C3480" s="5">
        <v>44781</v>
      </c>
      <c r="D3480" s="5">
        <v>45760</v>
      </c>
    </row>
    <row r="3481" spans="1:4" x14ac:dyDescent="0.35">
      <c r="A3481" s="2" t="s">
        <v>1616</v>
      </c>
      <c r="B3481" s="2" t="s">
        <v>7921</v>
      </c>
      <c r="C3481" s="5">
        <v>44553</v>
      </c>
      <c r="D3481" s="5">
        <v>45377</v>
      </c>
    </row>
    <row r="3482" spans="1:4" x14ac:dyDescent="0.35">
      <c r="A3482" s="2" t="s">
        <v>744</v>
      </c>
      <c r="B3482" s="2" t="s">
        <v>7922</v>
      </c>
      <c r="C3482" s="5">
        <v>44781</v>
      </c>
      <c r="D3482" s="5">
        <v>45760</v>
      </c>
    </row>
    <row r="3483" spans="1:4" x14ac:dyDescent="0.35">
      <c r="A3483" s="2" t="s">
        <v>1616</v>
      </c>
      <c r="B3483" s="2" t="s">
        <v>7923</v>
      </c>
      <c r="C3483" s="5">
        <v>45211</v>
      </c>
      <c r="D3483" s="5">
        <v>45397</v>
      </c>
    </row>
    <row r="3484" spans="1:4" x14ac:dyDescent="0.35">
      <c r="A3484" s="2" t="s">
        <v>744</v>
      </c>
      <c r="B3484" s="2" t="s">
        <v>7924</v>
      </c>
      <c r="C3484" s="5">
        <v>44783</v>
      </c>
      <c r="D3484" s="5">
        <v>45760</v>
      </c>
    </row>
    <row r="3485" spans="1:4" x14ac:dyDescent="0.35">
      <c r="A3485" s="2" t="s">
        <v>1616</v>
      </c>
      <c r="B3485" s="2" t="s">
        <v>7925</v>
      </c>
      <c r="C3485" s="5">
        <v>45053</v>
      </c>
      <c r="D3485" s="5">
        <v>45505</v>
      </c>
    </row>
    <row r="3486" spans="1:4" x14ac:dyDescent="0.35">
      <c r="A3486" s="2" t="s">
        <v>744</v>
      </c>
      <c r="B3486" s="2" t="s">
        <v>7926</v>
      </c>
      <c r="C3486" s="5">
        <v>44781</v>
      </c>
      <c r="D3486" s="5">
        <v>45760</v>
      </c>
    </row>
    <row r="3487" spans="1:4" x14ac:dyDescent="0.35">
      <c r="A3487" s="2" t="s">
        <v>1616</v>
      </c>
      <c r="B3487" s="2" t="s">
        <v>7927</v>
      </c>
      <c r="C3487" s="5">
        <v>43702</v>
      </c>
      <c r="D3487" s="5">
        <v>45568</v>
      </c>
    </row>
    <row r="3488" spans="1:4" x14ac:dyDescent="0.35">
      <c r="A3488" s="2" t="s">
        <v>744</v>
      </c>
      <c r="B3488" s="2" t="s">
        <v>7928</v>
      </c>
      <c r="C3488" s="5">
        <v>44781</v>
      </c>
      <c r="D3488" s="5">
        <v>45760</v>
      </c>
    </row>
    <row r="3489" spans="1:4" x14ac:dyDescent="0.35">
      <c r="A3489" s="2" t="s">
        <v>1616</v>
      </c>
      <c r="B3489" s="2" t="s">
        <v>7929</v>
      </c>
      <c r="C3489" s="5">
        <v>45770</v>
      </c>
      <c r="D3489" s="5">
        <v>45770</v>
      </c>
    </row>
    <row r="3490" spans="1:4" x14ac:dyDescent="0.35">
      <c r="A3490" s="2" t="s">
        <v>744</v>
      </c>
      <c r="B3490" s="2" t="s">
        <v>7930</v>
      </c>
      <c r="C3490" s="5">
        <v>44781</v>
      </c>
      <c r="D3490" s="5">
        <v>45760</v>
      </c>
    </row>
    <row r="3491" spans="1:4" x14ac:dyDescent="0.35">
      <c r="A3491" s="2" t="s">
        <v>1616</v>
      </c>
      <c r="B3491" s="2" t="s">
        <v>7931</v>
      </c>
      <c r="C3491" s="5">
        <v>45250</v>
      </c>
      <c r="D3491" s="5">
        <v>45777</v>
      </c>
    </row>
    <row r="3492" spans="1:4" x14ac:dyDescent="0.35">
      <c r="A3492" s="2" t="s">
        <v>744</v>
      </c>
      <c r="B3492" s="2" t="s">
        <v>7932</v>
      </c>
      <c r="C3492" s="5">
        <v>44783</v>
      </c>
      <c r="D3492" s="5">
        <v>45760</v>
      </c>
    </row>
    <row r="3493" spans="1:4" x14ac:dyDescent="0.35">
      <c r="A3493" s="2" t="s">
        <v>1616</v>
      </c>
      <c r="B3493" s="2" t="s">
        <v>7933</v>
      </c>
      <c r="C3493" s="5">
        <v>43367</v>
      </c>
      <c r="D3493" s="5">
        <v>45973</v>
      </c>
    </row>
    <row r="3494" spans="1:4" x14ac:dyDescent="0.35">
      <c r="A3494" s="2" t="s">
        <v>744</v>
      </c>
      <c r="B3494" s="2" t="s">
        <v>7934</v>
      </c>
      <c r="C3494" s="5">
        <v>44781</v>
      </c>
      <c r="D3494" s="5">
        <v>45760</v>
      </c>
    </row>
    <row r="3495" spans="1:4" x14ac:dyDescent="0.35">
      <c r="A3495" s="2" t="s">
        <v>1616</v>
      </c>
      <c r="B3495" s="2" t="s">
        <v>7935</v>
      </c>
      <c r="C3495" s="5">
        <v>45807</v>
      </c>
      <c r="D3495" s="5">
        <v>45933</v>
      </c>
    </row>
    <row r="3496" spans="1:4" x14ac:dyDescent="0.35">
      <c r="A3496" s="2" t="s">
        <v>744</v>
      </c>
      <c r="B3496" s="2" t="s">
        <v>7936</v>
      </c>
      <c r="C3496" s="5">
        <v>44781</v>
      </c>
      <c r="D3496" s="5">
        <v>45760</v>
      </c>
    </row>
    <row r="3497" spans="1:4" x14ac:dyDescent="0.35">
      <c r="A3497" s="2" t="s">
        <v>1616</v>
      </c>
      <c r="B3497" s="2" t="s">
        <v>7937</v>
      </c>
      <c r="C3497" s="5">
        <v>44115</v>
      </c>
      <c r="D3497" s="5">
        <v>45981</v>
      </c>
    </row>
    <row r="3498" spans="1:4" x14ac:dyDescent="0.35">
      <c r="A3498" s="2" t="s">
        <v>744</v>
      </c>
      <c r="B3498" s="2" t="s">
        <v>7938</v>
      </c>
      <c r="C3498" s="5">
        <v>44781</v>
      </c>
      <c r="D3498" s="5">
        <v>45760</v>
      </c>
    </row>
    <row r="3499" spans="1:4" x14ac:dyDescent="0.35">
      <c r="A3499" s="2" t="s">
        <v>1616</v>
      </c>
      <c r="B3499" s="2" t="s">
        <v>7939</v>
      </c>
      <c r="C3499" s="5">
        <v>43377</v>
      </c>
      <c r="D3499" s="5">
        <v>45937</v>
      </c>
    </row>
    <row r="3500" spans="1:4" x14ac:dyDescent="0.35">
      <c r="A3500" s="2" t="s">
        <v>744</v>
      </c>
      <c r="B3500" s="2" t="s">
        <v>7940</v>
      </c>
      <c r="C3500" s="5">
        <v>44781</v>
      </c>
      <c r="D3500" s="5">
        <v>45760</v>
      </c>
    </row>
    <row r="3501" spans="1:4" x14ac:dyDescent="0.35">
      <c r="A3501" s="2" t="s">
        <v>1616</v>
      </c>
      <c r="B3501" s="2" t="s">
        <v>7941</v>
      </c>
      <c r="C3501" s="5">
        <v>44099</v>
      </c>
      <c r="D3501" s="5">
        <v>45981</v>
      </c>
    </row>
    <row r="3502" spans="1:4" x14ac:dyDescent="0.35">
      <c r="A3502" s="2" t="s">
        <v>744</v>
      </c>
      <c r="B3502" s="2" t="s">
        <v>7942</v>
      </c>
      <c r="C3502" s="5">
        <v>44779</v>
      </c>
      <c r="D3502" s="5">
        <v>45760</v>
      </c>
    </row>
    <row r="3503" spans="1:4" x14ac:dyDescent="0.35">
      <c r="A3503" s="2" t="s">
        <v>1616</v>
      </c>
      <c r="B3503" s="2" t="s">
        <v>7943</v>
      </c>
      <c r="C3503" s="5">
        <v>43702</v>
      </c>
      <c r="D3503" s="5">
        <v>45940</v>
      </c>
    </row>
    <row r="3504" spans="1:4" x14ac:dyDescent="0.35">
      <c r="A3504" s="2" t="s">
        <v>744</v>
      </c>
      <c r="B3504" s="2" t="s">
        <v>7944</v>
      </c>
      <c r="C3504" s="5">
        <v>44781</v>
      </c>
      <c r="D3504" s="5">
        <v>45760</v>
      </c>
    </row>
    <row r="3505" spans="1:4" x14ac:dyDescent="0.35">
      <c r="A3505" s="2" t="s">
        <v>1616</v>
      </c>
      <c r="B3505" s="2" t="s">
        <v>7945</v>
      </c>
      <c r="C3505" s="5">
        <v>43477</v>
      </c>
      <c r="D3505" s="5">
        <v>45942</v>
      </c>
    </row>
    <row r="3506" spans="1:4" x14ac:dyDescent="0.35">
      <c r="A3506" s="2" t="s">
        <v>1616</v>
      </c>
      <c r="B3506" s="2" t="s">
        <v>7946</v>
      </c>
      <c r="C3506" s="5">
        <v>43711</v>
      </c>
      <c r="D3506" s="5">
        <v>45943</v>
      </c>
    </row>
    <row r="3507" spans="1:4" x14ac:dyDescent="0.35">
      <c r="A3507" s="2" t="s">
        <v>744</v>
      </c>
      <c r="B3507" s="2" t="s">
        <v>7947</v>
      </c>
      <c r="C3507" s="5">
        <v>44781</v>
      </c>
      <c r="D3507" s="5">
        <v>45760</v>
      </c>
    </row>
    <row r="3508" spans="1:4" x14ac:dyDescent="0.35">
      <c r="A3508" s="2" t="s">
        <v>1616</v>
      </c>
      <c r="B3508" s="2" t="s">
        <v>7948</v>
      </c>
      <c r="C3508" s="5">
        <v>43702</v>
      </c>
      <c r="D3508" s="5">
        <v>45952</v>
      </c>
    </row>
    <row r="3509" spans="1:4" x14ac:dyDescent="0.35">
      <c r="A3509" s="2" t="s">
        <v>744</v>
      </c>
      <c r="B3509" s="2" t="s">
        <v>7949</v>
      </c>
      <c r="C3509" s="5">
        <v>44781</v>
      </c>
      <c r="D3509" s="5">
        <v>45760</v>
      </c>
    </row>
    <row r="3510" spans="1:4" x14ac:dyDescent="0.35">
      <c r="A3510" s="2" t="s">
        <v>1616</v>
      </c>
      <c r="B3510" s="2" t="s">
        <v>7950</v>
      </c>
      <c r="C3510" s="5">
        <v>45866</v>
      </c>
      <c r="D3510" s="5">
        <v>45866</v>
      </c>
    </row>
    <row r="3511" spans="1:4" x14ac:dyDescent="0.35">
      <c r="A3511" s="2" t="s">
        <v>744</v>
      </c>
      <c r="B3511" s="2" t="s">
        <v>7951</v>
      </c>
      <c r="C3511" s="5">
        <v>44781</v>
      </c>
      <c r="D3511" s="5">
        <v>45760</v>
      </c>
    </row>
    <row r="3512" spans="1:4" x14ac:dyDescent="0.35">
      <c r="A3512" s="2" t="s">
        <v>1616</v>
      </c>
      <c r="B3512" s="2" t="s">
        <v>7952</v>
      </c>
      <c r="C3512" s="5">
        <v>43477</v>
      </c>
      <c r="D3512" s="5">
        <v>45958</v>
      </c>
    </row>
    <row r="3513" spans="1:4" x14ac:dyDescent="0.35">
      <c r="A3513" s="2" t="s">
        <v>744</v>
      </c>
      <c r="B3513" s="2" t="s">
        <v>7953</v>
      </c>
      <c r="C3513" s="5">
        <v>44779</v>
      </c>
      <c r="D3513" s="5">
        <v>45760</v>
      </c>
    </row>
    <row r="3514" spans="1:4" x14ac:dyDescent="0.35">
      <c r="A3514" s="2" t="s">
        <v>1616</v>
      </c>
      <c r="B3514" s="2" t="s">
        <v>7954</v>
      </c>
      <c r="C3514" s="5">
        <v>44096</v>
      </c>
      <c r="D3514" s="5">
        <v>45959</v>
      </c>
    </row>
    <row r="3515" spans="1:4" x14ac:dyDescent="0.35">
      <c r="A3515" s="2" t="s">
        <v>744</v>
      </c>
      <c r="B3515" s="2" t="s">
        <v>7955</v>
      </c>
      <c r="C3515" s="5">
        <v>44781</v>
      </c>
      <c r="D3515" s="5">
        <v>45760</v>
      </c>
    </row>
    <row r="3516" spans="1:4" x14ac:dyDescent="0.35">
      <c r="A3516" s="2" t="s">
        <v>1616</v>
      </c>
      <c r="B3516" s="2" t="s">
        <v>7956</v>
      </c>
      <c r="C3516" s="5">
        <v>43367</v>
      </c>
      <c r="D3516" s="5">
        <v>45959</v>
      </c>
    </row>
    <row r="3517" spans="1:4" x14ac:dyDescent="0.35">
      <c r="A3517" s="2" t="s">
        <v>744</v>
      </c>
      <c r="B3517" s="2" t="s">
        <v>7957</v>
      </c>
      <c r="C3517" s="5">
        <v>44781</v>
      </c>
      <c r="D3517" s="5">
        <v>45760</v>
      </c>
    </row>
    <row r="3518" spans="1:4" x14ac:dyDescent="0.35">
      <c r="A3518" s="2" t="s">
        <v>1616</v>
      </c>
      <c r="B3518" s="2" t="s">
        <v>7958</v>
      </c>
      <c r="C3518" s="5">
        <v>43367</v>
      </c>
      <c r="D3518" s="5">
        <v>45961</v>
      </c>
    </row>
    <row r="3519" spans="1:4" x14ac:dyDescent="0.35">
      <c r="A3519" s="2" t="s">
        <v>744</v>
      </c>
      <c r="B3519" s="2" t="s">
        <v>7959</v>
      </c>
      <c r="C3519" s="5">
        <v>44781</v>
      </c>
      <c r="D3519" s="5">
        <v>45760</v>
      </c>
    </row>
    <row r="3520" spans="1:4" x14ac:dyDescent="0.35">
      <c r="A3520" s="2" t="s">
        <v>1616</v>
      </c>
      <c r="B3520" s="2" t="s">
        <v>7960</v>
      </c>
      <c r="C3520" s="5">
        <v>43355</v>
      </c>
      <c r="D3520" s="5">
        <v>45976</v>
      </c>
    </row>
    <row r="3521" spans="1:4" x14ac:dyDescent="0.35">
      <c r="A3521" s="2" t="s">
        <v>744</v>
      </c>
      <c r="B3521" s="2" t="s">
        <v>7961</v>
      </c>
      <c r="C3521" s="5">
        <v>44781</v>
      </c>
      <c r="D3521" s="5">
        <v>45760</v>
      </c>
    </row>
    <row r="3522" spans="1:4" x14ac:dyDescent="0.35">
      <c r="A3522" s="2" t="s">
        <v>1616</v>
      </c>
      <c r="B3522" s="2" t="s">
        <v>7962</v>
      </c>
      <c r="C3522" s="5">
        <v>43355</v>
      </c>
      <c r="D3522" s="5">
        <v>45976</v>
      </c>
    </row>
    <row r="3523" spans="1:4" x14ac:dyDescent="0.35">
      <c r="A3523" s="2" t="s">
        <v>744</v>
      </c>
      <c r="B3523" s="2" t="s">
        <v>7963</v>
      </c>
      <c r="C3523" s="5">
        <v>44783</v>
      </c>
      <c r="D3523" s="5">
        <v>45760</v>
      </c>
    </row>
    <row r="3524" spans="1:4" x14ac:dyDescent="0.35">
      <c r="A3524" s="2" t="s">
        <v>1616</v>
      </c>
      <c r="B3524" s="2" t="s">
        <v>7964</v>
      </c>
      <c r="C3524" s="5">
        <v>43355</v>
      </c>
      <c r="D3524" s="5">
        <v>45976</v>
      </c>
    </row>
    <row r="3525" spans="1:4" x14ac:dyDescent="0.35">
      <c r="A3525" s="2" t="s">
        <v>744</v>
      </c>
      <c r="B3525" s="2" t="s">
        <v>7965</v>
      </c>
      <c r="C3525" s="5">
        <v>44781</v>
      </c>
      <c r="D3525" s="5">
        <v>45760</v>
      </c>
    </row>
    <row r="3526" spans="1:4" x14ac:dyDescent="0.35">
      <c r="A3526" s="2" t="s">
        <v>1616</v>
      </c>
      <c r="B3526" s="2" t="s">
        <v>7966</v>
      </c>
      <c r="C3526" s="5">
        <v>44131</v>
      </c>
      <c r="D3526" s="5">
        <v>45926</v>
      </c>
    </row>
    <row r="3527" spans="1:4" x14ac:dyDescent="0.35">
      <c r="A3527" s="2" t="s">
        <v>744</v>
      </c>
      <c r="B3527" s="2" t="s">
        <v>7967</v>
      </c>
      <c r="C3527" s="5">
        <v>44781</v>
      </c>
      <c r="D3527" s="5">
        <v>45760</v>
      </c>
    </row>
    <row r="3528" spans="1:4" x14ac:dyDescent="0.35">
      <c r="A3528" s="2" t="s">
        <v>1616</v>
      </c>
      <c r="B3528" s="2" t="s">
        <v>7968</v>
      </c>
      <c r="C3528" s="5">
        <v>43702</v>
      </c>
      <c r="D3528" s="5">
        <v>45926</v>
      </c>
    </row>
    <row r="3529" spans="1:4" x14ac:dyDescent="0.35">
      <c r="A3529" s="2" t="s">
        <v>1616</v>
      </c>
      <c r="B3529" s="2" t="s">
        <v>7969</v>
      </c>
      <c r="C3529" s="5">
        <v>43355</v>
      </c>
      <c r="D3529" s="5">
        <v>45955</v>
      </c>
    </row>
    <row r="3530" spans="1:4" x14ac:dyDescent="0.35">
      <c r="A3530" s="2" t="s">
        <v>744</v>
      </c>
      <c r="B3530" s="2" t="s">
        <v>7970</v>
      </c>
      <c r="C3530" s="5">
        <v>44781</v>
      </c>
      <c r="D3530" s="5">
        <v>45760</v>
      </c>
    </row>
    <row r="3531" spans="1:4" x14ac:dyDescent="0.35">
      <c r="A3531" s="2" t="s">
        <v>1616</v>
      </c>
      <c r="B3531" s="2" t="s">
        <v>7971</v>
      </c>
      <c r="C3531" s="5">
        <v>43367</v>
      </c>
      <c r="D3531" s="5">
        <v>45976</v>
      </c>
    </row>
    <row r="3532" spans="1:4" x14ac:dyDescent="0.35">
      <c r="A3532" s="2" t="s">
        <v>744</v>
      </c>
      <c r="B3532" s="2" t="s">
        <v>7972</v>
      </c>
      <c r="C3532" s="5">
        <v>45595</v>
      </c>
      <c r="D3532" s="5">
        <v>45760</v>
      </c>
    </row>
    <row r="3533" spans="1:4" x14ac:dyDescent="0.35">
      <c r="A3533" s="2" t="s">
        <v>744</v>
      </c>
      <c r="B3533" s="2" t="s">
        <v>7973</v>
      </c>
      <c r="C3533" s="5">
        <v>45467</v>
      </c>
      <c r="D3533" s="5">
        <v>45760</v>
      </c>
    </row>
    <row r="3534" spans="1:4" x14ac:dyDescent="0.35">
      <c r="A3534" s="2" t="s">
        <v>1631</v>
      </c>
      <c r="B3534" s="2" t="s">
        <v>7974</v>
      </c>
      <c r="C3534" s="5">
        <v>44201</v>
      </c>
      <c r="D3534" s="5">
        <v>44252</v>
      </c>
    </row>
    <row r="3535" spans="1:4" x14ac:dyDescent="0.35">
      <c r="A3535" s="2" t="s">
        <v>744</v>
      </c>
      <c r="B3535" s="2" t="s">
        <v>7975</v>
      </c>
      <c r="C3535" s="5">
        <v>44664</v>
      </c>
      <c r="D3535" s="5">
        <v>45980</v>
      </c>
    </row>
    <row r="3536" spans="1:4" x14ac:dyDescent="0.35">
      <c r="A3536" s="2" t="s">
        <v>1631</v>
      </c>
      <c r="B3536" s="2" t="s">
        <v>7976</v>
      </c>
      <c r="C3536" s="5">
        <v>44369</v>
      </c>
      <c r="D3536" s="5">
        <v>45942</v>
      </c>
    </row>
    <row r="3537" spans="1:4" x14ac:dyDescent="0.35">
      <c r="A3537" s="2" t="s">
        <v>744</v>
      </c>
      <c r="B3537" s="2" t="s">
        <v>7977</v>
      </c>
      <c r="C3537" s="5">
        <v>44664</v>
      </c>
      <c r="D3537" s="5">
        <v>45761</v>
      </c>
    </row>
    <row r="3538" spans="1:4" x14ac:dyDescent="0.35">
      <c r="A3538" s="2" t="s">
        <v>1631</v>
      </c>
      <c r="B3538" s="2" t="s">
        <v>7978</v>
      </c>
      <c r="C3538" s="5">
        <v>45245</v>
      </c>
      <c r="D3538" s="5">
        <v>45571</v>
      </c>
    </row>
    <row r="3539" spans="1:4" x14ac:dyDescent="0.35">
      <c r="A3539" s="2" t="s">
        <v>744</v>
      </c>
      <c r="B3539" s="2" t="s">
        <v>7979</v>
      </c>
      <c r="C3539" s="5">
        <v>44785</v>
      </c>
      <c r="D3539" s="5">
        <v>45761</v>
      </c>
    </row>
    <row r="3540" spans="1:4" x14ac:dyDescent="0.35">
      <c r="A3540" s="2" t="s">
        <v>1631</v>
      </c>
      <c r="B3540" s="2" t="s">
        <v>7980</v>
      </c>
      <c r="C3540" s="5">
        <v>43568</v>
      </c>
      <c r="D3540" s="5">
        <v>45963</v>
      </c>
    </row>
    <row r="3541" spans="1:4" x14ac:dyDescent="0.35">
      <c r="A3541" s="2" t="s">
        <v>744</v>
      </c>
      <c r="B3541" s="2" t="s">
        <v>7981</v>
      </c>
      <c r="C3541" s="5">
        <v>44781</v>
      </c>
      <c r="D3541" s="5">
        <v>45761</v>
      </c>
    </row>
    <row r="3542" spans="1:4" x14ac:dyDescent="0.35">
      <c r="A3542" s="2" t="s">
        <v>1631</v>
      </c>
      <c r="B3542" s="2" t="s">
        <v>7982</v>
      </c>
      <c r="C3542" s="5">
        <v>43256</v>
      </c>
      <c r="D3542" s="5">
        <v>45944</v>
      </c>
    </row>
    <row r="3543" spans="1:4" x14ac:dyDescent="0.35">
      <c r="A3543" s="2" t="s">
        <v>744</v>
      </c>
      <c r="B3543" s="2" t="s">
        <v>7983</v>
      </c>
      <c r="C3543" s="5">
        <v>44782</v>
      </c>
      <c r="D3543" s="5">
        <v>45761</v>
      </c>
    </row>
    <row r="3544" spans="1:4" x14ac:dyDescent="0.35">
      <c r="A3544" s="2" t="s">
        <v>1631</v>
      </c>
      <c r="B3544" s="2" t="s">
        <v>7984</v>
      </c>
      <c r="C3544" s="5">
        <v>44634</v>
      </c>
      <c r="D3544" s="5">
        <v>45956</v>
      </c>
    </row>
    <row r="3545" spans="1:4" x14ac:dyDescent="0.35">
      <c r="A3545" s="2" t="s">
        <v>744</v>
      </c>
      <c r="B3545" s="2" t="s">
        <v>7985</v>
      </c>
      <c r="C3545" s="5">
        <v>44781</v>
      </c>
      <c r="D3545" s="5">
        <v>45761</v>
      </c>
    </row>
    <row r="3546" spans="1:4" x14ac:dyDescent="0.35">
      <c r="A3546" s="2" t="s">
        <v>1631</v>
      </c>
      <c r="B3546" s="2" t="s">
        <v>7986</v>
      </c>
      <c r="C3546" s="5">
        <v>44096</v>
      </c>
      <c r="D3546" s="5">
        <v>45981</v>
      </c>
    </row>
    <row r="3547" spans="1:4" x14ac:dyDescent="0.35">
      <c r="A3547" s="2" t="s">
        <v>744</v>
      </c>
      <c r="B3547" s="2" t="s">
        <v>7987</v>
      </c>
      <c r="C3547" s="5">
        <v>44781</v>
      </c>
      <c r="D3547" s="5">
        <v>45761</v>
      </c>
    </row>
    <row r="3548" spans="1:4" x14ac:dyDescent="0.35">
      <c r="A3548" s="2" t="s">
        <v>1631</v>
      </c>
      <c r="B3548" s="2" t="s">
        <v>7988</v>
      </c>
      <c r="C3548" s="5">
        <v>45350</v>
      </c>
      <c r="D3548" s="5">
        <v>45976</v>
      </c>
    </row>
    <row r="3549" spans="1:4" x14ac:dyDescent="0.35">
      <c r="A3549" s="2" t="s">
        <v>744</v>
      </c>
      <c r="B3549" s="2" t="s">
        <v>7989</v>
      </c>
      <c r="C3549" s="5">
        <v>44781</v>
      </c>
      <c r="D3549" s="5">
        <v>45761</v>
      </c>
    </row>
    <row r="3550" spans="1:4" x14ac:dyDescent="0.35">
      <c r="A3550" s="2" t="s">
        <v>1631</v>
      </c>
      <c r="B3550" s="2" t="s">
        <v>7990</v>
      </c>
      <c r="C3550" s="5">
        <v>45559</v>
      </c>
      <c r="D3550" s="5">
        <v>45666</v>
      </c>
    </row>
    <row r="3551" spans="1:4" x14ac:dyDescent="0.35">
      <c r="A3551" s="2" t="s">
        <v>744</v>
      </c>
      <c r="B3551" s="2" t="s">
        <v>7991</v>
      </c>
      <c r="C3551" s="5">
        <v>44782</v>
      </c>
      <c r="D3551" s="5">
        <v>45761</v>
      </c>
    </row>
    <row r="3552" spans="1:4" x14ac:dyDescent="0.35">
      <c r="A3552" s="2" t="s">
        <v>1631</v>
      </c>
      <c r="B3552" s="2" t="s">
        <v>7992</v>
      </c>
      <c r="C3552" s="5">
        <v>45495</v>
      </c>
      <c r="D3552" s="5">
        <v>45666</v>
      </c>
    </row>
    <row r="3553" spans="1:4" x14ac:dyDescent="0.35">
      <c r="A3553" s="2" t="s">
        <v>744</v>
      </c>
      <c r="B3553" s="2" t="s">
        <v>7993</v>
      </c>
      <c r="C3553" s="5">
        <v>44781</v>
      </c>
      <c r="D3553" s="5">
        <v>45761</v>
      </c>
    </row>
    <row r="3554" spans="1:4" x14ac:dyDescent="0.35">
      <c r="A3554" s="2" t="s">
        <v>1631</v>
      </c>
      <c r="B3554" s="2" t="s">
        <v>7994</v>
      </c>
      <c r="C3554" s="5">
        <v>45350</v>
      </c>
      <c r="D3554" s="5">
        <v>45910</v>
      </c>
    </row>
    <row r="3555" spans="1:4" x14ac:dyDescent="0.35">
      <c r="A3555" s="2" t="s">
        <v>744</v>
      </c>
      <c r="B3555" s="2" t="s">
        <v>7995</v>
      </c>
      <c r="C3555" s="5">
        <v>44781</v>
      </c>
      <c r="D3555" s="5">
        <v>45761</v>
      </c>
    </row>
    <row r="3556" spans="1:4" x14ac:dyDescent="0.35">
      <c r="A3556" s="2" t="s">
        <v>1631</v>
      </c>
      <c r="B3556" s="2" t="s">
        <v>7996</v>
      </c>
      <c r="C3556" s="5">
        <v>43256</v>
      </c>
      <c r="D3556" s="5">
        <v>45963</v>
      </c>
    </row>
    <row r="3557" spans="1:4" x14ac:dyDescent="0.35">
      <c r="A3557" s="2" t="s">
        <v>744</v>
      </c>
      <c r="B3557" s="2" t="s">
        <v>7997</v>
      </c>
      <c r="C3557" s="5">
        <v>44782</v>
      </c>
      <c r="D3557" s="5">
        <v>45761</v>
      </c>
    </row>
    <row r="3558" spans="1:4" x14ac:dyDescent="0.35">
      <c r="A3558" s="2" t="s">
        <v>1631</v>
      </c>
      <c r="B3558" s="2" t="s">
        <v>7998</v>
      </c>
      <c r="C3558" s="5">
        <v>44427</v>
      </c>
      <c r="D3558" s="5">
        <v>45981</v>
      </c>
    </row>
    <row r="3559" spans="1:4" x14ac:dyDescent="0.35">
      <c r="A3559" s="2" t="s">
        <v>744</v>
      </c>
      <c r="B3559" s="2" t="s">
        <v>7999</v>
      </c>
      <c r="C3559" s="5">
        <v>44781</v>
      </c>
      <c r="D3559" s="5">
        <v>45761</v>
      </c>
    </row>
    <row r="3560" spans="1:4" x14ac:dyDescent="0.35">
      <c r="A3560" s="2" t="s">
        <v>1631</v>
      </c>
      <c r="B3560" s="2" t="s">
        <v>8000</v>
      </c>
      <c r="C3560" s="5">
        <v>45956</v>
      </c>
      <c r="D3560" s="5">
        <v>45956</v>
      </c>
    </row>
    <row r="3561" spans="1:4" x14ac:dyDescent="0.35">
      <c r="A3561" s="2" t="s">
        <v>744</v>
      </c>
      <c r="B3561" s="2" t="s">
        <v>8001</v>
      </c>
      <c r="C3561" s="5">
        <v>44781</v>
      </c>
      <c r="D3561" s="5">
        <v>45761</v>
      </c>
    </row>
    <row r="3562" spans="1:4" x14ac:dyDescent="0.35">
      <c r="A3562" s="2" t="s">
        <v>1631</v>
      </c>
      <c r="B3562" s="2" t="s">
        <v>8002</v>
      </c>
      <c r="C3562" s="5">
        <v>45957</v>
      </c>
      <c r="D3562" s="5">
        <v>45957</v>
      </c>
    </row>
    <row r="3563" spans="1:4" x14ac:dyDescent="0.35">
      <c r="A3563" s="2" t="s">
        <v>744</v>
      </c>
      <c r="B3563" s="2" t="s">
        <v>8003</v>
      </c>
      <c r="C3563" s="5">
        <v>44781</v>
      </c>
      <c r="D3563" s="5">
        <v>45761</v>
      </c>
    </row>
    <row r="3564" spans="1:4" x14ac:dyDescent="0.35">
      <c r="A3564" s="2" t="s">
        <v>1631</v>
      </c>
      <c r="B3564" s="2" t="s">
        <v>8004</v>
      </c>
      <c r="C3564" s="5">
        <v>45960</v>
      </c>
      <c r="D3564" s="5">
        <v>45960</v>
      </c>
    </row>
    <row r="3565" spans="1:4" x14ac:dyDescent="0.35">
      <c r="A3565" s="2" t="s">
        <v>744</v>
      </c>
      <c r="B3565" s="2" t="s">
        <v>8005</v>
      </c>
      <c r="C3565" s="5">
        <v>44781</v>
      </c>
      <c r="D3565" s="5">
        <v>45761</v>
      </c>
    </row>
    <row r="3566" spans="1:4" x14ac:dyDescent="0.35">
      <c r="A3566" s="2" t="s">
        <v>1631</v>
      </c>
      <c r="B3566" s="2" t="s">
        <v>8006</v>
      </c>
      <c r="C3566" s="5">
        <v>45961</v>
      </c>
      <c r="D3566" s="5">
        <v>45977</v>
      </c>
    </row>
    <row r="3567" spans="1:4" x14ac:dyDescent="0.35">
      <c r="A3567" s="2" t="s">
        <v>744</v>
      </c>
      <c r="B3567" s="2" t="s">
        <v>8007</v>
      </c>
      <c r="C3567" s="5">
        <v>44781</v>
      </c>
      <c r="D3567" s="5">
        <v>45761</v>
      </c>
    </row>
    <row r="3568" spans="1:4" x14ac:dyDescent="0.35">
      <c r="A3568" s="2" t="s">
        <v>1631</v>
      </c>
      <c r="B3568" s="2" t="s">
        <v>8008</v>
      </c>
      <c r="C3568" s="5">
        <v>45962</v>
      </c>
      <c r="D3568" s="5">
        <v>45962</v>
      </c>
    </row>
    <row r="3569" spans="1:4" x14ac:dyDescent="0.35">
      <c r="A3569" s="2" t="s">
        <v>744</v>
      </c>
      <c r="B3569" s="2" t="s">
        <v>8009</v>
      </c>
      <c r="C3569" s="5">
        <v>44781</v>
      </c>
      <c r="D3569" s="5">
        <v>45761</v>
      </c>
    </row>
    <row r="3570" spans="1:4" x14ac:dyDescent="0.35">
      <c r="A3570" s="2" t="s">
        <v>1631</v>
      </c>
      <c r="B3570" s="2" t="s">
        <v>8010</v>
      </c>
      <c r="C3570" s="5">
        <v>45963</v>
      </c>
      <c r="D3570" s="5">
        <v>45963</v>
      </c>
    </row>
    <row r="3571" spans="1:4" x14ac:dyDescent="0.35">
      <c r="A3571" s="2" t="s">
        <v>744</v>
      </c>
      <c r="B3571" s="2" t="s">
        <v>8011</v>
      </c>
      <c r="C3571" s="5">
        <v>44781</v>
      </c>
      <c r="D3571" s="5">
        <v>45761</v>
      </c>
    </row>
    <row r="3572" spans="1:4" x14ac:dyDescent="0.35">
      <c r="A3572" s="2" t="s">
        <v>1631</v>
      </c>
      <c r="B3572" s="2" t="s">
        <v>8012</v>
      </c>
      <c r="C3572" s="5">
        <v>45964</v>
      </c>
      <c r="D3572" s="5">
        <v>45964</v>
      </c>
    </row>
    <row r="3573" spans="1:4" x14ac:dyDescent="0.35">
      <c r="A3573" s="2" t="s">
        <v>744</v>
      </c>
      <c r="B3573" s="2" t="s">
        <v>8013</v>
      </c>
      <c r="C3573" s="5">
        <v>44781</v>
      </c>
      <c r="D3573" s="5">
        <v>45761</v>
      </c>
    </row>
    <row r="3574" spans="1:4" x14ac:dyDescent="0.35">
      <c r="A3574" s="2" t="s">
        <v>1631</v>
      </c>
      <c r="B3574" s="2" t="s">
        <v>8014</v>
      </c>
      <c r="C3574" s="5">
        <v>45971</v>
      </c>
      <c r="D3574" s="5">
        <v>45971</v>
      </c>
    </row>
    <row r="3575" spans="1:4" x14ac:dyDescent="0.35">
      <c r="A3575" s="2" t="s">
        <v>744</v>
      </c>
      <c r="B3575" s="2" t="s">
        <v>8015</v>
      </c>
      <c r="C3575" s="5">
        <v>44781</v>
      </c>
      <c r="D3575" s="5">
        <v>45761</v>
      </c>
    </row>
    <row r="3576" spans="1:4" x14ac:dyDescent="0.35">
      <c r="A3576" s="2" t="s">
        <v>1631</v>
      </c>
      <c r="B3576" s="2" t="s">
        <v>8016</v>
      </c>
      <c r="C3576" s="5">
        <v>45971</v>
      </c>
      <c r="D3576" s="5">
        <v>45971</v>
      </c>
    </row>
    <row r="3577" spans="1:4" x14ac:dyDescent="0.35">
      <c r="A3577" s="2" t="s">
        <v>744</v>
      </c>
      <c r="B3577" s="2" t="s">
        <v>8017</v>
      </c>
      <c r="C3577" s="5">
        <v>44781</v>
      </c>
      <c r="D3577" s="5">
        <v>45761</v>
      </c>
    </row>
    <row r="3578" spans="1:4" x14ac:dyDescent="0.35">
      <c r="A3578" s="2" t="s">
        <v>1631</v>
      </c>
      <c r="B3578" s="2" t="s">
        <v>8018</v>
      </c>
      <c r="C3578" s="5">
        <v>45974</v>
      </c>
      <c r="D3578" s="5">
        <v>45974</v>
      </c>
    </row>
    <row r="3579" spans="1:4" x14ac:dyDescent="0.35">
      <c r="A3579" s="2" t="s">
        <v>744</v>
      </c>
      <c r="B3579" s="2" t="s">
        <v>8019</v>
      </c>
      <c r="C3579" s="5">
        <v>44781</v>
      </c>
      <c r="D3579" s="5">
        <v>45761</v>
      </c>
    </row>
    <row r="3580" spans="1:4" x14ac:dyDescent="0.35">
      <c r="A3580" s="2" t="s">
        <v>1631</v>
      </c>
      <c r="B3580" s="2" t="s">
        <v>8020</v>
      </c>
      <c r="C3580" s="5">
        <v>45980</v>
      </c>
      <c r="D3580" s="5">
        <v>45980</v>
      </c>
    </row>
    <row r="3581" spans="1:4" x14ac:dyDescent="0.35">
      <c r="A3581" s="2" t="s">
        <v>744</v>
      </c>
      <c r="B3581" s="2" t="s">
        <v>8021</v>
      </c>
      <c r="C3581" s="5">
        <v>44781</v>
      </c>
      <c r="D3581" s="5">
        <v>45761</v>
      </c>
    </row>
    <row r="3582" spans="1:4" x14ac:dyDescent="0.35">
      <c r="A3582" s="2" t="s">
        <v>1645</v>
      </c>
      <c r="B3582" s="2" t="s">
        <v>8022</v>
      </c>
      <c r="C3582" s="5">
        <v>45900</v>
      </c>
      <c r="D3582" s="5">
        <v>45961</v>
      </c>
    </row>
    <row r="3583" spans="1:4" x14ac:dyDescent="0.35">
      <c r="A3583" s="2" t="s">
        <v>744</v>
      </c>
      <c r="B3583" s="2" t="s">
        <v>8023</v>
      </c>
      <c r="C3583" s="5">
        <v>44781</v>
      </c>
      <c r="D3583" s="5">
        <v>45761</v>
      </c>
    </row>
    <row r="3584" spans="1:4" x14ac:dyDescent="0.35">
      <c r="A3584" s="2" t="s">
        <v>1645</v>
      </c>
      <c r="B3584" s="2" t="s">
        <v>8024</v>
      </c>
      <c r="C3584" s="5">
        <v>45905</v>
      </c>
      <c r="D3584" s="5">
        <v>45922</v>
      </c>
    </row>
    <row r="3585" spans="1:4" x14ac:dyDescent="0.35">
      <c r="A3585" s="2" t="s">
        <v>744</v>
      </c>
      <c r="B3585" s="2" t="s">
        <v>8025</v>
      </c>
      <c r="C3585" s="5">
        <v>44781</v>
      </c>
      <c r="D3585" s="5">
        <v>45761</v>
      </c>
    </row>
    <row r="3586" spans="1:4" x14ac:dyDescent="0.35">
      <c r="A3586" s="2" t="s">
        <v>1645</v>
      </c>
      <c r="B3586" s="2" t="s">
        <v>8026</v>
      </c>
      <c r="C3586" s="5">
        <v>45935</v>
      </c>
      <c r="D3586" s="5">
        <v>45948</v>
      </c>
    </row>
    <row r="3587" spans="1:4" x14ac:dyDescent="0.35">
      <c r="A3587" s="2" t="s">
        <v>744</v>
      </c>
      <c r="B3587" s="2" t="s">
        <v>8027</v>
      </c>
      <c r="C3587" s="5">
        <v>44781</v>
      </c>
      <c r="D3587" s="5">
        <v>45761</v>
      </c>
    </row>
    <row r="3588" spans="1:4" x14ac:dyDescent="0.35">
      <c r="A3588" s="2" t="s">
        <v>1653</v>
      </c>
      <c r="B3588" s="2" t="s">
        <v>8028</v>
      </c>
      <c r="C3588" s="5">
        <v>44101</v>
      </c>
      <c r="D3588" s="5">
        <v>45968</v>
      </c>
    </row>
    <row r="3589" spans="1:4" x14ac:dyDescent="0.35">
      <c r="A3589" s="2" t="s">
        <v>744</v>
      </c>
      <c r="B3589" s="2" t="s">
        <v>8029</v>
      </c>
      <c r="C3589" s="5">
        <v>44781</v>
      </c>
      <c r="D3589" s="5">
        <v>45761</v>
      </c>
    </row>
    <row r="3590" spans="1:4" x14ac:dyDescent="0.35">
      <c r="A3590" s="2" t="s">
        <v>1653</v>
      </c>
      <c r="B3590" s="2" t="s">
        <v>8030</v>
      </c>
      <c r="C3590" s="5">
        <v>44101</v>
      </c>
      <c r="D3590" s="5">
        <v>45948</v>
      </c>
    </row>
    <row r="3591" spans="1:4" x14ac:dyDescent="0.35">
      <c r="A3591" s="2" t="s">
        <v>744</v>
      </c>
      <c r="B3591" s="2" t="s">
        <v>8031</v>
      </c>
      <c r="C3591" s="5">
        <v>44781</v>
      </c>
      <c r="D3591" s="5">
        <v>45761</v>
      </c>
    </row>
    <row r="3592" spans="1:4" x14ac:dyDescent="0.35">
      <c r="A3592" s="2" t="s">
        <v>1653</v>
      </c>
      <c r="B3592" s="2" t="s">
        <v>8032</v>
      </c>
      <c r="C3592" s="5">
        <v>44101</v>
      </c>
      <c r="D3592" s="5">
        <v>45951</v>
      </c>
    </row>
    <row r="3593" spans="1:4" x14ac:dyDescent="0.35">
      <c r="A3593" s="2" t="s">
        <v>744</v>
      </c>
      <c r="B3593" s="2" t="s">
        <v>8033</v>
      </c>
      <c r="C3593" s="5">
        <v>44781</v>
      </c>
      <c r="D3593" s="5">
        <v>45761</v>
      </c>
    </row>
    <row r="3594" spans="1:4" x14ac:dyDescent="0.35">
      <c r="A3594" s="2" t="s">
        <v>1653</v>
      </c>
      <c r="B3594" s="2" t="s">
        <v>8034</v>
      </c>
      <c r="C3594" s="5">
        <v>44101</v>
      </c>
      <c r="D3594" s="5">
        <v>45979</v>
      </c>
    </row>
    <row r="3595" spans="1:4" x14ac:dyDescent="0.35">
      <c r="A3595" s="2" t="s">
        <v>744</v>
      </c>
      <c r="B3595" s="2" t="s">
        <v>8035</v>
      </c>
      <c r="C3595" s="5">
        <v>44781</v>
      </c>
      <c r="D3595" s="5">
        <v>45761</v>
      </c>
    </row>
    <row r="3596" spans="1:4" x14ac:dyDescent="0.35">
      <c r="A3596" s="2" t="s">
        <v>1653</v>
      </c>
      <c r="B3596" s="2" t="s">
        <v>8036</v>
      </c>
      <c r="C3596" s="5">
        <v>44101</v>
      </c>
      <c r="D3596" s="5">
        <v>45956</v>
      </c>
    </row>
    <row r="3597" spans="1:4" x14ac:dyDescent="0.35">
      <c r="A3597" s="2" t="s">
        <v>744</v>
      </c>
      <c r="B3597" s="2" t="s">
        <v>8037</v>
      </c>
      <c r="C3597" s="5">
        <v>44781</v>
      </c>
      <c r="D3597" s="5">
        <v>45761</v>
      </c>
    </row>
    <row r="3598" spans="1:4" x14ac:dyDescent="0.35">
      <c r="A3598" s="2" t="s">
        <v>1653</v>
      </c>
      <c r="B3598" s="2" t="s">
        <v>8038</v>
      </c>
      <c r="C3598" s="5">
        <v>44101</v>
      </c>
      <c r="D3598" s="5">
        <v>45959</v>
      </c>
    </row>
    <row r="3599" spans="1:4" x14ac:dyDescent="0.35">
      <c r="A3599" s="2" t="s">
        <v>744</v>
      </c>
      <c r="B3599" s="2" t="s">
        <v>8039</v>
      </c>
      <c r="C3599" s="5">
        <v>44781</v>
      </c>
      <c r="D3599" s="5">
        <v>45761</v>
      </c>
    </row>
    <row r="3600" spans="1:4" x14ac:dyDescent="0.35">
      <c r="A3600" s="2" t="s">
        <v>1653</v>
      </c>
      <c r="B3600" s="2" t="s">
        <v>8040</v>
      </c>
      <c r="C3600" s="5">
        <v>44101</v>
      </c>
      <c r="D3600" s="5">
        <v>45949</v>
      </c>
    </row>
    <row r="3601" spans="1:4" x14ac:dyDescent="0.35">
      <c r="A3601" s="2" t="s">
        <v>744</v>
      </c>
      <c r="B3601" s="2" t="s">
        <v>8041</v>
      </c>
      <c r="C3601" s="5">
        <v>44781</v>
      </c>
      <c r="D3601" s="5">
        <v>45761</v>
      </c>
    </row>
    <row r="3602" spans="1:4" x14ac:dyDescent="0.35">
      <c r="A3602" s="2" t="s">
        <v>1664</v>
      </c>
      <c r="B3602" s="2" t="s">
        <v>8042</v>
      </c>
      <c r="C3602" s="5">
        <v>43355</v>
      </c>
      <c r="D3602" s="5">
        <v>43401</v>
      </c>
    </row>
    <row r="3603" spans="1:4" x14ac:dyDescent="0.35">
      <c r="A3603" s="2" t="s">
        <v>744</v>
      </c>
      <c r="B3603" s="2" t="s">
        <v>8043</v>
      </c>
      <c r="C3603" s="5">
        <v>44781</v>
      </c>
      <c r="D3603" s="5">
        <v>45761</v>
      </c>
    </row>
    <row r="3604" spans="1:4" x14ac:dyDescent="0.35">
      <c r="A3604" s="2" t="s">
        <v>1664</v>
      </c>
      <c r="B3604" s="2" t="s">
        <v>8044</v>
      </c>
      <c r="C3604" s="5">
        <v>43355</v>
      </c>
      <c r="D3604" s="5">
        <v>43401</v>
      </c>
    </row>
    <row r="3605" spans="1:4" x14ac:dyDescent="0.35">
      <c r="A3605" s="2" t="s">
        <v>744</v>
      </c>
      <c r="B3605" s="2" t="s">
        <v>8045</v>
      </c>
      <c r="C3605" s="5">
        <v>44781</v>
      </c>
      <c r="D3605" s="5">
        <v>45761</v>
      </c>
    </row>
    <row r="3606" spans="1:4" x14ac:dyDescent="0.35">
      <c r="A3606" s="2" t="s">
        <v>1664</v>
      </c>
      <c r="B3606" s="2" t="s">
        <v>8046</v>
      </c>
      <c r="C3606" s="5">
        <v>43355</v>
      </c>
      <c r="D3606" s="5">
        <v>43401</v>
      </c>
    </row>
    <row r="3607" spans="1:4" x14ac:dyDescent="0.35">
      <c r="A3607" s="2" t="s">
        <v>744</v>
      </c>
      <c r="B3607" s="2" t="s">
        <v>8047</v>
      </c>
      <c r="C3607" s="5">
        <v>44781</v>
      </c>
      <c r="D3607" s="5">
        <v>45761</v>
      </c>
    </row>
    <row r="3608" spans="1:4" x14ac:dyDescent="0.35">
      <c r="A3608" s="2" t="s">
        <v>1664</v>
      </c>
      <c r="B3608" s="2" t="s">
        <v>8048</v>
      </c>
      <c r="C3608" s="5">
        <v>43355</v>
      </c>
      <c r="D3608" s="5">
        <v>43401</v>
      </c>
    </row>
    <row r="3609" spans="1:4" x14ac:dyDescent="0.35">
      <c r="A3609" s="2" t="s">
        <v>744</v>
      </c>
      <c r="B3609" s="2" t="s">
        <v>8049</v>
      </c>
      <c r="C3609" s="5">
        <v>44782</v>
      </c>
      <c r="D3609" s="5">
        <v>45761</v>
      </c>
    </row>
    <row r="3610" spans="1:4" x14ac:dyDescent="0.35">
      <c r="A3610" s="2" t="s">
        <v>1664</v>
      </c>
      <c r="B3610" s="2" t="s">
        <v>8050</v>
      </c>
      <c r="C3610" s="5">
        <v>43355</v>
      </c>
      <c r="D3610" s="5">
        <v>43401</v>
      </c>
    </row>
    <row r="3611" spans="1:4" x14ac:dyDescent="0.35">
      <c r="A3611" s="2" t="s">
        <v>744</v>
      </c>
      <c r="B3611" s="2" t="s">
        <v>8051</v>
      </c>
      <c r="C3611" s="5">
        <v>44664</v>
      </c>
      <c r="D3611" s="5">
        <v>45761</v>
      </c>
    </row>
    <row r="3612" spans="1:4" x14ac:dyDescent="0.35">
      <c r="A3612" s="2" t="s">
        <v>1664</v>
      </c>
      <c r="B3612" s="2" t="s">
        <v>8052</v>
      </c>
      <c r="C3612" s="5">
        <v>43355</v>
      </c>
      <c r="D3612" s="5">
        <v>43433</v>
      </c>
    </row>
    <row r="3613" spans="1:4" x14ac:dyDescent="0.35">
      <c r="A3613" s="2" t="s">
        <v>1664</v>
      </c>
      <c r="B3613" s="2" t="s">
        <v>8053</v>
      </c>
      <c r="C3613" s="5">
        <v>43355</v>
      </c>
      <c r="D3613" s="5">
        <v>43401</v>
      </c>
    </row>
    <row r="3614" spans="1:4" x14ac:dyDescent="0.35">
      <c r="A3614" s="2" t="s">
        <v>744</v>
      </c>
      <c r="B3614" s="2" t="s">
        <v>8054</v>
      </c>
      <c r="C3614" s="5">
        <v>44781</v>
      </c>
      <c r="D3614" s="5">
        <v>45761</v>
      </c>
    </row>
    <row r="3615" spans="1:4" x14ac:dyDescent="0.35">
      <c r="A3615" s="2" t="s">
        <v>744</v>
      </c>
      <c r="B3615" s="2" t="s">
        <v>8055</v>
      </c>
      <c r="C3615" s="5">
        <v>44781</v>
      </c>
      <c r="D3615" s="5">
        <v>45761</v>
      </c>
    </row>
    <row r="3616" spans="1:4" x14ac:dyDescent="0.35">
      <c r="A3616" s="2" t="s">
        <v>1664</v>
      </c>
      <c r="B3616" s="2" t="s">
        <v>8056</v>
      </c>
      <c r="C3616" s="5">
        <v>43355</v>
      </c>
      <c r="D3616" s="5">
        <v>43485</v>
      </c>
    </row>
    <row r="3617" spans="1:4" x14ac:dyDescent="0.35">
      <c r="A3617" s="2" t="s">
        <v>744</v>
      </c>
      <c r="B3617" s="2" t="s">
        <v>8057</v>
      </c>
      <c r="C3617" s="5">
        <v>44781</v>
      </c>
      <c r="D3617" s="5">
        <v>45761</v>
      </c>
    </row>
    <row r="3618" spans="1:4" x14ac:dyDescent="0.35">
      <c r="A3618" s="2" t="s">
        <v>1664</v>
      </c>
      <c r="B3618" s="2" t="s">
        <v>8058</v>
      </c>
      <c r="C3618" s="5">
        <v>43355</v>
      </c>
      <c r="D3618" s="5">
        <v>43774</v>
      </c>
    </row>
    <row r="3619" spans="1:4" x14ac:dyDescent="0.35">
      <c r="A3619" s="2" t="s">
        <v>744</v>
      </c>
      <c r="B3619" s="2" t="s">
        <v>8059</v>
      </c>
      <c r="C3619" s="5">
        <v>44781</v>
      </c>
      <c r="D3619" s="5">
        <v>45761</v>
      </c>
    </row>
    <row r="3620" spans="1:4" x14ac:dyDescent="0.35">
      <c r="A3620" s="2" t="s">
        <v>1664</v>
      </c>
      <c r="B3620" s="2" t="s">
        <v>8060</v>
      </c>
      <c r="C3620" s="5">
        <v>43355</v>
      </c>
      <c r="D3620" s="5">
        <v>43779</v>
      </c>
    </row>
    <row r="3621" spans="1:4" x14ac:dyDescent="0.35">
      <c r="A3621" s="2" t="s">
        <v>1664</v>
      </c>
      <c r="B3621" s="2" t="s">
        <v>8061</v>
      </c>
      <c r="C3621" s="5">
        <v>43355</v>
      </c>
      <c r="D3621" s="5">
        <v>43779</v>
      </c>
    </row>
    <row r="3622" spans="1:4" x14ac:dyDescent="0.35">
      <c r="A3622" s="2" t="s">
        <v>744</v>
      </c>
      <c r="B3622" s="2" t="s">
        <v>8062</v>
      </c>
      <c r="C3622" s="5">
        <v>44781</v>
      </c>
      <c r="D3622" s="5">
        <v>45761</v>
      </c>
    </row>
    <row r="3623" spans="1:4" x14ac:dyDescent="0.35">
      <c r="A3623" s="2" t="s">
        <v>1664</v>
      </c>
      <c r="B3623" s="2" t="s">
        <v>8063</v>
      </c>
      <c r="C3623" s="5">
        <v>43256</v>
      </c>
      <c r="D3623" s="5">
        <v>43401</v>
      </c>
    </row>
    <row r="3624" spans="1:4" x14ac:dyDescent="0.35">
      <c r="A3624" s="2" t="s">
        <v>744</v>
      </c>
      <c r="B3624" s="2" t="s">
        <v>8064</v>
      </c>
      <c r="C3624" s="5">
        <v>44781</v>
      </c>
      <c r="D3624" s="5">
        <v>45761</v>
      </c>
    </row>
    <row r="3625" spans="1:4" x14ac:dyDescent="0.35">
      <c r="A3625" s="2" t="s">
        <v>1664</v>
      </c>
      <c r="B3625" s="2" t="s">
        <v>8065</v>
      </c>
      <c r="C3625" s="5">
        <v>43256</v>
      </c>
      <c r="D3625" s="5">
        <v>43419</v>
      </c>
    </row>
    <row r="3626" spans="1:4" x14ac:dyDescent="0.35">
      <c r="A3626" s="2" t="s">
        <v>744</v>
      </c>
      <c r="B3626" s="2" t="s">
        <v>8066</v>
      </c>
      <c r="C3626" s="5">
        <v>44781</v>
      </c>
      <c r="D3626" s="5">
        <v>45761</v>
      </c>
    </row>
    <row r="3627" spans="1:4" x14ac:dyDescent="0.35">
      <c r="A3627" s="2" t="s">
        <v>1664</v>
      </c>
      <c r="B3627" s="2" t="s">
        <v>8067</v>
      </c>
      <c r="C3627" s="5">
        <v>43256</v>
      </c>
      <c r="D3627" s="5">
        <v>43430</v>
      </c>
    </row>
    <row r="3628" spans="1:4" x14ac:dyDescent="0.35">
      <c r="A3628" s="2" t="s">
        <v>744</v>
      </c>
      <c r="B3628" s="2" t="s">
        <v>8068</v>
      </c>
      <c r="C3628" s="5">
        <v>44781</v>
      </c>
      <c r="D3628" s="5">
        <v>45761</v>
      </c>
    </row>
    <row r="3629" spans="1:4" x14ac:dyDescent="0.35">
      <c r="A3629" s="2" t="s">
        <v>1664</v>
      </c>
      <c r="B3629" s="2" t="s">
        <v>8069</v>
      </c>
      <c r="C3629" s="5">
        <v>43256</v>
      </c>
      <c r="D3629" s="5">
        <v>43487</v>
      </c>
    </row>
    <row r="3630" spans="1:4" x14ac:dyDescent="0.35">
      <c r="A3630" s="2" t="s">
        <v>744</v>
      </c>
      <c r="B3630" s="2" t="s">
        <v>8070</v>
      </c>
      <c r="C3630" s="5">
        <v>44782</v>
      </c>
      <c r="D3630" s="5">
        <v>45761</v>
      </c>
    </row>
    <row r="3631" spans="1:4" x14ac:dyDescent="0.35">
      <c r="A3631" s="2" t="s">
        <v>1664</v>
      </c>
      <c r="B3631" s="2" t="s">
        <v>8071</v>
      </c>
      <c r="C3631" s="5">
        <v>43256</v>
      </c>
      <c r="D3631" s="5">
        <v>43487</v>
      </c>
    </row>
    <row r="3632" spans="1:4" x14ac:dyDescent="0.35">
      <c r="A3632" s="2" t="s">
        <v>744</v>
      </c>
      <c r="B3632" s="2" t="s">
        <v>8072</v>
      </c>
      <c r="C3632" s="5">
        <v>44781</v>
      </c>
      <c r="D3632" s="5">
        <v>45761</v>
      </c>
    </row>
    <row r="3633" spans="1:4" x14ac:dyDescent="0.35">
      <c r="A3633" s="2" t="s">
        <v>1664</v>
      </c>
      <c r="B3633" s="2" t="s">
        <v>8073</v>
      </c>
      <c r="C3633" s="5">
        <v>43549</v>
      </c>
      <c r="D3633" s="5">
        <v>43566</v>
      </c>
    </row>
    <row r="3634" spans="1:4" x14ac:dyDescent="0.35">
      <c r="A3634" s="2" t="s">
        <v>744</v>
      </c>
      <c r="B3634" s="2" t="s">
        <v>8074</v>
      </c>
      <c r="C3634" s="5">
        <v>44781</v>
      </c>
      <c r="D3634" s="5">
        <v>45761</v>
      </c>
    </row>
    <row r="3635" spans="1:4" x14ac:dyDescent="0.35">
      <c r="A3635" s="2" t="s">
        <v>1664</v>
      </c>
      <c r="B3635" s="2" t="s">
        <v>8075</v>
      </c>
      <c r="C3635" s="5">
        <v>43549</v>
      </c>
      <c r="D3635" s="5">
        <v>43983</v>
      </c>
    </row>
    <row r="3636" spans="1:4" x14ac:dyDescent="0.35">
      <c r="A3636" s="2" t="s">
        <v>744</v>
      </c>
      <c r="B3636" s="2" t="s">
        <v>8076</v>
      </c>
      <c r="C3636" s="5">
        <v>44783</v>
      </c>
      <c r="D3636" s="5">
        <v>45761</v>
      </c>
    </row>
    <row r="3637" spans="1:4" x14ac:dyDescent="0.35">
      <c r="A3637" s="2" t="s">
        <v>1664</v>
      </c>
      <c r="B3637" s="2" t="s">
        <v>8077</v>
      </c>
      <c r="C3637" s="5">
        <v>43355</v>
      </c>
      <c r="D3637" s="5">
        <v>43997</v>
      </c>
    </row>
    <row r="3638" spans="1:4" x14ac:dyDescent="0.35">
      <c r="A3638" s="2" t="s">
        <v>744</v>
      </c>
      <c r="B3638" s="2" t="s">
        <v>8078</v>
      </c>
      <c r="C3638" s="5">
        <v>44781</v>
      </c>
      <c r="D3638" s="5">
        <v>45761</v>
      </c>
    </row>
    <row r="3639" spans="1:4" x14ac:dyDescent="0.35">
      <c r="A3639" s="2" t="s">
        <v>1664</v>
      </c>
      <c r="B3639" s="2" t="s">
        <v>8079</v>
      </c>
      <c r="C3639" s="5">
        <v>44021</v>
      </c>
      <c r="D3639" s="5">
        <v>45435</v>
      </c>
    </row>
    <row r="3640" spans="1:4" x14ac:dyDescent="0.35">
      <c r="A3640" s="2" t="s">
        <v>744</v>
      </c>
      <c r="B3640" s="2" t="s">
        <v>8080</v>
      </c>
      <c r="C3640" s="5">
        <v>44781</v>
      </c>
      <c r="D3640" s="5">
        <v>45761</v>
      </c>
    </row>
    <row r="3641" spans="1:4" x14ac:dyDescent="0.35">
      <c r="A3641" s="2" t="s">
        <v>1664</v>
      </c>
      <c r="B3641" s="2" t="s">
        <v>8081</v>
      </c>
      <c r="C3641" s="5">
        <v>44476</v>
      </c>
      <c r="D3641" s="5">
        <v>45549</v>
      </c>
    </row>
    <row r="3642" spans="1:4" x14ac:dyDescent="0.35">
      <c r="A3642" s="2" t="s">
        <v>744</v>
      </c>
      <c r="B3642" s="2" t="s">
        <v>8082</v>
      </c>
      <c r="C3642" s="5">
        <v>44781</v>
      </c>
      <c r="D3642" s="5">
        <v>45761</v>
      </c>
    </row>
    <row r="3643" spans="1:4" x14ac:dyDescent="0.35">
      <c r="A3643" s="2" t="s">
        <v>1664</v>
      </c>
      <c r="B3643" s="2" t="s">
        <v>8083</v>
      </c>
      <c r="C3643" s="5">
        <v>43355</v>
      </c>
      <c r="D3643" s="5">
        <v>45554</v>
      </c>
    </row>
    <row r="3644" spans="1:4" x14ac:dyDescent="0.35">
      <c r="A3644" s="2" t="s">
        <v>744</v>
      </c>
      <c r="B3644" s="2" t="s">
        <v>8084</v>
      </c>
      <c r="C3644" s="5">
        <v>44781</v>
      </c>
      <c r="D3644" s="5">
        <v>45761</v>
      </c>
    </row>
    <row r="3645" spans="1:4" x14ac:dyDescent="0.35">
      <c r="A3645" s="2" t="s">
        <v>1664</v>
      </c>
      <c r="B3645" s="2" t="s">
        <v>8085</v>
      </c>
      <c r="C3645" s="5">
        <v>43355</v>
      </c>
      <c r="D3645" s="5">
        <v>45956</v>
      </c>
    </row>
    <row r="3646" spans="1:4" x14ac:dyDescent="0.35">
      <c r="A3646" s="2" t="s">
        <v>744</v>
      </c>
      <c r="B3646" s="2" t="s">
        <v>8086</v>
      </c>
      <c r="C3646" s="5">
        <v>44781</v>
      </c>
      <c r="D3646" s="5">
        <v>45761</v>
      </c>
    </row>
    <row r="3647" spans="1:4" x14ac:dyDescent="0.35">
      <c r="A3647" s="2" t="s">
        <v>1664</v>
      </c>
      <c r="B3647" s="2" t="s">
        <v>8087</v>
      </c>
      <c r="C3647" s="5">
        <v>43657</v>
      </c>
      <c r="D3647" s="5">
        <v>45959</v>
      </c>
    </row>
    <row r="3648" spans="1:4" x14ac:dyDescent="0.35">
      <c r="A3648" s="2" t="s">
        <v>744</v>
      </c>
      <c r="B3648" s="2" t="s">
        <v>8088</v>
      </c>
      <c r="C3648" s="5">
        <v>44781</v>
      </c>
      <c r="D3648" s="5">
        <v>45761</v>
      </c>
    </row>
    <row r="3649" spans="1:4" x14ac:dyDescent="0.35">
      <c r="A3649" s="2" t="s">
        <v>1664</v>
      </c>
      <c r="B3649" s="2" t="s">
        <v>8089</v>
      </c>
      <c r="C3649" s="5">
        <v>45764</v>
      </c>
      <c r="D3649" s="5">
        <v>45950</v>
      </c>
    </row>
    <row r="3650" spans="1:4" x14ac:dyDescent="0.35">
      <c r="A3650" s="2" t="s">
        <v>744</v>
      </c>
      <c r="B3650" s="2" t="s">
        <v>8090</v>
      </c>
      <c r="C3650" s="5">
        <v>44782</v>
      </c>
      <c r="D3650" s="5">
        <v>45761</v>
      </c>
    </row>
    <row r="3651" spans="1:4" x14ac:dyDescent="0.35">
      <c r="A3651" s="2" t="s">
        <v>1664</v>
      </c>
      <c r="B3651" s="2" t="s">
        <v>8091</v>
      </c>
      <c r="C3651" s="5">
        <v>45470</v>
      </c>
      <c r="D3651" s="5">
        <v>45965</v>
      </c>
    </row>
    <row r="3652" spans="1:4" x14ac:dyDescent="0.35">
      <c r="A3652" s="2" t="s">
        <v>744</v>
      </c>
      <c r="B3652" s="2" t="s">
        <v>8092</v>
      </c>
      <c r="C3652" s="5">
        <v>44782</v>
      </c>
      <c r="D3652" s="5">
        <v>45761</v>
      </c>
    </row>
    <row r="3653" spans="1:4" x14ac:dyDescent="0.35">
      <c r="A3653" s="2" t="s">
        <v>1664</v>
      </c>
      <c r="B3653" s="2" t="s">
        <v>8093</v>
      </c>
      <c r="C3653" s="5">
        <v>44476</v>
      </c>
      <c r="D3653" s="5">
        <v>45945</v>
      </c>
    </row>
    <row r="3654" spans="1:4" x14ac:dyDescent="0.35">
      <c r="A3654" s="2" t="s">
        <v>744</v>
      </c>
      <c r="B3654" s="2" t="s">
        <v>8094</v>
      </c>
      <c r="C3654" s="5">
        <v>45467</v>
      </c>
      <c r="D3654" s="5">
        <v>45947</v>
      </c>
    </row>
    <row r="3655" spans="1:4" x14ac:dyDescent="0.35">
      <c r="A3655" s="2" t="s">
        <v>1664</v>
      </c>
      <c r="B3655" s="2" t="s">
        <v>8095</v>
      </c>
      <c r="C3655" s="5">
        <v>44021</v>
      </c>
      <c r="D3655" s="5">
        <v>45971</v>
      </c>
    </row>
    <row r="3656" spans="1:4" x14ac:dyDescent="0.35">
      <c r="A3656" s="2" t="s">
        <v>744</v>
      </c>
      <c r="B3656" s="2" t="s">
        <v>8096</v>
      </c>
      <c r="C3656" s="5">
        <v>45624</v>
      </c>
      <c r="D3656" s="5">
        <v>45949</v>
      </c>
    </row>
    <row r="3657" spans="1:4" x14ac:dyDescent="0.35">
      <c r="A3657" s="2" t="s">
        <v>1664</v>
      </c>
      <c r="B3657" s="2" t="s">
        <v>8097</v>
      </c>
      <c r="C3657" s="5">
        <v>43256</v>
      </c>
      <c r="D3657" s="5">
        <v>45975</v>
      </c>
    </row>
    <row r="3658" spans="1:4" x14ac:dyDescent="0.35">
      <c r="A3658" s="2" t="s">
        <v>744</v>
      </c>
      <c r="B3658" s="2" t="s">
        <v>8098</v>
      </c>
      <c r="C3658" s="5">
        <v>43256</v>
      </c>
      <c r="D3658" s="5">
        <v>45979</v>
      </c>
    </row>
    <row r="3659" spans="1:4" x14ac:dyDescent="0.35">
      <c r="A3659" s="2" t="s">
        <v>1664</v>
      </c>
      <c r="B3659" s="2" t="s">
        <v>8099</v>
      </c>
      <c r="C3659" s="5">
        <v>44021</v>
      </c>
      <c r="D3659" s="5">
        <v>45975</v>
      </c>
    </row>
    <row r="3660" spans="1:4" x14ac:dyDescent="0.35">
      <c r="A3660" s="2" t="s">
        <v>744</v>
      </c>
      <c r="B3660" s="2" t="s">
        <v>8100</v>
      </c>
      <c r="C3660" s="5">
        <v>44826</v>
      </c>
      <c r="D3660" s="5">
        <v>45762</v>
      </c>
    </row>
    <row r="3661" spans="1:4" x14ac:dyDescent="0.35">
      <c r="A3661" s="2" t="s">
        <v>1664</v>
      </c>
      <c r="B3661" s="2" t="s">
        <v>8101</v>
      </c>
      <c r="C3661" s="5">
        <v>45918</v>
      </c>
      <c r="D3661" s="5">
        <v>45971</v>
      </c>
    </row>
    <row r="3662" spans="1:4" x14ac:dyDescent="0.35">
      <c r="A3662" s="2" t="s">
        <v>744</v>
      </c>
      <c r="B3662" s="2" t="s">
        <v>8102</v>
      </c>
      <c r="C3662" s="5">
        <v>45467</v>
      </c>
      <c r="D3662" s="5">
        <v>45961</v>
      </c>
    </row>
    <row r="3663" spans="1:4" x14ac:dyDescent="0.35">
      <c r="A3663" s="2" t="s">
        <v>1681</v>
      </c>
      <c r="B3663" s="2" t="s">
        <v>8103</v>
      </c>
      <c r="C3663" s="5">
        <v>43355</v>
      </c>
      <c r="D3663" s="5">
        <v>43779</v>
      </c>
    </row>
    <row r="3664" spans="1:4" x14ac:dyDescent="0.35">
      <c r="A3664" s="2" t="s">
        <v>744</v>
      </c>
      <c r="B3664" s="2" t="s">
        <v>8104</v>
      </c>
      <c r="C3664" s="5">
        <v>45412</v>
      </c>
      <c r="D3664" s="5">
        <v>45946</v>
      </c>
    </row>
    <row r="3665" spans="1:4" x14ac:dyDescent="0.35">
      <c r="A3665" s="2" t="s">
        <v>1681</v>
      </c>
      <c r="B3665" s="2" t="s">
        <v>8105</v>
      </c>
      <c r="C3665" s="5">
        <v>43566</v>
      </c>
      <c r="D3665" s="5">
        <v>43566</v>
      </c>
    </row>
    <row r="3666" spans="1:4" x14ac:dyDescent="0.35">
      <c r="A3666" s="2" t="s">
        <v>744</v>
      </c>
      <c r="B3666" s="2" t="s">
        <v>8106</v>
      </c>
      <c r="C3666" s="5">
        <v>43355</v>
      </c>
      <c r="D3666" s="5">
        <v>45928</v>
      </c>
    </row>
    <row r="3667" spans="1:4" x14ac:dyDescent="0.35">
      <c r="A3667" s="2" t="s">
        <v>1681</v>
      </c>
      <c r="B3667" s="2" t="s">
        <v>8107</v>
      </c>
      <c r="C3667" s="5">
        <v>43566</v>
      </c>
      <c r="D3667" s="5">
        <v>43566</v>
      </c>
    </row>
    <row r="3668" spans="1:4" x14ac:dyDescent="0.35">
      <c r="A3668" s="2" t="s">
        <v>744</v>
      </c>
      <c r="B3668" s="2" t="s">
        <v>8108</v>
      </c>
      <c r="C3668" s="5">
        <v>45481</v>
      </c>
      <c r="D3668" s="5">
        <v>45918</v>
      </c>
    </row>
    <row r="3669" spans="1:4" x14ac:dyDescent="0.35">
      <c r="A3669" s="2" t="s">
        <v>1681</v>
      </c>
      <c r="B3669" s="2" t="s">
        <v>8109</v>
      </c>
      <c r="C3669" s="5">
        <v>43566</v>
      </c>
      <c r="D3669" s="5">
        <v>43566</v>
      </c>
    </row>
    <row r="3670" spans="1:4" x14ac:dyDescent="0.35">
      <c r="A3670" s="2" t="s">
        <v>744</v>
      </c>
      <c r="B3670" s="2" t="s">
        <v>8110</v>
      </c>
      <c r="C3670" s="5">
        <v>43256</v>
      </c>
      <c r="D3670" s="5">
        <v>45952</v>
      </c>
    </row>
    <row r="3671" spans="1:4" x14ac:dyDescent="0.35">
      <c r="A3671" s="2" t="s">
        <v>1681</v>
      </c>
      <c r="B3671" s="2" t="s">
        <v>8111</v>
      </c>
      <c r="C3671" s="5">
        <v>43566</v>
      </c>
      <c r="D3671" s="5">
        <v>43566</v>
      </c>
    </row>
    <row r="3672" spans="1:4" x14ac:dyDescent="0.35">
      <c r="A3672" s="2" t="s">
        <v>744</v>
      </c>
      <c r="B3672" s="2" t="s">
        <v>8112</v>
      </c>
      <c r="C3672" s="5">
        <v>43663</v>
      </c>
      <c r="D3672" s="5">
        <v>45975</v>
      </c>
    </row>
    <row r="3673" spans="1:4" x14ac:dyDescent="0.35">
      <c r="A3673" s="2" t="s">
        <v>1681</v>
      </c>
      <c r="B3673" s="2" t="s">
        <v>8113</v>
      </c>
      <c r="C3673" s="5">
        <v>43566</v>
      </c>
      <c r="D3673" s="5">
        <v>43566</v>
      </c>
    </row>
    <row r="3674" spans="1:4" x14ac:dyDescent="0.35">
      <c r="A3674" s="2" t="s">
        <v>744</v>
      </c>
      <c r="B3674" s="2" t="s">
        <v>8114</v>
      </c>
      <c r="C3674" s="5">
        <v>45454</v>
      </c>
      <c r="D3674" s="5">
        <v>45951</v>
      </c>
    </row>
    <row r="3675" spans="1:4" x14ac:dyDescent="0.35">
      <c r="A3675" s="2" t="s">
        <v>1681</v>
      </c>
      <c r="B3675" s="2" t="s">
        <v>8115</v>
      </c>
      <c r="C3675" s="5">
        <v>43566</v>
      </c>
      <c r="D3675" s="5">
        <v>43566</v>
      </c>
    </row>
    <row r="3676" spans="1:4" x14ac:dyDescent="0.35">
      <c r="A3676" s="2" t="s">
        <v>744</v>
      </c>
      <c r="B3676" s="2" t="s">
        <v>8116</v>
      </c>
      <c r="C3676" s="5">
        <v>43657</v>
      </c>
      <c r="D3676" s="5">
        <v>45977</v>
      </c>
    </row>
    <row r="3677" spans="1:4" x14ac:dyDescent="0.35">
      <c r="A3677" s="2" t="s">
        <v>1681</v>
      </c>
      <c r="B3677" s="2" t="s">
        <v>8117</v>
      </c>
      <c r="C3677" s="5">
        <v>43566</v>
      </c>
      <c r="D3677" s="5">
        <v>43566</v>
      </c>
    </row>
    <row r="3678" spans="1:4" x14ac:dyDescent="0.35">
      <c r="A3678" s="2" t="s">
        <v>744</v>
      </c>
      <c r="B3678" s="2" t="s">
        <v>8118</v>
      </c>
      <c r="C3678" s="5">
        <v>43657</v>
      </c>
      <c r="D3678" s="5">
        <v>45977</v>
      </c>
    </row>
    <row r="3679" spans="1:4" x14ac:dyDescent="0.35">
      <c r="A3679" s="2" t="s">
        <v>1681</v>
      </c>
      <c r="B3679" s="2" t="s">
        <v>8119</v>
      </c>
      <c r="C3679" s="5">
        <v>43566</v>
      </c>
      <c r="D3679" s="5">
        <v>43566</v>
      </c>
    </row>
    <row r="3680" spans="1:4" x14ac:dyDescent="0.35">
      <c r="A3680" s="2" t="s">
        <v>744</v>
      </c>
      <c r="B3680" s="2" t="s">
        <v>8120</v>
      </c>
      <c r="C3680" s="5">
        <v>43355</v>
      </c>
      <c r="D3680" s="5">
        <v>45981</v>
      </c>
    </row>
    <row r="3681" spans="1:4" x14ac:dyDescent="0.35">
      <c r="A3681" s="2" t="s">
        <v>1681</v>
      </c>
      <c r="B3681" s="2" t="s">
        <v>8121</v>
      </c>
      <c r="C3681" s="5">
        <v>43566</v>
      </c>
      <c r="D3681" s="5">
        <v>43566</v>
      </c>
    </row>
    <row r="3682" spans="1:4" x14ac:dyDescent="0.35">
      <c r="A3682" s="2" t="s">
        <v>744</v>
      </c>
      <c r="B3682" s="2" t="s">
        <v>8122</v>
      </c>
      <c r="C3682" s="5">
        <v>43430</v>
      </c>
      <c r="D3682" s="5">
        <v>45976</v>
      </c>
    </row>
    <row r="3683" spans="1:4" x14ac:dyDescent="0.35">
      <c r="A3683" s="2" t="s">
        <v>1681</v>
      </c>
      <c r="B3683" s="2" t="s">
        <v>8123</v>
      </c>
      <c r="C3683" s="5">
        <v>43566</v>
      </c>
      <c r="D3683" s="5">
        <v>43566</v>
      </c>
    </row>
    <row r="3684" spans="1:4" x14ac:dyDescent="0.35">
      <c r="A3684" s="2" t="s">
        <v>744</v>
      </c>
      <c r="B3684" s="2" t="s">
        <v>8124</v>
      </c>
      <c r="C3684" s="5">
        <v>43657</v>
      </c>
      <c r="D3684" s="5">
        <v>45977</v>
      </c>
    </row>
    <row r="3685" spans="1:4" x14ac:dyDescent="0.35">
      <c r="A3685" s="2" t="s">
        <v>1681</v>
      </c>
      <c r="B3685" s="2" t="s">
        <v>8125</v>
      </c>
      <c r="C3685" s="5">
        <v>43566</v>
      </c>
      <c r="D3685" s="5">
        <v>43566</v>
      </c>
    </row>
    <row r="3686" spans="1:4" x14ac:dyDescent="0.35">
      <c r="A3686" s="2" t="s">
        <v>744</v>
      </c>
      <c r="B3686" s="2" t="s">
        <v>8126</v>
      </c>
      <c r="C3686" s="5">
        <v>45910</v>
      </c>
      <c r="D3686" s="5">
        <v>45910</v>
      </c>
    </row>
    <row r="3687" spans="1:4" x14ac:dyDescent="0.35">
      <c r="A3687" s="2" t="s">
        <v>1681</v>
      </c>
      <c r="B3687" s="2" t="s">
        <v>8127</v>
      </c>
      <c r="C3687" s="5">
        <v>43566</v>
      </c>
      <c r="D3687" s="5">
        <v>43566</v>
      </c>
    </row>
    <row r="3688" spans="1:4" x14ac:dyDescent="0.35">
      <c r="A3688" s="2" t="s">
        <v>821</v>
      </c>
      <c r="B3688" s="2" t="s">
        <v>8128</v>
      </c>
      <c r="C3688" s="5">
        <v>43355</v>
      </c>
      <c r="D3688" s="5">
        <v>43485</v>
      </c>
    </row>
    <row r="3689" spans="1:4" x14ac:dyDescent="0.35">
      <c r="A3689" s="2" t="s">
        <v>1681</v>
      </c>
      <c r="B3689" s="2" t="s">
        <v>8129</v>
      </c>
      <c r="C3689" s="5">
        <v>43566</v>
      </c>
      <c r="D3689" s="5">
        <v>43566</v>
      </c>
    </row>
    <row r="3690" spans="1:4" x14ac:dyDescent="0.35">
      <c r="A3690" s="2" t="s">
        <v>821</v>
      </c>
      <c r="B3690" s="2" t="s">
        <v>8130</v>
      </c>
      <c r="C3690" s="5">
        <v>43355</v>
      </c>
      <c r="D3690" s="5">
        <v>43779</v>
      </c>
    </row>
    <row r="3691" spans="1:4" x14ac:dyDescent="0.35">
      <c r="A3691" s="2" t="s">
        <v>1681</v>
      </c>
      <c r="B3691" s="2" t="s">
        <v>8131</v>
      </c>
      <c r="C3691" s="5">
        <v>43566</v>
      </c>
      <c r="D3691" s="5">
        <v>43566</v>
      </c>
    </row>
    <row r="3692" spans="1:4" x14ac:dyDescent="0.35">
      <c r="A3692" s="2" t="s">
        <v>821</v>
      </c>
      <c r="B3692" s="2" t="s">
        <v>8132</v>
      </c>
      <c r="C3692" s="5">
        <v>43355</v>
      </c>
      <c r="D3692" s="5">
        <v>44106</v>
      </c>
    </row>
    <row r="3693" spans="1:4" x14ac:dyDescent="0.35">
      <c r="A3693" s="2" t="s">
        <v>1681</v>
      </c>
      <c r="B3693" s="2" t="s">
        <v>8133</v>
      </c>
      <c r="C3693" s="5">
        <v>43566</v>
      </c>
      <c r="D3693" s="5">
        <v>43566</v>
      </c>
    </row>
    <row r="3694" spans="1:4" x14ac:dyDescent="0.35">
      <c r="A3694" s="2" t="s">
        <v>821</v>
      </c>
      <c r="B3694" s="2" t="s">
        <v>8134</v>
      </c>
      <c r="C3694" s="5">
        <v>43355</v>
      </c>
      <c r="D3694" s="5">
        <v>44522</v>
      </c>
    </row>
    <row r="3695" spans="1:4" x14ac:dyDescent="0.35">
      <c r="A3695" s="2" t="s">
        <v>1681</v>
      </c>
      <c r="B3695" s="2" t="s">
        <v>8135</v>
      </c>
      <c r="C3695" s="5">
        <v>43566</v>
      </c>
      <c r="D3695" s="5">
        <v>43566</v>
      </c>
    </row>
    <row r="3696" spans="1:4" x14ac:dyDescent="0.35">
      <c r="A3696" s="2" t="s">
        <v>821</v>
      </c>
      <c r="B3696" s="2" t="s">
        <v>8136</v>
      </c>
      <c r="C3696" s="5">
        <v>45570</v>
      </c>
      <c r="D3696" s="5">
        <v>45713</v>
      </c>
    </row>
    <row r="3697" spans="1:4" x14ac:dyDescent="0.35">
      <c r="A3697" s="2" t="s">
        <v>1681</v>
      </c>
      <c r="B3697" s="2" t="s">
        <v>8137</v>
      </c>
      <c r="C3697" s="5">
        <v>43566</v>
      </c>
      <c r="D3697" s="5">
        <v>43566</v>
      </c>
    </row>
    <row r="3698" spans="1:4" x14ac:dyDescent="0.35">
      <c r="A3698" s="2" t="s">
        <v>821</v>
      </c>
      <c r="B3698" s="2" t="s">
        <v>8138</v>
      </c>
      <c r="C3698" s="5">
        <v>45195</v>
      </c>
      <c r="D3698" s="5">
        <v>45750</v>
      </c>
    </row>
    <row r="3699" spans="1:4" x14ac:dyDescent="0.35">
      <c r="A3699" s="2" t="s">
        <v>1681</v>
      </c>
      <c r="B3699" s="2" t="s">
        <v>8139</v>
      </c>
      <c r="C3699" s="5">
        <v>43566</v>
      </c>
      <c r="D3699" s="5">
        <v>43566</v>
      </c>
    </row>
    <row r="3700" spans="1:4" x14ac:dyDescent="0.35">
      <c r="A3700" s="2" t="s">
        <v>821</v>
      </c>
      <c r="B3700" s="2" t="s">
        <v>8140</v>
      </c>
      <c r="C3700" s="5">
        <v>44342</v>
      </c>
      <c r="D3700" s="5">
        <v>45977</v>
      </c>
    </row>
    <row r="3701" spans="1:4" x14ac:dyDescent="0.35">
      <c r="A3701" s="2" t="s">
        <v>1681</v>
      </c>
      <c r="B3701" s="2" t="s">
        <v>8141</v>
      </c>
      <c r="C3701" s="5">
        <v>43566</v>
      </c>
      <c r="D3701" s="5">
        <v>43566</v>
      </c>
    </row>
    <row r="3702" spans="1:4" x14ac:dyDescent="0.35">
      <c r="A3702" s="2" t="s">
        <v>821</v>
      </c>
      <c r="B3702" s="2" t="s">
        <v>8142</v>
      </c>
      <c r="C3702" s="5">
        <v>43526</v>
      </c>
      <c r="D3702" s="5">
        <v>45977</v>
      </c>
    </row>
    <row r="3703" spans="1:4" x14ac:dyDescent="0.35">
      <c r="A3703" s="2" t="s">
        <v>1681</v>
      </c>
      <c r="B3703" s="2" t="s">
        <v>8143</v>
      </c>
      <c r="C3703" s="5">
        <v>43566</v>
      </c>
      <c r="D3703" s="5">
        <v>43566</v>
      </c>
    </row>
    <row r="3704" spans="1:4" x14ac:dyDescent="0.35">
      <c r="A3704" s="2" t="s">
        <v>821</v>
      </c>
      <c r="B3704" s="2" t="s">
        <v>8144</v>
      </c>
      <c r="C3704" s="5">
        <v>43531</v>
      </c>
      <c r="D3704" s="5">
        <v>45977</v>
      </c>
    </row>
    <row r="3705" spans="1:4" x14ac:dyDescent="0.35">
      <c r="A3705" s="2" t="s">
        <v>1681</v>
      </c>
      <c r="B3705" s="2" t="s">
        <v>8145</v>
      </c>
      <c r="C3705" s="5">
        <v>43566</v>
      </c>
      <c r="D3705" s="5">
        <v>43566</v>
      </c>
    </row>
    <row r="3706" spans="1:4" x14ac:dyDescent="0.35">
      <c r="A3706" s="2" t="s">
        <v>821</v>
      </c>
      <c r="B3706" s="2" t="s">
        <v>8146</v>
      </c>
      <c r="C3706" s="5">
        <v>43531</v>
      </c>
      <c r="D3706" s="5">
        <v>45979</v>
      </c>
    </row>
    <row r="3707" spans="1:4" x14ac:dyDescent="0.35">
      <c r="A3707" s="2" t="s">
        <v>1681</v>
      </c>
      <c r="B3707" s="2" t="s">
        <v>8147</v>
      </c>
      <c r="C3707" s="5">
        <v>43566</v>
      </c>
      <c r="D3707" s="5">
        <v>43566</v>
      </c>
    </row>
    <row r="3708" spans="1:4" x14ac:dyDescent="0.35">
      <c r="A3708" s="2" t="s">
        <v>821</v>
      </c>
      <c r="B3708" s="2" t="s">
        <v>8148</v>
      </c>
      <c r="C3708" s="5">
        <v>43355</v>
      </c>
      <c r="D3708" s="5">
        <v>45975</v>
      </c>
    </row>
    <row r="3709" spans="1:4" x14ac:dyDescent="0.35">
      <c r="A3709" s="2" t="s">
        <v>1681</v>
      </c>
      <c r="B3709" s="2" t="s">
        <v>8149</v>
      </c>
      <c r="C3709" s="5">
        <v>43566</v>
      </c>
      <c r="D3709" s="5">
        <v>43566</v>
      </c>
    </row>
    <row r="3710" spans="1:4" x14ac:dyDescent="0.35">
      <c r="A3710" s="2" t="s">
        <v>821</v>
      </c>
      <c r="B3710" s="2" t="s">
        <v>8150</v>
      </c>
      <c r="C3710" s="5">
        <v>43355</v>
      </c>
      <c r="D3710" s="5">
        <v>45976</v>
      </c>
    </row>
    <row r="3711" spans="1:4" x14ac:dyDescent="0.35">
      <c r="A3711" s="2" t="s">
        <v>1681</v>
      </c>
      <c r="B3711" s="2" t="s">
        <v>8151</v>
      </c>
      <c r="C3711" s="5">
        <v>43566</v>
      </c>
      <c r="D3711" s="5">
        <v>43566</v>
      </c>
    </row>
    <row r="3712" spans="1:4" x14ac:dyDescent="0.35">
      <c r="A3712" s="2" t="s">
        <v>821</v>
      </c>
      <c r="B3712" s="2" t="s">
        <v>8152</v>
      </c>
      <c r="C3712" s="5">
        <v>44557</v>
      </c>
      <c r="D3712" s="5">
        <v>45969</v>
      </c>
    </row>
    <row r="3713" spans="1:4" x14ac:dyDescent="0.35">
      <c r="A3713" s="2" t="s">
        <v>1681</v>
      </c>
      <c r="B3713" s="2" t="s">
        <v>8153</v>
      </c>
      <c r="C3713" s="5">
        <v>43566</v>
      </c>
      <c r="D3713" s="5">
        <v>43566</v>
      </c>
    </row>
    <row r="3714" spans="1:4" x14ac:dyDescent="0.35">
      <c r="A3714" s="2" t="s">
        <v>821</v>
      </c>
      <c r="B3714" s="2" t="s">
        <v>8154</v>
      </c>
      <c r="C3714" s="5">
        <v>44827</v>
      </c>
      <c r="D3714" s="5">
        <v>45977</v>
      </c>
    </row>
    <row r="3715" spans="1:4" x14ac:dyDescent="0.35">
      <c r="A3715" s="2" t="s">
        <v>1681</v>
      </c>
      <c r="B3715" s="2" t="s">
        <v>8155</v>
      </c>
      <c r="C3715" s="5">
        <v>43566</v>
      </c>
      <c r="D3715" s="5">
        <v>43566</v>
      </c>
    </row>
    <row r="3716" spans="1:4" x14ac:dyDescent="0.35">
      <c r="A3716" s="2" t="s">
        <v>821</v>
      </c>
      <c r="B3716" s="2" t="s">
        <v>8156</v>
      </c>
      <c r="C3716" s="5">
        <v>44827</v>
      </c>
      <c r="D3716" s="5">
        <v>45977</v>
      </c>
    </row>
    <row r="3717" spans="1:4" x14ac:dyDescent="0.35">
      <c r="A3717" s="2" t="s">
        <v>1681</v>
      </c>
      <c r="B3717" s="2" t="s">
        <v>8157</v>
      </c>
      <c r="C3717" s="5">
        <v>43566</v>
      </c>
      <c r="D3717" s="5">
        <v>43566</v>
      </c>
    </row>
    <row r="3718" spans="1:4" x14ac:dyDescent="0.35">
      <c r="A3718" s="2" t="s">
        <v>821</v>
      </c>
      <c r="B3718" s="2" t="s">
        <v>8158</v>
      </c>
      <c r="C3718" s="5">
        <v>44482</v>
      </c>
      <c r="D3718" s="5">
        <v>45977</v>
      </c>
    </row>
    <row r="3719" spans="1:4" x14ac:dyDescent="0.35">
      <c r="A3719" s="2" t="s">
        <v>1681</v>
      </c>
      <c r="B3719" s="2" t="s">
        <v>8159</v>
      </c>
      <c r="C3719" s="5">
        <v>43566</v>
      </c>
      <c r="D3719" s="5">
        <v>43566</v>
      </c>
    </row>
    <row r="3720" spans="1:4" x14ac:dyDescent="0.35">
      <c r="A3720" s="2" t="s">
        <v>821</v>
      </c>
      <c r="B3720" s="2" t="s">
        <v>8160</v>
      </c>
      <c r="C3720" s="5">
        <v>45065</v>
      </c>
      <c r="D3720" s="5">
        <v>45977</v>
      </c>
    </row>
    <row r="3721" spans="1:4" x14ac:dyDescent="0.35">
      <c r="A3721" s="2" t="s">
        <v>1681</v>
      </c>
      <c r="B3721" s="2" t="s">
        <v>8161</v>
      </c>
      <c r="C3721" s="5">
        <v>43566</v>
      </c>
      <c r="D3721" s="5">
        <v>43566</v>
      </c>
    </row>
    <row r="3722" spans="1:4" x14ac:dyDescent="0.35">
      <c r="A3722" s="2" t="s">
        <v>821</v>
      </c>
      <c r="B3722" s="2" t="s">
        <v>8162</v>
      </c>
      <c r="C3722" s="5">
        <v>45887</v>
      </c>
      <c r="D3722" s="5">
        <v>45975</v>
      </c>
    </row>
    <row r="3723" spans="1:4" x14ac:dyDescent="0.35">
      <c r="A3723" s="2" t="s">
        <v>1681</v>
      </c>
      <c r="B3723" s="2" t="s">
        <v>8163</v>
      </c>
      <c r="C3723" s="5">
        <v>43566</v>
      </c>
      <c r="D3723" s="5">
        <v>43566</v>
      </c>
    </row>
    <row r="3724" spans="1:4" x14ac:dyDescent="0.35">
      <c r="A3724" s="2" t="s">
        <v>821</v>
      </c>
      <c r="B3724" s="2" t="s">
        <v>8164</v>
      </c>
      <c r="C3724" s="5">
        <v>45897</v>
      </c>
      <c r="D3724" s="5">
        <v>45980</v>
      </c>
    </row>
    <row r="3725" spans="1:4" x14ac:dyDescent="0.35">
      <c r="A3725" s="2" t="s">
        <v>1681</v>
      </c>
      <c r="B3725" s="2" t="s">
        <v>8165</v>
      </c>
      <c r="C3725" s="5">
        <v>43566</v>
      </c>
      <c r="D3725" s="5">
        <v>43566</v>
      </c>
    </row>
    <row r="3726" spans="1:4" x14ac:dyDescent="0.35">
      <c r="A3726" s="2" t="s">
        <v>821</v>
      </c>
      <c r="B3726" s="2" t="s">
        <v>8166</v>
      </c>
      <c r="C3726" s="5">
        <v>45908</v>
      </c>
      <c r="D3726" s="5">
        <v>45979</v>
      </c>
    </row>
    <row r="3727" spans="1:4" x14ac:dyDescent="0.35">
      <c r="A3727" s="2" t="s">
        <v>1681</v>
      </c>
      <c r="B3727" s="2" t="s">
        <v>8167</v>
      </c>
      <c r="C3727" s="5">
        <v>43566</v>
      </c>
      <c r="D3727" s="5">
        <v>43566</v>
      </c>
    </row>
    <row r="3728" spans="1:4" x14ac:dyDescent="0.35">
      <c r="A3728" s="2" t="s">
        <v>834</v>
      </c>
      <c r="B3728" s="2" t="s">
        <v>8168</v>
      </c>
      <c r="C3728" s="5">
        <v>44335</v>
      </c>
      <c r="D3728" s="5">
        <v>44358</v>
      </c>
    </row>
    <row r="3729" spans="1:4" x14ac:dyDescent="0.35">
      <c r="A3729" s="2" t="s">
        <v>1681</v>
      </c>
      <c r="B3729" s="2" t="s">
        <v>8169</v>
      </c>
      <c r="C3729" s="5">
        <v>43566</v>
      </c>
      <c r="D3729" s="5">
        <v>43566</v>
      </c>
    </row>
    <row r="3730" spans="1:4" x14ac:dyDescent="0.35">
      <c r="A3730" s="2" t="s">
        <v>834</v>
      </c>
      <c r="B3730" s="2" t="s">
        <v>8170</v>
      </c>
      <c r="C3730" s="5">
        <v>44864</v>
      </c>
      <c r="D3730" s="5">
        <v>45033</v>
      </c>
    </row>
    <row r="3731" spans="1:4" x14ac:dyDescent="0.35">
      <c r="A3731" s="2" t="s">
        <v>1681</v>
      </c>
      <c r="B3731" s="2" t="s">
        <v>8171</v>
      </c>
      <c r="C3731" s="5">
        <v>43566</v>
      </c>
      <c r="D3731" s="5">
        <v>43566</v>
      </c>
    </row>
    <row r="3732" spans="1:4" x14ac:dyDescent="0.35">
      <c r="A3732" s="2" t="s">
        <v>834</v>
      </c>
      <c r="B3732" s="2" t="s">
        <v>8172</v>
      </c>
      <c r="C3732" s="5">
        <v>44334</v>
      </c>
      <c r="D3732" s="5">
        <v>45979</v>
      </c>
    </row>
    <row r="3733" spans="1:4" x14ac:dyDescent="0.35">
      <c r="A3733" s="2" t="s">
        <v>1681</v>
      </c>
      <c r="B3733" s="2" t="s">
        <v>8173</v>
      </c>
      <c r="C3733" s="5">
        <v>43566</v>
      </c>
      <c r="D3733" s="5">
        <v>43566</v>
      </c>
    </row>
    <row r="3734" spans="1:4" x14ac:dyDescent="0.35">
      <c r="A3734" s="2" t="s">
        <v>834</v>
      </c>
      <c r="B3734" s="2" t="s">
        <v>8174</v>
      </c>
      <c r="C3734" s="5">
        <v>44355</v>
      </c>
      <c r="D3734" s="5">
        <v>45472</v>
      </c>
    </row>
    <row r="3735" spans="1:4" x14ac:dyDescent="0.35">
      <c r="A3735" s="2" t="s">
        <v>1681</v>
      </c>
      <c r="B3735" s="2" t="s">
        <v>8175</v>
      </c>
      <c r="C3735" s="5">
        <v>43566</v>
      </c>
      <c r="D3735" s="5">
        <v>43566</v>
      </c>
    </row>
    <row r="3736" spans="1:4" x14ac:dyDescent="0.35">
      <c r="A3736" s="2" t="s">
        <v>834</v>
      </c>
      <c r="B3736" s="2" t="s">
        <v>8176</v>
      </c>
      <c r="C3736" s="5">
        <v>45333</v>
      </c>
      <c r="D3736" s="5">
        <v>45977</v>
      </c>
    </row>
    <row r="3737" spans="1:4" x14ac:dyDescent="0.35">
      <c r="A3737" s="2" t="s">
        <v>1681</v>
      </c>
      <c r="B3737" s="2" t="s">
        <v>8177</v>
      </c>
      <c r="C3737" s="5">
        <v>43566</v>
      </c>
      <c r="D3737" s="5">
        <v>43566</v>
      </c>
    </row>
    <row r="3738" spans="1:4" x14ac:dyDescent="0.35">
      <c r="A3738" s="2" t="s">
        <v>834</v>
      </c>
      <c r="B3738" s="2" t="s">
        <v>8178</v>
      </c>
      <c r="C3738" s="5">
        <v>44910</v>
      </c>
      <c r="D3738" s="5">
        <v>45950</v>
      </c>
    </row>
    <row r="3739" spans="1:4" x14ac:dyDescent="0.35">
      <c r="A3739" s="2" t="s">
        <v>1681</v>
      </c>
      <c r="B3739" s="2" t="s">
        <v>8179</v>
      </c>
      <c r="C3739" s="5">
        <v>43566</v>
      </c>
      <c r="D3739" s="5">
        <v>43566</v>
      </c>
    </row>
    <row r="3740" spans="1:4" x14ac:dyDescent="0.35">
      <c r="A3740" s="2" t="s">
        <v>834</v>
      </c>
      <c r="B3740" s="2" t="s">
        <v>8180</v>
      </c>
      <c r="C3740" s="5">
        <v>45333</v>
      </c>
      <c r="D3740" s="5">
        <v>45977</v>
      </c>
    </row>
    <row r="3741" spans="1:4" x14ac:dyDescent="0.35">
      <c r="A3741" s="2" t="s">
        <v>1681</v>
      </c>
      <c r="B3741" s="2" t="s">
        <v>8181</v>
      </c>
      <c r="C3741" s="5">
        <v>43566</v>
      </c>
      <c r="D3741" s="5">
        <v>43566</v>
      </c>
    </row>
    <row r="3742" spans="1:4" x14ac:dyDescent="0.35">
      <c r="A3742" s="2" t="s">
        <v>834</v>
      </c>
      <c r="B3742" s="2" t="s">
        <v>8182</v>
      </c>
      <c r="C3742" s="5">
        <v>45333</v>
      </c>
      <c r="D3742" s="5">
        <v>45941</v>
      </c>
    </row>
    <row r="3743" spans="1:4" x14ac:dyDescent="0.35">
      <c r="A3743" s="2" t="s">
        <v>1681</v>
      </c>
      <c r="B3743" s="2" t="s">
        <v>8183</v>
      </c>
      <c r="C3743" s="5">
        <v>43566</v>
      </c>
      <c r="D3743" s="5">
        <v>43566</v>
      </c>
    </row>
    <row r="3744" spans="1:4" x14ac:dyDescent="0.35">
      <c r="A3744" s="2" t="s">
        <v>834</v>
      </c>
      <c r="B3744" s="2" t="s">
        <v>8184</v>
      </c>
      <c r="C3744" s="5">
        <v>45595</v>
      </c>
      <c r="D3744" s="5">
        <v>45595</v>
      </c>
    </row>
    <row r="3745" spans="1:4" x14ac:dyDescent="0.35">
      <c r="A3745" s="2" t="s">
        <v>1681</v>
      </c>
      <c r="B3745" s="2" t="s">
        <v>8185</v>
      </c>
      <c r="C3745" s="5">
        <v>43566</v>
      </c>
      <c r="D3745" s="5">
        <v>43566</v>
      </c>
    </row>
    <row r="3746" spans="1:4" x14ac:dyDescent="0.35">
      <c r="A3746" s="2" t="s">
        <v>834</v>
      </c>
      <c r="B3746" s="2" t="s">
        <v>8186</v>
      </c>
      <c r="C3746" s="5">
        <v>45121</v>
      </c>
      <c r="D3746" s="5">
        <v>45980</v>
      </c>
    </row>
    <row r="3747" spans="1:4" x14ac:dyDescent="0.35">
      <c r="A3747" s="2" t="s">
        <v>1681</v>
      </c>
      <c r="B3747" s="2" t="s">
        <v>8187</v>
      </c>
      <c r="C3747" s="5">
        <v>43566</v>
      </c>
      <c r="D3747" s="5">
        <v>43566</v>
      </c>
    </row>
    <row r="3748" spans="1:4" x14ac:dyDescent="0.35">
      <c r="A3748" s="2" t="s">
        <v>834</v>
      </c>
      <c r="B3748" s="2" t="s">
        <v>8188</v>
      </c>
      <c r="C3748" s="5">
        <v>45674</v>
      </c>
      <c r="D3748" s="5">
        <v>45674</v>
      </c>
    </row>
    <row r="3749" spans="1:4" x14ac:dyDescent="0.35">
      <c r="A3749" s="2" t="s">
        <v>1681</v>
      </c>
      <c r="B3749" s="2" t="s">
        <v>8189</v>
      </c>
      <c r="C3749" s="5">
        <v>43566</v>
      </c>
      <c r="D3749" s="5">
        <v>43566</v>
      </c>
    </row>
    <row r="3750" spans="1:4" x14ac:dyDescent="0.35">
      <c r="A3750" s="2" t="s">
        <v>834</v>
      </c>
      <c r="B3750" s="2" t="s">
        <v>8190</v>
      </c>
      <c r="C3750" s="5">
        <v>45678</v>
      </c>
      <c r="D3750" s="5">
        <v>45679</v>
      </c>
    </row>
    <row r="3751" spans="1:4" x14ac:dyDescent="0.35">
      <c r="A3751" s="2" t="s">
        <v>1681</v>
      </c>
      <c r="B3751" s="2" t="s">
        <v>8191</v>
      </c>
      <c r="C3751" s="5">
        <v>43566</v>
      </c>
      <c r="D3751" s="5">
        <v>43566</v>
      </c>
    </row>
    <row r="3752" spans="1:4" x14ac:dyDescent="0.35">
      <c r="A3752" s="2" t="s">
        <v>834</v>
      </c>
      <c r="B3752" s="2" t="s">
        <v>8192</v>
      </c>
      <c r="C3752" s="5">
        <v>45690</v>
      </c>
      <c r="D3752" s="5">
        <v>45690</v>
      </c>
    </row>
    <row r="3753" spans="1:4" x14ac:dyDescent="0.35">
      <c r="A3753" s="2" t="s">
        <v>1681</v>
      </c>
      <c r="B3753" s="2" t="s">
        <v>8193</v>
      </c>
      <c r="C3753" s="5">
        <v>43566</v>
      </c>
      <c r="D3753" s="5">
        <v>43566</v>
      </c>
    </row>
    <row r="3754" spans="1:4" x14ac:dyDescent="0.35">
      <c r="A3754" s="2" t="s">
        <v>834</v>
      </c>
      <c r="B3754" s="2" t="s">
        <v>8194</v>
      </c>
      <c r="C3754" s="5">
        <v>45690</v>
      </c>
      <c r="D3754" s="5">
        <v>45690</v>
      </c>
    </row>
    <row r="3755" spans="1:4" x14ac:dyDescent="0.35">
      <c r="A3755" s="2" t="s">
        <v>1681</v>
      </c>
      <c r="B3755" s="2" t="s">
        <v>8195</v>
      </c>
      <c r="C3755" s="5">
        <v>43566</v>
      </c>
      <c r="D3755" s="5">
        <v>43566</v>
      </c>
    </row>
    <row r="3756" spans="1:4" x14ac:dyDescent="0.35">
      <c r="A3756" s="2" t="s">
        <v>834</v>
      </c>
      <c r="B3756" s="2" t="s">
        <v>8196</v>
      </c>
      <c r="C3756" s="5">
        <v>45699</v>
      </c>
      <c r="D3756" s="5">
        <v>45699</v>
      </c>
    </row>
    <row r="3757" spans="1:4" x14ac:dyDescent="0.35">
      <c r="A3757" s="2" t="s">
        <v>1681</v>
      </c>
      <c r="B3757" s="2" t="s">
        <v>8197</v>
      </c>
      <c r="C3757" s="5">
        <v>43566</v>
      </c>
      <c r="D3757" s="5">
        <v>43566</v>
      </c>
    </row>
    <row r="3758" spans="1:4" x14ac:dyDescent="0.35">
      <c r="A3758" s="2" t="s">
        <v>834</v>
      </c>
      <c r="B3758" s="2" t="s">
        <v>8198</v>
      </c>
      <c r="C3758" s="5">
        <v>44359</v>
      </c>
      <c r="D3758" s="5">
        <v>45711</v>
      </c>
    </row>
    <row r="3759" spans="1:4" x14ac:dyDescent="0.35">
      <c r="A3759" s="2" t="s">
        <v>1681</v>
      </c>
      <c r="B3759" s="2" t="s">
        <v>8199</v>
      </c>
      <c r="C3759" s="5">
        <v>43566</v>
      </c>
      <c r="D3759" s="5">
        <v>43566</v>
      </c>
    </row>
    <row r="3760" spans="1:4" x14ac:dyDescent="0.35">
      <c r="A3760" s="2" t="s">
        <v>834</v>
      </c>
      <c r="B3760" s="2" t="s">
        <v>8200</v>
      </c>
      <c r="C3760" s="5">
        <v>45391</v>
      </c>
      <c r="D3760" s="5">
        <v>45981</v>
      </c>
    </row>
    <row r="3761" spans="1:4" x14ac:dyDescent="0.35">
      <c r="A3761" s="2" t="s">
        <v>1681</v>
      </c>
      <c r="B3761" s="2" t="s">
        <v>8201</v>
      </c>
      <c r="C3761" s="5">
        <v>43566</v>
      </c>
      <c r="D3761" s="5">
        <v>43566</v>
      </c>
    </row>
    <row r="3762" spans="1:4" x14ac:dyDescent="0.35">
      <c r="A3762" s="2" t="s">
        <v>834</v>
      </c>
      <c r="B3762" s="2" t="s">
        <v>8202</v>
      </c>
      <c r="C3762" s="5">
        <v>45695</v>
      </c>
      <c r="D3762" s="5">
        <v>45748</v>
      </c>
    </row>
    <row r="3763" spans="1:4" x14ac:dyDescent="0.35">
      <c r="A3763" s="2" t="s">
        <v>1681</v>
      </c>
      <c r="B3763" s="2" t="s">
        <v>8203</v>
      </c>
      <c r="C3763" s="5">
        <v>43566</v>
      </c>
      <c r="D3763" s="5">
        <v>43566</v>
      </c>
    </row>
    <row r="3764" spans="1:4" x14ac:dyDescent="0.35">
      <c r="A3764" s="2" t="s">
        <v>834</v>
      </c>
      <c r="B3764" s="2" t="s">
        <v>8204</v>
      </c>
      <c r="C3764" s="5">
        <v>45672</v>
      </c>
      <c r="D3764" s="5">
        <v>45967</v>
      </c>
    </row>
    <row r="3765" spans="1:4" x14ac:dyDescent="0.35">
      <c r="A3765" s="2" t="s">
        <v>1681</v>
      </c>
      <c r="B3765" s="2" t="s">
        <v>8205</v>
      </c>
      <c r="C3765" s="5">
        <v>43566</v>
      </c>
      <c r="D3765" s="5">
        <v>43566</v>
      </c>
    </row>
    <row r="3766" spans="1:4" x14ac:dyDescent="0.35">
      <c r="A3766" s="2" t="s">
        <v>834</v>
      </c>
      <c r="B3766" s="2" t="s">
        <v>8206</v>
      </c>
      <c r="C3766" s="5">
        <v>45674</v>
      </c>
      <c r="D3766" s="5">
        <v>45948</v>
      </c>
    </row>
    <row r="3767" spans="1:4" x14ac:dyDescent="0.35">
      <c r="A3767" s="2" t="s">
        <v>1681</v>
      </c>
      <c r="B3767" s="2" t="s">
        <v>8207</v>
      </c>
      <c r="C3767" s="5">
        <v>43566</v>
      </c>
      <c r="D3767" s="5">
        <v>43566</v>
      </c>
    </row>
    <row r="3768" spans="1:4" x14ac:dyDescent="0.35">
      <c r="A3768" s="2" t="s">
        <v>834</v>
      </c>
      <c r="B3768" s="2" t="s">
        <v>8208</v>
      </c>
      <c r="C3768" s="5">
        <v>45676</v>
      </c>
      <c r="D3768" s="5">
        <v>45950</v>
      </c>
    </row>
    <row r="3769" spans="1:4" x14ac:dyDescent="0.35">
      <c r="A3769" s="2" t="s">
        <v>1681</v>
      </c>
      <c r="B3769" s="2" t="s">
        <v>8209</v>
      </c>
      <c r="C3769" s="5">
        <v>43566</v>
      </c>
      <c r="D3769" s="5">
        <v>43566</v>
      </c>
    </row>
    <row r="3770" spans="1:4" x14ac:dyDescent="0.35">
      <c r="A3770" s="2" t="s">
        <v>834</v>
      </c>
      <c r="B3770" s="2" t="s">
        <v>8210</v>
      </c>
      <c r="C3770" s="5">
        <v>45681</v>
      </c>
      <c r="D3770" s="5">
        <v>45972</v>
      </c>
    </row>
    <row r="3771" spans="1:4" x14ac:dyDescent="0.35">
      <c r="A3771" s="2" t="s">
        <v>1681</v>
      </c>
      <c r="B3771" s="2" t="s">
        <v>8211</v>
      </c>
      <c r="C3771" s="5">
        <v>43566</v>
      </c>
      <c r="D3771" s="5">
        <v>43566</v>
      </c>
    </row>
    <row r="3772" spans="1:4" x14ac:dyDescent="0.35">
      <c r="A3772" s="2" t="s">
        <v>834</v>
      </c>
      <c r="B3772" s="2" t="s">
        <v>8212</v>
      </c>
      <c r="C3772" s="5">
        <v>45351</v>
      </c>
      <c r="D3772" s="5">
        <v>45941</v>
      </c>
    </row>
    <row r="3773" spans="1:4" x14ac:dyDescent="0.35">
      <c r="A3773" s="2" t="s">
        <v>1681</v>
      </c>
      <c r="B3773" s="2" t="s">
        <v>8213</v>
      </c>
      <c r="C3773" s="5">
        <v>43566</v>
      </c>
      <c r="D3773" s="5">
        <v>43566</v>
      </c>
    </row>
    <row r="3774" spans="1:4" x14ac:dyDescent="0.35">
      <c r="A3774" s="2" t="s">
        <v>834</v>
      </c>
      <c r="B3774" s="2" t="s">
        <v>8214</v>
      </c>
      <c r="C3774" s="5">
        <v>45678</v>
      </c>
      <c r="D3774" s="5">
        <v>45974</v>
      </c>
    </row>
    <row r="3775" spans="1:4" x14ac:dyDescent="0.35">
      <c r="A3775" s="2" t="s">
        <v>1681</v>
      </c>
      <c r="B3775" s="2" t="s">
        <v>8215</v>
      </c>
      <c r="C3775" s="5">
        <v>43566</v>
      </c>
      <c r="D3775" s="5">
        <v>43566</v>
      </c>
    </row>
    <row r="3776" spans="1:4" x14ac:dyDescent="0.35">
      <c r="A3776" s="2" t="s">
        <v>834</v>
      </c>
      <c r="B3776" s="2" t="s">
        <v>8216</v>
      </c>
      <c r="C3776" s="5">
        <v>45703</v>
      </c>
      <c r="D3776" s="5">
        <v>45979</v>
      </c>
    </row>
    <row r="3777" spans="1:4" x14ac:dyDescent="0.35">
      <c r="A3777" s="2" t="s">
        <v>1681</v>
      </c>
      <c r="B3777" s="2" t="s">
        <v>8217</v>
      </c>
      <c r="C3777" s="5">
        <v>43566</v>
      </c>
      <c r="D3777" s="5">
        <v>43566</v>
      </c>
    </row>
    <row r="3778" spans="1:4" x14ac:dyDescent="0.35">
      <c r="A3778" s="2" t="s">
        <v>834</v>
      </c>
      <c r="B3778" s="2" t="s">
        <v>8218</v>
      </c>
      <c r="C3778" s="5">
        <v>44408</v>
      </c>
      <c r="D3778" s="5">
        <v>45958</v>
      </c>
    </row>
    <row r="3779" spans="1:4" x14ac:dyDescent="0.35">
      <c r="A3779" s="2" t="s">
        <v>1681</v>
      </c>
      <c r="B3779" s="2" t="s">
        <v>8219</v>
      </c>
      <c r="C3779" s="5">
        <v>43566</v>
      </c>
      <c r="D3779" s="5">
        <v>43566</v>
      </c>
    </row>
    <row r="3780" spans="1:4" x14ac:dyDescent="0.35">
      <c r="A3780" s="2" t="s">
        <v>834</v>
      </c>
      <c r="B3780" s="2" t="s">
        <v>8220</v>
      </c>
      <c r="C3780" s="5">
        <v>45764</v>
      </c>
      <c r="D3780" s="5">
        <v>45961</v>
      </c>
    </row>
    <row r="3781" spans="1:4" x14ac:dyDescent="0.35">
      <c r="A3781" s="2" t="s">
        <v>1681</v>
      </c>
      <c r="B3781" s="2" t="s">
        <v>8221</v>
      </c>
      <c r="C3781" s="5">
        <v>43566</v>
      </c>
      <c r="D3781" s="5">
        <v>43566</v>
      </c>
    </row>
    <row r="3782" spans="1:4" x14ac:dyDescent="0.35">
      <c r="A3782" s="2" t="s">
        <v>834</v>
      </c>
      <c r="B3782" s="2" t="s">
        <v>8222</v>
      </c>
      <c r="C3782" s="5">
        <v>45763</v>
      </c>
      <c r="D3782" s="5">
        <v>45981</v>
      </c>
    </row>
    <row r="3783" spans="1:4" x14ac:dyDescent="0.35">
      <c r="A3783" s="2" t="s">
        <v>1681</v>
      </c>
      <c r="B3783" s="2" t="s">
        <v>8223</v>
      </c>
      <c r="C3783" s="5">
        <v>43566</v>
      </c>
      <c r="D3783" s="5">
        <v>43566</v>
      </c>
    </row>
    <row r="3784" spans="1:4" x14ac:dyDescent="0.35">
      <c r="A3784" s="2" t="s">
        <v>834</v>
      </c>
      <c r="B3784" s="2" t="s">
        <v>8224</v>
      </c>
      <c r="C3784" s="5">
        <v>45764</v>
      </c>
      <c r="D3784" s="5">
        <v>45947</v>
      </c>
    </row>
    <row r="3785" spans="1:4" x14ac:dyDescent="0.35">
      <c r="A3785" s="2" t="s">
        <v>834</v>
      </c>
      <c r="B3785" s="2" t="s">
        <v>8225</v>
      </c>
      <c r="C3785" s="5">
        <v>44359</v>
      </c>
      <c r="D3785" s="5">
        <v>45970</v>
      </c>
    </row>
    <row r="3786" spans="1:4" x14ac:dyDescent="0.35">
      <c r="A3786" s="2" t="s">
        <v>1681</v>
      </c>
      <c r="B3786" s="2" t="s">
        <v>8226</v>
      </c>
      <c r="C3786" s="5">
        <v>43566</v>
      </c>
      <c r="D3786" s="5">
        <v>43566</v>
      </c>
    </row>
    <row r="3787" spans="1:4" x14ac:dyDescent="0.35">
      <c r="A3787" s="2" t="s">
        <v>834</v>
      </c>
      <c r="B3787" s="2" t="s">
        <v>8227</v>
      </c>
      <c r="C3787" s="5">
        <v>45769</v>
      </c>
      <c r="D3787" s="5">
        <v>45958</v>
      </c>
    </row>
    <row r="3788" spans="1:4" x14ac:dyDescent="0.35">
      <c r="A3788" s="2" t="s">
        <v>1681</v>
      </c>
      <c r="B3788" s="2" t="s">
        <v>8228</v>
      </c>
      <c r="C3788" s="5">
        <v>43566</v>
      </c>
      <c r="D3788" s="5">
        <v>43566</v>
      </c>
    </row>
    <row r="3789" spans="1:4" x14ac:dyDescent="0.35">
      <c r="A3789" s="2" t="s">
        <v>834</v>
      </c>
      <c r="B3789" s="2" t="s">
        <v>8229</v>
      </c>
      <c r="C3789" s="5">
        <v>44348</v>
      </c>
      <c r="D3789" s="5">
        <v>45979</v>
      </c>
    </row>
    <row r="3790" spans="1:4" x14ac:dyDescent="0.35">
      <c r="A3790" s="2" t="s">
        <v>1681</v>
      </c>
      <c r="B3790" s="2" t="s">
        <v>8230</v>
      </c>
      <c r="C3790" s="5">
        <v>43566</v>
      </c>
      <c r="D3790" s="5">
        <v>43566</v>
      </c>
    </row>
    <row r="3791" spans="1:4" x14ac:dyDescent="0.35">
      <c r="A3791" s="2" t="s">
        <v>834</v>
      </c>
      <c r="B3791" s="2" t="s">
        <v>8231</v>
      </c>
      <c r="C3791" s="5">
        <v>45775</v>
      </c>
      <c r="D3791" s="5">
        <v>45951</v>
      </c>
    </row>
    <row r="3792" spans="1:4" x14ac:dyDescent="0.35">
      <c r="A3792" s="2" t="s">
        <v>1681</v>
      </c>
      <c r="B3792" s="2" t="s">
        <v>8232</v>
      </c>
      <c r="C3792" s="5">
        <v>43566</v>
      </c>
      <c r="D3792" s="5">
        <v>43566</v>
      </c>
    </row>
    <row r="3793" spans="1:4" x14ac:dyDescent="0.35">
      <c r="A3793" s="2" t="s">
        <v>834</v>
      </c>
      <c r="B3793" s="2" t="s">
        <v>8233</v>
      </c>
      <c r="C3793" s="5">
        <v>45775</v>
      </c>
      <c r="D3793" s="5">
        <v>45775</v>
      </c>
    </row>
    <row r="3794" spans="1:4" x14ac:dyDescent="0.35">
      <c r="A3794" s="2" t="s">
        <v>1681</v>
      </c>
      <c r="B3794" s="2" t="s">
        <v>8234</v>
      </c>
      <c r="C3794" s="5">
        <v>43566</v>
      </c>
      <c r="D3794" s="5">
        <v>43566</v>
      </c>
    </row>
    <row r="3795" spans="1:4" x14ac:dyDescent="0.35">
      <c r="A3795" s="2" t="s">
        <v>834</v>
      </c>
      <c r="B3795" s="2" t="s">
        <v>8235</v>
      </c>
      <c r="C3795" s="5">
        <v>44328</v>
      </c>
      <c r="D3795" s="5">
        <v>45977</v>
      </c>
    </row>
    <row r="3796" spans="1:4" x14ac:dyDescent="0.35">
      <c r="A3796" s="2" t="s">
        <v>1681</v>
      </c>
      <c r="B3796" s="2" t="s">
        <v>8236</v>
      </c>
      <c r="C3796" s="5">
        <v>43566</v>
      </c>
      <c r="D3796" s="5">
        <v>43566</v>
      </c>
    </row>
    <row r="3797" spans="1:4" x14ac:dyDescent="0.35">
      <c r="A3797" s="2" t="s">
        <v>834</v>
      </c>
      <c r="B3797" s="2" t="s">
        <v>8237</v>
      </c>
      <c r="C3797" s="5">
        <v>45775</v>
      </c>
      <c r="D3797" s="5">
        <v>45950</v>
      </c>
    </row>
    <row r="3798" spans="1:4" x14ac:dyDescent="0.35">
      <c r="A3798" s="2" t="s">
        <v>1681</v>
      </c>
      <c r="B3798" s="2" t="s">
        <v>8238</v>
      </c>
      <c r="C3798" s="5">
        <v>43566</v>
      </c>
      <c r="D3798" s="5">
        <v>43566</v>
      </c>
    </row>
    <row r="3799" spans="1:4" x14ac:dyDescent="0.35">
      <c r="A3799" s="2" t="s">
        <v>834</v>
      </c>
      <c r="B3799" s="2" t="s">
        <v>8239</v>
      </c>
      <c r="C3799" s="5">
        <v>45776</v>
      </c>
      <c r="D3799" s="5">
        <v>45980</v>
      </c>
    </row>
    <row r="3800" spans="1:4" x14ac:dyDescent="0.35">
      <c r="A3800" s="2" t="s">
        <v>1681</v>
      </c>
      <c r="B3800" s="2" t="s">
        <v>8240</v>
      </c>
      <c r="C3800" s="5">
        <v>43566</v>
      </c>
      <c r="D3800" s="5">
        <v>43566</v>
      </c>
    </row>
    <row r="3801" spans="1:4" x14ac:dyDescent="0.35">
      <c r="A3801" s="2" t="s">
        <v>834</v>
      </c>
      <c r="B3801" s="2" t="s">
        <v>8241</v>
      </c>
      <c r="C3801" s="5">
        <v>45885</v>
      </c>
      <c r="D3801" s="5">
        <v>45973</v>
      </c>
    </row>
    <row r="3802" spans="1:4" x14ac:dyDescent="0.35">
      <c r="A3802" s="2" t="s">
        <v>1681</v>
      </c>
      <c r="B3802" s="2" t="s">
        <v>8242</v>
      </c>
      <c r="C3802" s="5">
        <v>43566</v>
      </c>
      <c r="D3802" s="5">
        <v>43566</v>
      </c>
    </row>
    <row r="3803" spans="1:4" x14ac:dyDescent="0.35">
      <c r="A3803" s="2" t="s">
        <v>834</v>
      </c>
      <c r="B3803" s="2" t="s">
        <v>8243</v>
      </c>
      <c r="C3803" s="5">
        <v>45899</v>
      </c>
      <c r="D3803" s="5">
        <v>45981</v>
      </c>
    </row>
    <row r="3804" spans="1:4" x14ac:dyDescent="0.35">
      <c r="A3804" s="2" t="s">
        <v>1681</v>
      </c>
      <c r="B3804" s="2" t="s">
        <v>8244</v>
      </c>
      <c r="C3804" s="5">
        <v>43566</v>
      </c>
      <c r="D3804" s="5">
        <v>43566</v>
      </c>
    </row>
    <row r="3805" spans="1:4" x14ac:dyDescent="0.35">
      <c r="A3805" s="2" t="s">
        <v>834</v>
      </c>
      <c r="B3805" s="2" t="s">
        <v>8245</v>
      </c>
      <c r="C3805" s="5">
        <v>45903</v>
      </c>
      <c r="D3805" s="5">
        <v>45940</v>
      </c>
    </row>
    <row r="3806" spans="1:4" x14ac:dyDescent="0.35">
      <c r="A3806" s="2" t="s">
        <v>1681</v>
      </c>
      <c r="B3806" s="2" t="s">
        <v>8246</v>
      </c>
      <c r="C3806" s="5">
        <v>43566</v>
      </c>
      <c r="D3806" s="5">
        <v>43566</v>
      </c>
    </row>
    <row r="3807" spans="1:4" x14ac:dyDescent="0.35">
      <c r="A3807" s="2" t="s">
        <v>834</v>
      </c>
      <c r="B3807" s="2" t="s">
        <v>8247</v>
      </c>
      <c r="C3807" s="5">
        <v>45915</v>
      </c>
      <c r="D3807" s="5">
        <v>45955</v>
      </c>
    </row>
    <row r="3808" spans="1:4" x14ac:dyDescent="0.35">
      <c r="A3808" s="2" t="s">
        <v>1681</v>
      </c>
      <c r="B3808" s="2" t="s">
        <v>8248</v>
      </c>
      <c r="C3808" s="5">
        <v>43566</v>
      </c>
      <c r="D3808" s="5">
        <v>43566</v>
      </c>
    </row>
    <row r="3809" spans="1:4" x14ac:dyDescent="0.35">
      <c r="A3809" s="2" t="s">
        <v>834</v>
      </c>
      <c r="B3809" s="2" t="s">
        <v>8249</v>
      </c>
      <c r="C3809" s="5">
        <v>45928</v>
      </c>
      <c r="D3809" s="5">
        <v>45972</v>
      </c>
    </row>
    <row r="3810" spans="1:4" x14ac:dyDescent="0.35">
      <c r="A3810" s="2" t="s">
        <v>1681</v>
      </c>
      <c r="B3810" s="2" t="s">
        <v>8250</v>
      </c>
      <c r="C3810" s="5">
        <v>43566</v>
      </c>
      <c r="D3810" s="5">
        <v>43566</v>
      </c>
    </row>
    <row r="3811" spans="1:4" x14ac:dyDescent="0.35">
      <c r="A3811" s="2" t="s">
        <v>834</v>
      </c>
      <c r="B3811" s="2" t="s">
        <v>8251</v>
      </c>
      <c r="C3811" s="5">
        <v>45944</v>
      </c>
      <c r="D3811" s="5">
        <v>45957</v>
      </c>
    </row>
    <row r="3812" spans="1:4" x14ac:dyDescent="0.35">
      <c r="A3812" s="2" t="s">
        <v>1681</v>
      </c>
      <c r="B3812" s="2" t="s">
        <v>8252</v>
      </c>
      <c r="C3812" s="5">
        <v>43566</v>
      </c>
      <c r="D3812" s="5">
        <v>43566</v>
      </c>
    </row>
    <row r="3813" spans="1:4" x14ac:dyDescent="0.35">
      <c r="A3813" s="2" t="s">
        <v>848</v>
      </c>
      <c r="B3813" s="2" t="s">
        <v>8253</v>
      </c>
      <c r="C3813" s="5">
        <v>43377</v>
      </c>
      <c r="D3813" s="5">
        <v>43779</v>
      </c>
    </row>
    <row r="3814" spans="1:4" x14ac:dyDescent="0.35">
      <c r="A3814" s="2" t="s">
        <v>1681</v>
      </c>
      <c r="B3814" s="2" t="s">
        <v>8254</v>
      </c>
      <c r="C3814" s="5">
        <v>43566</v>
      </c>
      <c r="D3814" s="5">
        <v>43566</v>
      </c>
    </row>
    <row r="3815" spans="1:4" x14ac:dyDescent="0.35">
      <c r="A3815" s="2" t="s">
        <v>848</v>
      </c>
      <c r="B3815" s="2" t="s">
        <v>8255</v>
      </c>
      <c r="C3815" s="5">
        <v>45764</v>
      </c>
      <c r="D3815" s="5">
        <v>45976</v>
      </c>
    </row>
    <row r="3816" spans="1:4" x14ac:dyDescent="0.35">
      <c r="A3816" s="2" t="s">
        <v>1681</v>
      </c>
      <c r="B3816" s="2" t="s">
        <v>8256</v>
      </c>
      <c r="C3816" s="5">
        <v>43566</v>
      </c>
      <c r="D3816" s="5">
        <v>43566</v>
      </c>
    </row>
    <row r="3817" spans="1:4" x14ac:dyDescent="0.35">
      <c r="A3817" s="2" t="s">
        <v>848</v>
      </c>
      <c r="B3817" s="2" t="s">
        <v>8257</v>
      </c>
      <c r="C3817" s="5">
        <v>44861</v>
      </c>
      <c r="D3817" s="5">
        <v>45964</v>
      </c>
    </row>
    <row r="3818" spans="1:4" x14ac:dyDescent="0.35">
      <c r="A3818" s="2" t="s">
        <v>1681</v>
      </c>
      <c r="B3818" s="2" t="s">
        <v>8258</v>
      </c>
      <c r="C3818" s="5">
        <v>43566</v>
      </c>
      <c r="D3818" s="5">
        <v>43566</v>
      </c>
    </row>
    <row r="3819" spans="1:4" x14ac:dyDescent="0.35">
      <c r="A3819" s="2" t="s">
        <v>848</v>
      </c>
      <c r="B3819" s="2" t="s">
        <v>8259</v>
      </c>
      <c r="C3819" s="5">
        <v>43256</v>
      </c>
      <c r="D3819" s="5">
        <v>45938</v>
      </c>
    </row>
    <row r="3820" spans="1:4" x14ac:dyDescent="0.35">
      <c r="A3820" s="2" t="s">
        <v>1681</v>
      </c>
      <c r="B3820" s="2" t="s">
        <v>8260</v>
      </c>
      <c r="C3820" s="5">
        <v>43256</v>
      </c>
      <c r="D3820" s="5">
        <v>43603</v>
      </c>
    </row>
    <row r="3821" spans="1:4" x14ac:dyDescent="0.35">
      <c r="A3821" s="2" t="s">
        <v>954</v>
      </c>
      <c r="B3821" s="2" t="s">
        <v>8261</v>
      </c>
      <c r="C3821" s="5">
        <v>43779</v>
      </c>
      <c r="D3821" s="5">
        <v>43779</v>
      </c>
    </row>
    <row r="3822" spans="1:4" x14ac:dyDescent="0.35">
      <c r="A3822" s="2" t="s">
        <v>1681</v>
      </c>
      <c r="B3822" s="2" t="s">
        <v>8262</v>
      </c>
      <c r="C3822" s="5">
        <v>43674</v>
      </c>
      <c r="D3822" s="5">
        <v>44243</v>
      </c>
    </row>
    <row r="3823" spans="1:4" x14ac:dyDescent="0.35">
      <c r="A3823" s="2" t="s">
        <v>1681</v>
      </c>
      <c r="B3823" s="2" t="s">
        <v>8263</v>
      </c>
      <c r="C3823" s="5">
        <v>43674</v>
      </c>
      <c r="D3823" s="5">
        <v>44246</v>
      </c>
    </row>
    <row r="3824" spans="1:4" x14ac:dyDescent="0.35">
      <c r="A3824" s="2" t="s">
        <v>954</v>
      </c>
      <c r="B3824" s="2" t="s">
        <v>8264</v>
      </c>
      <c r="C3824" s="5">
        <v>44110</v>
      </c>
      <c r="D3824" s="5">
        <v>44439</v>
      </c>
    </row>
    <row r="3825" spans="1:4" x14ac:dyDescent="0.35">
      <c r="A3825" s="2" t="s">
        <v>1681</v>
      </c>
      <c r="B3825" s="2" t="s">
        <v>8265</v>
      </c>
      <c r="C3825" s="5">
        <v>43674</v>
      </c>
      <c r="D3825" s="5">
        <v>44246</v>
      </c>
    </row>
    <row r="3826" spans="1:4" x14ac:dyDescent="0.35">
      <c r="A3826" s="2" t="s">
        <v>954</v>
      </c>
      <c r="B3826" s="2" t="s">
        <v>8266</v>
      </c>
      <c r="C3826" s="5">
        <v>44722</v>
      </c>
      <c r="D3826" s="5">
        <v>44722</v>
      </c>
    </row>
    <row r="3827" spans="1:4" x14ac:dyDescent="0.35">
      <c r="A3827" s="2" t="s">
        <v>1681</v>
      </c>
      <c r="B3827" s="2" t="s">
        <v>8267</v>
      </c>
      <c r="C3827" s="5">
        <v>43674</v>
      </c>
      <c r="D3827" s="5">
        <v>44246</v>
      </c>
    </row>
    <row r="3828" spans="1:4" x14ac:dyDescent="0.35">
      <c r="A3828" s="2" t="s">
        <v>954</v>
      </c>
      <c r="B3828" s="2" t="s">
        <v>8268</v>
      </c>
      <c r="C3828" s="5">
        <v>45284</v>
      </c>
      <c r="D3828" s="5">
        <v>45736</v>
      </c>
    </row>
    <row r="3829" spans="1:4" x14ac:dyDescent="0.35">
      <c r="A3829" s="2" t="s">
        <v>1681</v>
      </c>
      <c r="B3829" s="2" t="s">
        <v>8269</v>
      </c>
      <c r="C3829" s="5">
        <v>43674</v>
      </c>
      <c r="D3829" s="5">
        <v>44246</v>
      </c>
    </row>
    <row r="3830" spans="1:4" x14ac:dyDescent="0.35">
      <c r="A3830" s="2" t="s">
        <v>971</v>
      </c>
      <c r="B3830" s="2" t="s">
        <v>8270</v>
      </c>
      <c r="C3830" s="5">
        <v>43477</v>
      </c>
      <c r="D3830" s="5">
        <v>43477</v>
      </c>
    </row>
    <row r="3831" spans="1:4" x14ac:dyDescent="0.35">
      <c r="A3831" s="2" t="s">
        <v>971</v>
      </c>
      <c r="B3831" s="2" t="s">
        <v>8271</v>
      </c>
      <c r="C3831" s="5">
        <v>43477</v>
      </c>
      <c r="D3831" s="5">
        <v>43477</v>
      </c>
    </row>
    <row r="3832" spans="1:4" x14ac:dyDescent="0.35">
      <c r="A3832" s="2" t="s">
        <v>1681</v>
      </c>
      <c r="B3832" s="2" t="s">
        <v>8272</v>
      </c>
      <c r="C3832" s="5">
        <v>43674</v>
      </c>
      <c r="D3832" s="5">
        <v>44246</v>
      </c>
    </row>
    <row r="3833" spans="1:4" x14ac:dyDescent="0.35">
      <c r="A3833" s="2" t="s">
        <v>971</v>
      </c>
      <c r="B3833" s="2" t="s">
        <v>8273</v>
      </c>
      <c r="C3833" s="5">
        <v>43485</v>
      </c>
      <c r="D3833" s="5">
        <v>43485</v>
      </c>
    </row>
    <row r="3834" spans="1:4" x14ac:dyDescent="0.35">
      <c r="A3834" s="2" t="s">
        <v>1681</v>
      </c>
      <c r="B3834" s="2" t="s">
        <v>8274</v>
      </c>
      <c r="C3834" s="5">
        <v>43674</v>
      </c>
      <c r="D3834" s="5">
        <v>44246</v>
      </c>
    </row>
    <row r="3835" spans="1:4" x14ac:dyDescent="0.35">
      <c r="A3835" s="2" t="s">
        <v>971</v>
      </c>
      <c r="B3835" s="2" t="s">
        <v>8275</v>
      </c>
      <c r="C3835" s="5">
        <v>43477</v>
      </c>
      <c r="D3835" s="5">
        <v>43498</v>
      </c>
    </row>
    <row r="3836" spans="1:4" x14ac:dyDescent="0.35">
      <c r="A3836" s="2" t="s">
        <v>1681</v>
      </c>
      <c r="B3836" s="2" t="s">
        <v>8276</v>
      </c>
      <c r="C3836" s="5">
        <v>43674</v>
      </c>
      <c r="D3836" s="5">
        <v>44246</v>
      </c>
    </row>
    <row r="3837" spans="1:4" x14ac:dyDescent="0.35">
      <c r="A3837" s="2" t="s">
        <v>971</v>
      </c>
      <c r="B3837" s="2" t="s">
        <v>8277</v>
      </c>
      <c r="C3837" s="5">
        <v>43498</v>
      </c>
      <c r="D3837" s="5">
        <v>43498</v>
      </c>
    </row>
    <row r="3838" spans="1:4" x14ac:dyDescent="0.35">
      <c r="A3838" s="2" t="s">
        <v>1681</v>
      </c>
      <c r="B3838" s="2" t="s">
        <v>8278</v>
      </c>
      <c r="C3838" s="5">
        <v>43674</v>
      </c>
      <c r="D3838" s="5">
        <v>44246</v>
      </c>
    </row>
    <row r="3839" spans="1:4" x14ac:dyDescent="0.35">
      <c r="A3839" s="2" t="s">
        <v>971</v>
      </c>
      <c r="B3839" s="2" t="s">
        <v>8279</v>
      </c>
      <c r="C3839" s="5">
        <v>44033</v>
      </c>
      <c r="D3839" s="5">
        <v>44323</v>
      </c>
    </row>
    <row r="3840" spans="1:4" x14ac:dyDescent="0.35">
      <c r="A3840" s="2" t="s">
        <v>1681</v>
      </c>
      <c r="B3840" s="2" t="s">
        <v>8280</v>
      </c>
      <c r="C3840" s="5">
        <v>43674</v>
      </c>
      <c r="D3840" s="5">
        <v>44246</v>
      </c>
    </row>
    <row r="3841" spans="1:4" x14ac:dyDescent="0.35">
      <c r="A3841" s="2" t="s">
        <v>971</v>
      </c>
      <c r="B3841" s="2" t="s">
        <v>8281</v>
      </c>
      <c r="C3841" s="5">
        <v>44049</v>
      </c>
      <c r="D3841" s="5">
        <v>44438</v>
      </c>
    </row>
    <row r="3842" spans="1:4" x14ac:dyDescent="0.35">
      <c r="A3842" s="2" t="s">
        <v>1681</v>
      </c>
      <c r="B3842" s="2" t="s">
        <v>8282</v>
      </c>
      <c r="C3842" s="5">
        <v>43674</v>
      </c>
      <c r="D3842" s="5">
        <v>44246</v>
      </c>
    </row>
    <row r="3843" spans="1:4" x14ac:dyDescent="0.35">
      <c r="A3843" s="2" t="s">
        <v>971</v>
      </c>
      <c r="B3843" s="2" t="s">
        <v>8283</v>
      </c>
      <c r="C3843" s="5">
        <v>44126</v>
      </c>
      <c r="D3843" s="5">
        <v>44477</v>
      </c>
    </row>
    <row r="3844" spans="1:4" x14ac:dyDescent="0.35">
      <c r="A3844" s="2" t="s">
        <v>1681</v>
      </c>
      <c r="B3844" s="2" t="s">
        <v>8284</v>
      </c>
      <c r="C3844" s="5">
        <v>43674</v>
      </c>
      <c r="D3844" s="5">
        <v>44246</v>
      </c>
    </row>
    <row r="3845" spans="1:4" x14ac:dyDescent="0.35">
      <c r="A3845" s="2" t="s">
        <v>971</v>
      </c>
      <c r="B3845" s="2" t="s">
        <v>8285</v>
      </c>
      <c r="C3845" s="5">
        <v>44155</v>
      </c>
      <c r="D3845" s="5">
        <v>44518</v>
      </c>
    </row>
    <row r="3846" spans="1:4" x14ac:dyDescent="0.35">
      <c r="A3846" s="2" t="s">
        <v>1681</v>
      </c>
      <c r="B3846" s="2" t="s">
        <v>8286</v>
      </c>
      <c r="C3846" s="5">
        <v>43674</v>
      </c>
      <c r="D3846" s="5">
        <v>44246</v>
      </c>
    </row>
    <row r="3847" spans="1:4" x14ac:dyDescent="0.35">
      <c r="A3847" s="2" t="s">
        <v>1681</v>
      </c>
      <c r="B3847" s="2" t="s">
        <v>8287</v>
      </c>
      <c r="C3847" s="5">
        <v>43674</v>
      </c>
      <c r="D3847" s="5">
        <v>44246</v>
      </c>
    </row>
    <row r="3848" spans="1:4" x14ac:dyDescent="0.35">
      <c r="A3848" s="2" t="s">
        <v>971</v>
      </c>
      <c r="B3848" s="2" t="s">
        <v>8288</v>
      </c>
      <c r="C3848" s="5">
        <v>44033</v>
      </c>
      <c r="D3848" s="5">
        <v>45924</v>
      </c>
    </row>
    <row r="3849" spans="1:4" x14ac:dyDescent="0.35">
      <c r="A3849" s="2" t="s">
        <v>1681</v>
      </c>
      <c r="B3849" s="2" t="s">
        <v>8289</v>
      </c>
      <c r="C3849" s="5">
        <v>43674</v>
      </c>
      <c r="D3849" s="5">
        <v>44246</v>
      </c>
    </row>
    <row r="3850" spans="1:4" x14ac:dyDescent="0.35">
      <c r="A3850" s="2" t="s">
        <v>971</v>
      </c>
      <c r="B3850" s="2" t="s">
        <v>8290</v>
      </c>
      <c r="C3850" s="5">
        <v>44033</v>
      </c>
      <c r="D3850" s="5">
        <v>45950</v>
      </c>
    </row>
    <row r="3851" spans="1:4" x14ac:dyDescent="0.35">
      <c r="A3851" s="2" t="s">
        <v>1681</v>
      </c>
      <c r="B3851" s="2" t="s">
        <v>8291</v>
      </c>
      <c r="C3851" s="5">
        <v>43674</v>
      </c>
      <c r="D3851" s="5">
        <v>44247</v>
      </c>
    </row>
    <row r="3852" spans="1:4" x14ac:dyDescent="0.35">
      <c r="A3852" s="2" t="s">
        <v>971</v>
      </c>
      <c r="B3852" s="2" t="s">
        <v>8292</v>
      </c>
      <c r="C3852" s="5">
        <v>44112</v>
      </c>
      <c r="D3852" s="5">
        <v>45931</v>
      </c>
    </row>
    <row r="3853" spans="1:4" x14ac:dyDescent="0.35">
      <c r="A3853" s="2" t="s">
        <v>1681</v>
      </c>
      <c r="B3853" s="2" t="s">
        <v>8293</v>
      </c>
      <c r="C3853" s="5">
        <v>43674</v>
      </c>
      <c r="D3853" s="5">
        <v>44247</v>
      </c>
    </row>
    <row r="3854" spans="1:4" x14ac:dyDescent="0.35">
      <c r="A3854" s="2" t="s">
        <v>971</v>
      </c>
      <c r="B3854" s="2" t="s">
        <v>8294</v>
      </c>
      <c r="C3854" s="5">
        <v>44098</v>
      </c>
      <c r="D3854" s="5">
        <v>45962</v>
      </c>
    </row>
    <row r="3855" spans="1:4" x14ac:dyDescent="0.35">
      <c r="A3855" s="2" t="s">
        <v>971</v>
      </c>
      <c r="B3855" s="2" t="s">
        <v>8295</v>
      </c>
      <c r="C3855" s="5">
        <v>44060</v>
      </c>
      <c r="D3855" s="5">
        <v>45920</v>
      </c>
    </row>
    <row r="3856" spans="1:4" x14ac:dyDescent="0.35">
      <c r="A3856" s="2" t="s">
        <v>1681</v>
      </c>
      <c r="B3856" s="2" t="s">
        <v>8296</v>
      </c>
      <c r="C3856" s="5">
        <v>43674</v>
      </c>
      <c r="D3856" s="5">
        <v>44247</v>
      </c>
    </row>
    <row r="3857" spans="1:4" x14ac:dyDescent="0.35">
      <c r="A3857" s="2" t="s">
        <v>971</v>
      </c>
      <c r="B3857" s="2" t="s">
        <v>8297</v>
      </c>
      <c r="C3857" s="5">
        <v>43355</v>
      </c>
      <c r="D3857" s="5">
        <v>45778</v>
      </c>
    </row>
    <row r="3858" spans="1:4" x14ac:dyDescent="0.35">
      <c r="A3858" s="2" t="s">
        <v>1681</v>
      </c>
      <c r="B3858" s="2" t="s">
        <v>8298</v>
      </c>
      <c r="C3858" s="5">
        <v>43674</v>
      </c>
      <c r="D3858" s="5">
        <v>44247</v>
      </c>
    </row>
    <row r="3859" spans="1:4" x14ac:dyDescent="0.35">
      <c r="A3859" s="2" t="s">
        <v>971</v>
      </c>
      <c r="B3859" s="2" t="s">
        <v>8299</v>
      </c>
      <c r="C3859" s="5">
        <v>44030</v>
      </c>
      <c r="D3859" s="5">
        <v>45970</v>
      </c>
    </row>
    <row r="3860" spans="1:4" x14ac:dyDescent="0.35">
      <c r="A3860" s="2" t="s">
        <v>1681</v>
      </c>
      <c r="B3860" s="2" t="s">
        <v>8300</v>
      </c>
      <c r="C3860" s="5">
        <v>43674</v>
      </c>
      <c r="D3860" s="5">
        <v>44247</v>
      </c>
    </row>
    <row r="3861" spans="1:4" x14ac:dyDescent="0.35">
      <c r="A3861" s="2" t="s">
        <v>1681</v>
      </c>
      <c r="B3861" s="2" t="s">
        <v>8301</v>
      </c>
      <c r="C3861" s="5">
        <v>43674</v>
      </c>
      <c r="D3861" s="5">
        <v>44247</v>
      </c>
    </row>
    <row r="3862" spans="1:4" x14ac:dyDescent="0.35">
      <c r="A3862" s="2" t="s">
        <v>1681</v>
      </c>
      <c r="B3862" s="2" t="s">
        <v>8302</v>
      </c>
      <c r="C3862" s="5">
        <v>45157</v>
      </c>
      <c r="D3862" s="5">
        <v>45279</v>
      </c>
    </row>
    <row r="3863" spans="1:4" x14ac:dyDescent="0.35">
      <c r="A3863" s="2" t="s">
        <v>1681</v>
      </c>
      <c r="B3863" s="2" t="s">
        <v>8303</v>
      </c>
      <c r="C3863" s="5">
        <v>45255</v>
      </c>
      <c r="D3863" s="5">
        <v>45407</v>
      </c>
    </row>
    <row r="3864" spans="1:4" x14ac:dyDescent="0.35">
      <c r="A3864" s="2" t="s">
        <v>1681</v>
      </c>
      <c r="B3864" s="2" t="s">
        <v>8304</v>
      </c>
      <c r="C3864" s="5">
        <v>45400</v>
      </c>
      <c r="D3864" s="5">
        <v>45412</v>
      </c>
    </row>
    <row r="3865" spans="1:4" x14ac:dyDescent="0.35">
      <c r="A3865" s="2" t="s">
        <v>1681</v>
      </c>
      <c r="B3865" s="2" t="s">
        <v>8305</v>
      </c>
      <c r="C3865" s="5">
        <v>43256</v>
      </c>
      <c r="D3865" s="5">
        <v>45939</v>
      </c>
    </row>
    <row r="3866" spans="1:4" x14ac:dyDescent="0.35">
      <c r="A3866" s="2" t="s">
        <v>1681</v>
      </c>
      <c r="B3866" s="2" t="s">
        <v>8306</v>
      </c>
      <c r="C3866" s="5">
        <v>43355</v>
      </c>
      <c r="D3866" s="5">
        <v>45970</v>
      </c>
    </row>
    <row r="3867" spans="1:4" x14ac:dyDescent="0.35">
      <c r="A3867" s="2" t="s">
        <v>1681</v>
      </c>
      <c r="B3867" s="2" t="s">
        <v>8307</v>
      </c>
      <c r="C3867" s="5">
        <v>43355</v>
      </c>
      <c r="D3867" s="5">
        <v>45939</v>
      </c>
    </row>
    <row r="3868" spans="1:4" x14ac:dyDescent="0.35">
      <c r="A3868" s="2" t="s">
        <v>1681</v>
      </c>
      <c r="B3868" s="2" t="s">
        <v>8308</v>
      </c>
      <c r="C3868" s="5">
        <v>44799</v>
      </c>
      <c r="D3868" s="5">
        <v>45969</v>
      </c>
    </row>
    <row r="3869" spans="1:4" x14ac:dyDescent="0.35">
      <c r="A3869" s="2" t="s">
        <v>1681</v>
      </c>
      <c r="B3869" s="2" t="s">
        <v>8309</v>
      </c>
      <c r="C3869" s="5">
        <v>43355</v>
      </c>
      <c r="D3869" s="5">
        <v>45937</v>
      </c>
    </row>
    <row r="3870" spans="1:4" x14ac:dyDescent="0.35">
      <c r="A3870" s="2" t="s">
        <v>1681</v>
      </c>
      <c r="B3870" s="2" t="s">
        <v>8310</v>
      </c>
      <c r="C3870" s="5">
        <v>43355</v>
      </c>
      <c r="D3870" s="5">
        <v>45938</v>
      </c>
    </row>
    <row r="3871" spans="1:4" x14ac:dyDescent="0.35">
      <c r="A3871" s="2" t="s">
        <v>1681</v>
      </c>
      <c r="B3871" s="2" t="s">
        <v>8311</v>
      </c>
      <c r="C3871" s="5">
        <v>44461</v>
      </c>
      <c r="D3871" s="5">
        <v>45941</v>
      </c>
    </row>
    <row r="3872" spans="1:4" x14ac:dyDescent="0.35">
      <c r="A3872" s="2" t="s">
        <v>1681</v>
      </c>
      <c r="B3872" s="2" t="s">
        <v>8312</v>
      </c>
      <c r="C3872" s="5">
        <v>45161</v>
      </c>
      <c r="D3872" s="5">
        <v>45960</v>
      </c>
    </row>
    <row r="3873" spans="1:4" x14ac:dyDescent="0.35">
      <c r="A3873" s="2" t="s">
        <v>1681</v>
      </c>
      <c r="B3873" s="2" t="s">
        <v>8313</v>
      </c>
      <c r="C3873" s="5">
        <v>43256</v>
      </c>
      <c r="D3873" s="5">
        <v>45939</v>
      </c>
    </row>
    <row r="3874" spans="1:4" x14ac:dyDescent="0.35">
      <c r="A3874" s="2" t="s">
        <v>1681</v>
      </c>
      <c r="B3874" s="2" t="s">
        <v>8314</v>
      </c>
      <c r="C3874" s="5">
        <v>44621</v>
      </c>
      <c r="D3874" s="5">
        <v>45959</v>
      </c>
    </row>
    <row r="3875" spans="1:4" x14ac:dyDescent="0.35">
      <c r="A3875" s="2" t="s">
        <v>1681</v>
      </c>
      <c r="B3875" s="2" t="s">
        <v>8315</v>
      </c>
      <c r="C3875" s="5">
        <v>45425</v>
      </c>
      <c r="D3875" s="5">
        <v>45951</v>
      </c>
    </row>
    <row r="3876" spans="1:4" x14ac:dyDescent="0.35">
      <c r="A3876" s="2" t="s">
        <v>1681</v>
      </c>
      <c r="B3876" s="2" t="s">
        <v>8316</v>
      </c>
      <c r="C3876" s="5">
        <v>43355</v>
      </c>
      <c r="D3876" s="5">
        <v>45970</v>
      </c>
    </row>
    <row r="3877" spans="1:4" x14ac:dyDescent="0.35">
      <c r="A3877" s="2" t="s">
        <v>1681</v>
      </c>
      <c r="B3877" s="2" t="s">
        <v>8317</v>
      </c>
      <c r="C3877" s="5">
        <v>43256</v>
      </c>
      <c r="D3877" s="5">
        <v>45941</v>
      </c>
    </row>
    <row r="3878" spans="1:4" x14ac:dyDescent="0.35">
      <c r="A3878" s="2" t="s">
        <v>1681</v>
      </c>
      <c r="B3878" s="2" t="s">
        <v>8318</v>
      </c>
      <c r="C3878" s="5">
        <v>44094</v>
      </c>
      <c r="D3878" s="5">
        <v>45956</v>
      </c>
    </row>
    <row r="3879" spans="1:4" x14ac:dyDescent="0.35">
      <c r="A3879" s="2" t="s">
        <v>1681</v>
      </c>
      <c r="B3879" s="2" t="s">
        <v>8319</v>
      </c>
      <c r="C3879" s="5">
        <v>43256</v>
      </c>
      <c r="D3879" s="5">
        <v>45955</v>
      </c>
    </row>
    <row r="3880" spans="1:4" x14ac:dyDescent="0.35">
      <c r="A3880" s="2" t="s">
        <v>1681</v>
      </c>
      <c r="B3880" s="2" t="s">
        <v>8320</v>
      </c>
      <c r="C3880" s="5">
        <v>43355</v>
      </c>
      <c r="D3880" s="5">
        <v>45972</v>
      </c>
    </row>
    <row r="3881" spans="1:4" x14ac:dyDescent="0.35">
      <c r="A3881" s="2" t="s">
        <v>1681</v>
      </c>
      <c r="B3881" s="2" t="s">
        <v>8321</v>
      </c>
      <c r="C3881" s="5">
        <v>43355</v>
      </c>
      <c r="D3881" s="5">
        <v>45941</v>
      </c>
    </row>
    <row r="3882" spans="1:4" x14ac:dyDescent="0.35">
      <c r="A3882" s="2" t="s">
        <v>1681</v>
      </c>
      <c r="B3882" s="2" t="s">
        <v>8322</v>
      </c>
      <c r="C3882" s="5">
        <v>43355</v>
      </c>
      <c r="D3882" s="5">
        <v>45952</v>
      </c>
    </row>
    <row r="3883" spans="1:4" x14ac:dyDescent="0.35">
      <c r="A3883" s="2" t="s">
        <v>1681</v>
      </c>
      <c r="B3883" s="2" t="s">
        <v>8323</v>
      </c>
      <c r="C3883" s="5">
        <v>43256</v>
      </c>
      <c r="D3883" s="5">
        <v>45955</v>
      </c>
    </row>
    <row r="3884" spans="1:4" x14ac:dyDescent="0.35">
      <c r="A3884" s="2" t="s">
        <v>1681</v>
      </c>
      <c r="B3884" s="2" t="s">
        <v>8324</v>
      </c>
      <c r="C3884" s="5">
        <v>44794</v>
      </c>
      <c r="D3884" s="5">
        <v>45939</v>
      </c>
    </row>
    <row r="3885" spans="1:4" x14ac:dyDescent="0.35">
      <c r="A3885" s="2" t="s">
        <v>1681</v>
      </c>
      <c r="B3885" s="2" t="s">
        <v>8325</v>
      </c>
      <c r="C3885" s="5">
        <v>44873</v>
      </c>
      <c r="D3885" s="5">
        <v>45970</v>
      </c>
    </row>
    <row r="3886" spans="1:4" x14ac:dyDescent="0.35">
      <c r="A3886" s="2" t="s">
        <v>1681</v>
      </c>
      <c r="B3886" s="2" t="s">
        <v>8326</v>
      </c>
      <c r="C3886" s="5">
        <v>43355</v>
      </c>
      <c r="D3886" s="5">
        <v>45940</v>
      </c>
    </row>
    <row r="3887" spans="1:4" x14ac:dyDescent="0.35">
      <c r="A3887" s="2" t="s">
        <v>1681</v>
      </c>
      <c r="B3887" s="2" t="s">
        <v>8327</v>
      </c>
      <c r="C3887" s="5">
        <v>45422</v>
      </c>
      <c r="D3887" s="5">
        <v>45977</v>
      </c>
    </row>
    <row r="3888" spans="1:4" x14ac:dyDescent="0.35">
      <c r="A3888" s="2" t="s">
        <v>1681</v>
      </c>
      <c r="B3888" s="2" t="s">
        <v>8328</v>
      </c>
      <c r="C3888" s="5">
        <v>45422</v>
      </c>
      <c r="D3888" s="5">
        <v>45944</v>
      </c>
    </row>
    <row r="3889" spans="1:4" x14ac:dyDescent="0.35">
      <c r="A3889" s="2" t="s">
        <v>1681</v>
      </c>
      <c r="B3889" s="2" t="s">
        <v>8329</v>
      </c>
      <c r="C3889" s="5">
        <v>45422</v>
      </c>
      <c r="D3889" s="5">
        <v>45905</v>
      </c>
    </row>
    <row r="3890" spans="1:4" x14ac:dyDescent="0.35">
      <c r="A3890" s="2" t="s">
        <v>1681</v>
      </c>
      <c r="B3890" s="2" t="s">
        <v>8330</v>
      </c>
      <c r="C3890" s="5">
        <v>45422</v>
      </c>
      <c r="D3890" s="5">
        <v>45938</v>
      </c>
    </row>
    <row r="3891" spans="1:4" x14ac:dyDescent="0.35">
      <c r="A3891" s="2" t="s">
        <v>1681</v>
      </c>
      <c r="B3891" s="2" t="s">
        <v>8331</v>
      </c>
      <c r="C3891" s="5">
        <v>45422</v>
      </c>
      <c r="D3891" s="5">
        <v>45943</v>
      </c>
    </row>
    <row r="3892" spans="1:4" x14ac:dyDescent="0.35">
      <c r="A3892" s="2" t="s">
        <v>1681</v>
      </c>
      <c r="B3892" s="2" t="s">
        <v>8332</v>
      </c>
      <c r="C3892" s="5">
        <v>44802</v>
      </c>
      <c r="D3892" s="5">
        <v>45974</v>
      </c>
    </row>
    <row r="3893" spans="1:4" x14ac:dyDescent="0.35">
      <c r="A3893" s="2" t="s">
        <v>1681</v>
      </c>
      <c r="B3893" s="2" t="s">
        <v>8333</v>
      </c>
      <c r="C3893" s="5">
        <v>45422</v>
      </c>
      <c r="D3893" s="5">
        <v>45950</v>
      </c>
    </row>
    <row r="3894" spans="1:4" x14ac:dyDescent="0.35">
      <c r="A3894" s="2" t="s">
        <v>1681</v>
      </c>
      <c r="B3894" s="2" t="s">
        <v>8334</v>
      </c>
      <c r="C3894" s="5">
        <v>44429</v>
      </c>
      <c r="D3894" s="5">
        <v>45962</v>
      </c>
    </row>
    <row r="3895" spans="1:4" x14ac:dyDescent="0.35">
      <c r="A3895" s="2" t="s">
        <v>1681</v>
      </c>
      <c r="B3895" s="2" t="s">
        <v>8335</v>
      </c>
      <c r="C3895" s="5">
        <v>43256</v>
      </c>
      <c r="D3895" s="5">
        <v>45965</v>
      </c>
    </row>
    <row r="3896" spans="1:4" x14ac:dyDescent="0.35">
      <c r="A3896" s="2" t="s">
        <v>1681</v>
      </c>
      <c r="B3896" s="2" t="s">
        <v>8336</v>
      </c>
      <c r="C3896" s="5">
        <v>43355</v>
      </c>
      <c r="D3896" s="5">
        <v>45961</v>
      </c>
    </row>
    <row r="3897" spans="1:4" x14ac:dyDescent="0.35">
      <c r="A3897" s="2" t="s">
        <v>1681</v>
      </c>
      <c r="B3897" s="2" t="s">
        <v>8337</v>
      </c>
      <c r="C3897" s="5">
        <v>43256</v>
      </c>
      <c r="D3897" s="5">
        <v>45978</v>
      </c>
    </row>
    <row r="3898" spans="1:4" x14ac:dyDescent="0.35">
      <c r="A3898" s="2" t="s">
        <v>1681</v>
      </c>
      <c r="B3898" s="2" t="s">
        <v>8338</v>
      </c>
      <c r="C3898" s="5">
        <v>45415</v>
      </c>
      <c r="D3898" s="5">
        <v>45974</v>
      </c>
    </row>
    <row r="3899" spans="1:4" x14ac:dyDescent="0.35">
      <c r="A3899" s="2" t="s">
        <v>1681</v>
      </c>
      <c r="B3899" s="2" t="s">
        <v>8339</v>
      </c>
      <c r="C3899" s="5">
        <v>45415</v>
      </c>
      <c r="D3899" s="5">
        <v>45975</v>
      </c>
    </row>
    <row r="3900" spans="1:4" x14ac:dyDescent="0.35">
      <c r="A3900" s="2" t="s">
        <v>1681</v>
      </c>
      <c r="B3900" s="2" t="s">
        <v>8340</v>
      </c>
      <c r="C3900" s="5">
        <v>45422</v>
      </c>
      <c r="D3900" s="5">
        <v>45938</v>
      </c>
    </row>
    <row r="3901" spans="1:4" x14ac:dyDescent="0.35">
      <c r="A3901" s="2" t="s">
        <v>1681</v>
      </c>
      <c r="B3901" s="2" t="s">
        <v>8341</v>
      </c>
      <c r="C3901" s="5">
        <v>43355</v>
      </c>
      <c r="D3901" s="5">
        <v>45952</v>
      </c>
    </row>
    <row r="3902" spans="1:4" x14ac:dyDescent="0.35">
      <c r="A3902" s="2" t="s">
        <v>1681</v>
      </c>
      <c r="B3902" s="2" t="s">
        <v>8342</v>
      </c>
      <c r="C3902" s="5">
        <v>43355</v>
      </c>
      <c r="D3902" s="5">
        <v>45941</v>
      </c>
    </row>
    <row r="3903" spans="1:4" x14ac:dyDescent="0.35">
      <c r="A3903" s="2" t="s">
        <v>1681</v>
      </c>
      <c r="B3903" s="2" t="s">
        <v>8343</v>
      </c>
      <c r="C3903" s="5">
        <v>45465</v>
      </c>
      <c r="D3903" s="5">
        <v>45960</v>
      </c>
    </row>
    <row r="3904" spans="1:4" x14ac:dyDescent="0.35">
      <c r="A3904" s="2" t="s">
        <v>1681</v>
      </c>
      <c r="B3904" s="2" t="s">
        <v>8344</v>
      </c>
      <c r="C3904" s="5">
        <v>45412</v>
      </c>
      <c r="D3904" s="5">
        <v>45941</v>
      </c>
    </row>
    <row r="3905" spans="1:4" x14ac:dyDescent="0.35">
      <c r="A3905" s="2" t="s">
        <v>1681</v>
      </c>
      <c r="B3905" s="2" t="s">
        <v>8345</v>
      </c>
      <c r="C3905" s="5">
        <v>45412</v>
      </c>
      <c r="D3905" s="5">
        <v>45945</v>
      </c>
    </row>
    <row r="3906" spans="1:4" x14ac:dyDescent="0.35">
      <c r="A3906" s="2" t="s">
        <v>1681</v>
      </c>
      <c r="B3906" s="2" t="s">
        <v>8346</v>
      </c>
      <c r="C3906" s="5">
        <v>43355</v>
      </c>
      <c r="D3906" s="5">
        <v>45940</v>
      </c>
    </row>
    <row r="3907" spans="1:4" x14ac:dyDescent="0.35">
      <c r="A3907" s="2" t="s">
        <v>1681</v>
      </c>
      <c r="B3907" s="2" t="s">
        <v>8347</v>
      </c>
      <c r="C3907" s="5">
        <v>43702</v>
      </c>
      <c r="D3907" s="5">
        <v>45956</v>
      </c>
    </row>
    <row r="3908" spans="1:4" x14ac:dyDescent="0.35">
      <c r="A3908" s="2" t="s">
        <v>1681</v>
      </c>
      <c r="B3908" s="2" t="s">
        <v>8348</v>
      </c>
      <c r="C3908" s="5">
        <v>43702</v>
      </c>
      <c r="D3908" s="5">
        <v>45971</v>
      </c>
    </row>
    <row r="3909" spans="1:4" x14ac:dyDescent="0.35">
      <c r="A3909" s="2" t="s">
        <v>1681</v>
      </c>
      <c r="B3909" s="2" t="s">
        <v>8349</v>
      </c>
      <c r="C3909" s="5">
        <v>45408</v>
      </c>
      <c r="D3909" s="5">
        <v>45961</v>
      </c>
    </row>
    <row r="3910" spans="1:4" x14ac:dyDescent="0.35">
      <c r="A3910" s="2" t="s">
        <v>1681</v>
      </c>
      <c r="B3910" s="2" t="s">
        <v>8350</v>
      </c>
      <c r="C3910" s="5">
        <v>45408</v>
      </c>
      <c r="D3910" s="5">
        <v>45961</v>
      </c>
    </row>
    <row r="3911" spans="1:4" x14ac:dyDescent="0.35">
      <c r="A3911" s="2" t="s">
        <v>1681</v>
      </c>
      <c r="B3911" s="2" t="s">
        <v>8351</v>
      </c>
      <c r="C3911" s="5">
        <v>45415</v>
      </c>
      <c r="D3911" s="5">
        <v>45975</v>
      </c>
    </row>
    <row r="3912" spans="1:4" x14ac:dyDescent="0.35">
      <c r="A3912" s="2" t="s">
        <v>1681</v>
      </c>
      <c r="B3912" s="2" t="s">
        <v>8352</v>
      </c>
      <c r="C3912" s="5">
        <v>45415</v>
      </c>
      <c r="D3912" s="5">
        <v>45978</v>
      </c>
    </row>
    <row r="3913" spans="1:4" x14ac:dyDescent="0.35">
      <c r="A3913" s="2" t="s">
        <v>1681</v>
      </c>
      <c r="B3913" s="2" t="s">
        <v>8353</v>
      </c>
      <c r="C3913" s="5">
        <v>45415</v>
      </c>
      <c r="D3913" s="5">
        <v>45980</v>
      </c>
    </row>
    <row r="3914" spans="1:4" x14ac:dyDescent="0.35">
      <c r="A3914" s="2" t="s">
        <v>1681</v>
      </c>
      <c r="B3914" s="2" t="s">
        <v>8354</v>
      </c>
      <c r="C3914" s="5">
        <v>45409</v>
      </c>
      <c r="D3914" s="5">
        <v>45975</v>
      </c>
    </row>
    <row r="3915" spans="1:4" x14ac:dyDescent="0.35">
      <c r="A3915" s="2" t="s">
        <v>1681</v>
      </c>
      <c r="B3915" s="2" t="s">
        <v>8355</v>
      </c>
      <c r="C3915" s="5">
        <v>45409</v>
      </c>
      <c r="D3915" s="5">
        <v>45978</v>
      </c>
    </row>
    <row r="3916" spans="1:4" x14ac:dyDescent="0.35">
      <c r="A3916" s="2" t="s">
        <v>1681</v>
      </c>
      <c r="B3916" s="2" t="s">
        <v>8356</v>
      </c>
      <c r="C3916" s="5">
        <v>45409</v>
      </c>
      <c r="D3916" s="5">
        <v>45979</v>
      </c>
    </row>
    <row r="3917" spans="1:4" x14ac:dyDescent="0.35">
      <c r="A3917" s="2" t="s">
        <v>1681</v>
      </c>
      <c r="B3917" s="2" t="s">
        <v>8357</v>
      </c>
      <c r="C3917" s="5">
        <v>45409</v>
      </c>
      <c r="D3917" s="5">
        <v>45980</v>
      </c>
    </row>
    <row r="3918" spans="1:4" x14ac:dyDescent="0.35">
      <c r="A3918" s="2" t="s">
        <v>1681</v>
      </c>
      <c r="B3918" s="2" t="s">
        <v>8358</v>
      </c>
      <c r="C3918" s="5">
        <v>45409</v>
      </c>
      <c r="D3918" s="5">
        <v>45979</v>
      </c>
    </row>
    <row r="3919" spans="1:4" x14ac:dyDescent="0.35">
      <c r="A3919" s="2" t="s">
        <v>1681</v>
      </c>
      <c r="B3919" s="2" t="s">
        <v>8359</v>
      </c>
      <c r="C3919" s="5">
        <v>45409</v>
      </c>
      <c r="D3919" s="5">
        <v>45979</v>
      </c>
    </row>
    <row r="3920" spans="1:4" x14ac:dyDescent="0.35">
      <c r="A3920" s="2" t="s">
        <v>1681</v>
      </c>
      <c r="B3920" s="2" t="s">
        <v>8360</v>
      </c>
      <c r="C3920" s="5">
        <v>45409</v>
      </c>
      <c r="D3920" s="5">
        <v>45979</v>
      </c>
    </row>
    <row r="3921" spans="1:4" x14ac:dyDescent="0.35">
      <c r="A3921" s="2" t="s">
        <v>1681</v>
      </c>
      <c r="B3921" s="2" t="s">
        <v>8361</v>
      </c>
      <c r="C3921" s="5">
        <v>45417</v>
      </c>
      <c r="D3921" s="5">
        <v>45944</v>
      </c>
    </row>
    <row r="3922" spans="1:4" x14ac:dyDescent="0.35">
      <c r="A3922" s="2" t="s">
        <v>1681</v>
      </c>
      <c r="B3922" s="2" t="s">
        <v>8362</v>
      </c>
      <c r="C3922" s="5">
        <v>45410</v>
      </c>
      <c r="D3922" s="5">
        <v>45964</v>
      </c>
    </row>
    <row r="3923" spans="1:4" x14ac:dyDescent="0.35">
      <c r="A3923" s="2" t="s">
        <v>1681</v>
      </c>
      <c r="B3923" s="2" t="s">
        <v>8363</v>
      </c>
      <c r="C3923" s="5">
        <v>45418</v>
      </c>
      <c r="D3923" s="5">
        <v>45971</v>
      </c>
    </row>
    <row r="3924" spans="1:4" x14ac:dyDescent="0.35">
      <c r="A3924" s="2" t="s">
        <v>1681</v>
      </c>
      <c r="B3924" s="2" t="s">
        <v>8364</v>
      </c>
      <c r="C3924" s="5">
        <v>43256</v>
      </c>
      <c r="D3924" s="5">
        <v>45957</v>
      </c>
    </row>
    <row r="3925" spans="1:4" x14ac:dyDescent="0.35">
      <c r="A3925" s="2" t="s">
        <v>1681</v>
      </c>
      <c r="B3925" s="2" t="s">
        <v>8365</v>
      </c>
      <c r="C3925" s="5">
        <v>43355</v>
      </c>
      <c r="D3925" s="5">
        <v>45967</v>
      </c>
    </row>
    <row r="3926" spans="1:4" x14ac:dyDescent="0.35">
      <c r="A3926" s="2" t="s">
        <v>1681</v>
      </c>
      <c r="B3926" s="2" t="s">
        <v>8366</v>
      </c>
      <c r="C3926" s="5">
        <v>44810</v>
      </c>
      <c r="D3926" s="5">
        <v>45961</v>
      </c>
    </row>
    <row r="3927" spans="1:4" x14ac:dyDescent="0.35">
      <c r="A3927" s="2" t="s">
        <v>1681</v>
      </c>
      <c r="B3927" s="2" t="s">
        <v>8367</v>
      </c>
      <c r="C3927" s="5">
        <v>43355</v>
      </c>
      <c r="D3927" s="5">
        <v>45962</v>
      </c>
    </row>
    <row r="3928" spans="1:4" x14ac:dyDescent="0.35">
      <c r="A3928" s="2" t="s">
        <v>1681</v>
      </c>
      <c r="B3928" s="2" t="s">
        <v>8368</v>
      </c>
      <c r="C3928" s="5">
        <v>45425</v>
      </c>
      <c r="D3928" s="5">
        <v>45964</v>
      </c>
    </row>
    <row r="3929" spans="1:4" x14ac:dyDescent="0.35">
      <c r="A3929" s="2" t="s">
        <v>1681</v>
      </c>
      <c r="B3929" s="2" t="s">
        <v>8369</v>
      </c>
      <c r="C3929" s="5">
        <v>45266</v>
      </c>
      <c r="D3929" s="5">
        <v>45979</v>
      </c>
    </row>
    <row r="3930" spans="1:4" x14ac:dyDescent="0.35">
      <c r="A3930" s="2" t="s">
        <v>1681</v>
      </c>
      <c r="B3930" s="2" t="s">
        <v>8370</v>
      </c>
      <c r="C3930" s="5">
        <v>45399</v>
      </c>
      <c r="D3930" s="5">
        <v>45979</v>
      </c>
    </row>
    <row r="3931" spans="1:4" x14ac:dyDescent="0.35">
      <c r="A3931" s="2" t="s">
        <v>1681</v>
      </c>
      <c r="B3931" s="2" t="s">
        <v>8371</v>
      </c>
      <c r="C3931" s="5">
        <v>45399</v>
      </c>
      <c r="D3931" s="5">
        <v>45976</v>
      </c>
    </row>
    <row r="3932" spans="1:4" x14ac:dyDescent="0.35">
      <c r="A3932" s="2" t="s">
        <v>1681</v>
      </c>
      <c r="B3932" s="2" t="s">
        <v>8372</v>
      </c>
      <c r="C3932" s="5">
        <v>45399</v>
      </c>
      <c r="D3932" s="5">
        <v>45966</v>
      </c>
    </row>
    <row r="3933" spans="1:4" x14ac:dyDescent="0.35">
      <c r="A3933" s="2" t="s">
        <v>1681</v>
      </c>
      <c r="B3933" s="2" t="s">
        <v>8373</v>
      </c>
      <c r="C3933" s="5">
        <v>45399</v>
      </c>
      <c r="D3933" s="5">
        <v>45966</v>
      </c>
    </row>
    <row r="3934" spans="1:4" x14ac:dyDescent="0.35">
      <c r="A3934" s="2" t="s">
        <v>1681</v>
      </c>
      <c r="B3934" s="2" t="s">
        <v>8374</v>
      </c>
      <c r="C3934" s="5">
        <v>45399</v>
      </c>
      <c r="D3934" s="5">
        <v>45966</v>
      </c>
    </row>
    <row r="3935" spans="1:4" x14ac:dyDescent="0.35">
      <c r="A3935" s="2" t="s">
        <v>1681</v>
      </c>
      <c r="B3935" s="2" t="s">
        <v>8375</v>
      </c>
      <c r="C3935" s="5">
        <v>45399</v>
      </c>
      <c r="D3935" s="5">
        <v>45966</v>
      </c>
    </row>
    <row r="3936" spans="1:4" x14ac:dyDescent="0.35">
      <c r="A3936" s="2" t="s">
        <v>1681</v>
      </c>
      <c r="B3936" s="2" t="s">
        <v>8376</v>
      </c>
      <c r="C3936" s="5">
        <v>45399</v>
      </c>
      <c r="D3936" s="5">
        <v>45970</v>
      </c>
    </row>
    <row r="3937" spans="1:4" x14ac:dyDescent="0.35">
      <c r="A3937" s="2" t="s">
        <v>1681</v>
      </c>
      <c r="B3937" s="2" t="s">
        <v>8377</v>
      </c>
      <c r="C3937" s="5">
        <v>45422</v>
      </c>
      <c r="D3937" s="5">
        <v>45966</v>
      </c>
    </row>
    <row r="3938" spans="1:4" x14ac:dyDescent="0.35">
      <c r="A3938" s="2" t="s">
        <v>1681</v>
      </c>
      <c r="B3938" s="2" t="s">
        <v>8378</v>
      </c>
      <c r="C3938" s="5">
        <v>45399</v>
      </c>
      <c r="D3938" s="5">
        <v>45965</v>
      </c>
    </row>
    <row r="3939" spans="1:4" x14ac:dyDescent="0.35">
      <c r="A3939" s="2" t="s">
        <v>1681</v>
      </c>
      <c r="B3939" s="2" t="s">
        <v>8379</v>
      </c>
      <c r="C3939" s="5">
        <v>45411</v>
      </c>
      <c r="D3939" s="5">
        <v>45965</v>
      </c>
    </row>
    <row r="3940" spans="1:4" x14ac:dyDescent="0.35">
      <c r="A3940" s="2" t="s">
        <v>1681</v>
      </c>
      <c r="B3940" s="2" t="s">
        <v>8380</v>
      </c>
      <c r="C3940" s="5">
        <v>43256</v>
      </c>
      <c r="D3940" s="5">
        <v>45970</v>
      </c>
    </row>
    <row r="3941" spans="1:4" x14ac:dyDescent="0.35">
      <c r="A3941" s="2" t="s">
        <v>1681</v>
      </c>
      <c r="B3941" s="2" t="s">
        <v>8381</v>
      </c>
      <c r="C3941" s="5">
        <v>43256</v>
      </c>
      <c r="D3941" s="5">
        <v>45979</v>
      </c>
    </row>
    <row r="3942" spans="1:4" x14ac:dyDescent="0.35">
      <c r="A3942" s="2" t="s">
        <v>1681</v>
      </c>
      <c r="B3942" s="2" t="s">
        <v>8382</v>
      </c>
      <c r="C3942" s="5">
        <v>43355</v>
      </c>
      <c r="D3942" s="5">
        <v>45969</v>
      </c>
    </row>
    <row r="3943" spans="1:4" x14ac:dyDescent="0.35">
      <c r="A3943" s="2" t="s">
        <v>1681</v>
      </c>
      <c r="B3943" s="2" t="s">
        <v>8383</v>
      </c>
      <c r="C3943" s="5">
        <v>43256</v>
      </c>
      <c r="D3943" s="5">
        <v>45970</v>
      </c>
    </row>
    <row r="3944" spans="1:4" x14ac:dyDescent="0.35">
      <c r="A3944" s="2" t="s">
        <v>1681</v>
      </c>
      <c r="B3944" s="2" t="s">
        <v>8384</v>
      </c>
      <c r="C3944" s="5">
        <v>43256</v>
      </c>
      <c r="D3944" s="5">
        <v>45981</v>
      </c>
    </row>
    <row r="3945" spans="1:4" x14ac:dyDescent="0.35">
      <c r="A3945" s="2" t="s">
        <v>1681</v>
      </c>
      <c r="B3945" s="2" t="s">
        <v>8385</v>
      </c>
      <c r="C3945" s="5">
        <v>43256</v>
      </c>
      <c r="D3945" s="5">
        <v>45978</v>
      </c>
    </row>
    <row r="3946" spans="1:4" x14ac:dyDescent="0.35">
      <c r="A3946" s="2" t="s">
        <v>1681</v>
      </c>
      <c r="B3946" s="2" t="s">
        <v>8386</v>
      </c>
      <c r="C3946" s="5">
        <v>43256</v>
      </c>
      <c r="D3946" s="5">
        <v>45981</v>
      </c>
    </row>
    <row r="3947" spans="1:4" x14ac:dyDescent="0.35">
      <c r="A3947" s="2" t="s">
        <v>1681</v>
      </c>
      <c r="B3947" s="2" t="s">
        <v>8387</v>
      </c>
      <c r="C3947" s="5">
        <v>44815</v>
      </c>
      <c r="D3947" s="5">
        <v>45978</v>
      </c>
    </row>
    <row r="3948" spans="1:4" x14ac:dyDescent="0.35">
      <c r="A3948" s="2" t="s">
        <v>1681</v>
      </c>
      <c r="B3948" s="2" t="s">
        <v>8388</v>
      </c>
      <c r="C3948" s="5">
        <v>44801</v>
      </c>
      <c r="D3948" s="5">
        <v>45971</v>
      </c>
    </row>
    <row r="3949" spans="1:4" x14ac:dyDescent="0.35">
      <c r="A3949" s="2" t="s">
        <v>1681</v>
      </c>
      <c r="B3949" s="2" t="s">
        <v>8389</v>
      </c>
      <c r="C3949" s="5">
        <v>44795</v>
      </c>
      <c r="D3949" s="5">
        <v>45970</v>
      </c>
    </row>
    <row r="3950" spans="1:4" x14ac:dyDescent="0.35">
      <c r="A3950" s="2" t="s">
        <v>1681</v>
      </c>
      <c r="B3950" s="2" t="s">
        <v>8390</v>
      </c>
      <c r="C3950" s="5">
        <v>44795</v>
      </c>
      <c r="D3950" s="5">
        <v>45978</v>
      </c>
    </row>
    <row r="3951" spans="1:4" x14ac:dyDescent="0.35">
      <c r="A3951" s="2" t="s">
        <v>1681</v>
      </c>
      <c r="B3951" s="2" t="s">
        <v>8391</v>
      </c>
      <c r="C3951" s="5">
        <v>45399</v>
      </c>
      <c r="D3951" s="5">
        <v>45966</v>
      </c>
    </row>
    <row r="3952" spans="1:4" x14ac:dyDescent="0.35">
      <c r="A3952" s="2" t="s">
        <v>1681</v>
      </c>
      <c r="B3952" s="2" t="s">
        <v>8392</v>
      </c>
      <c r="C3952" s="5">
        <v>45480</v>
      </c>
      <c r="D3952" s="5">
        <v>45970</v>
      </c>
    </row>
    <row r="3953" spans="1:4" x14ac:dyDescent="0.35">
      <c r="A3953" s="2" t="s">
        <v>1681</v>
      </c>
      <c r="B3953" s="2" t="s">
        <v>8393</v>
      </c>
      <c r="C3953" s="5">
        <v>45399</v>
      </c>
      <c r="D3953" s="5">
        <v>45966</v>
      </c>
    </row>
    <row r="3954" spans="1:4" x14ac:dyDescent="0.35">
      <c r="A3954" s="2" t="s">
        <v>1681</v>
      </c>
      <c r="B3954" s="2" t="s">
        <v>8394</v>
      </c>
      <c r="C3954" s="5">
        <v>44425</v>
      </c>
      <c r="D3954" s="5">
        <v>45957</v>
      </c>
    </row>
    <row r="3955" spans="1:4" x14ac:dyDescent="0.35">
      <c r="A3955" s="2" t="s">
        <v>1681</v>
      </c>
      <c r="B3955" s="2" t="s">
        <v>8395</v>
      </c>
      <c r="C3955" s="5">
        <v>45399</v>
      </c>
      <c r="D3955" s="5">
        <v>45966</v>
      </c>
    </row>
    <row r="3956" spans="1:4" x14ac:dyDescent="0.35">
      <c r="A3956" s="2" t="s">
        <v>1681</v>
      </c>
      <c r="B3956" s="2" t="s">
        <v>8396</v>
      </c>
      <c r="C3956" s="5">
        <v>45399</v>
      </c>
      <c r="D3956" s="5">
        <v>45966</v>
      </c>
    </row>
    <row r="3957" spans="1:4" x14ac:dyDescent="0.35">
      <c r="A3957" s="2" t="s">
        <v>1681</v>
      </c>
      <c r="B3957" s="2" t="s">
        <v>8397</v>
      </c>
      <c r="C3957" s="5">
        <v>43256</v>
      </c>
      <c r="D3957" s="5">
        <v>45957</v>
      </c>
    </row>
    <row r="3958" spans="1:4" x14ac:dyDescent="0.35">
      <c r="A3958" s="2" t="s">
        <v>1681</v>
      </c>
      <c r="B3958" s="2" t="s">
        <v>8398</v>
      </c>
      <c r="C3958" s="5">
        <v>43256</v>
      </c>
      <c r="D3958" s="5">
        <v>45970</v>
      </c>
    </row>
    <row r="3959" spans="1:4" x14ac:dyDescent="0.35">
      <c r="A3959" s="2" t="s">
        <v>1681</v>
      </c>
      <c r="B3959" s="2" t="s">
        <v>8399</v>
      </c>
      <c r="C3959" s="5">
        <v>43256</v>
      </c>
      <c r="D3959" s="5">
        <v>45977</v>
      </c>
    </row>
    <row r="3960" spans="1:4" x14ac:dyDescent="0.35">
      <c r="A3960" s="2" t="s">
        <v>1681</v>
      </c>
      <c r="B3960" s="2" t="s">
        <v>8400</v>
      </c>
      <c r="C3960" s="5">
        <v>43256</v>
      </c>
      <c r="D3960" s="5">
        <v>45973</v>
      </c>
    </row>
    <row r="3961" spans="1:4" x14ac:dyDescent="0.35">
      <c r="A3961" s="2" t="s">
        <v>1681</v>
      </c>
      <c r="B3961" s="2" t="s">
        <v>8401</v>
      </c>
      <c r="C3961" s="5">
        <v>43549</v>
      </c>
      <c r="D3961" s="5">
        <v>45956</v>
      </c>
    </row>
    <row r="3962" spans="1:4" x14ac:dyDescent="0.35">
      <c r="A3962" s="2" t="s">
        <v>1681</v>
      </c>
      <c r="B3962" s="2" t="s">
        <v>8402</v>
      </c>
      <c r="C3962" s="5">
        <v>45399</v>
      </c>
      <c r="D3962" s="5">
        <v>45966</v>
      </c>
    </row>
    <row r="3963" spans="1:4" x14ac:dyDescent="0.35">
      <c r="A3963" s="2" t="s">
        <v>1681</v>
      </c>
      <c r="B3963" s="2" t="s">
        <v>8403</v>
      </c>
      <c r="C3963" s="5">
        <v>45399</v>
      </c>
      <c r="D3963" s="5">
        <v>45975</v>
      </c>
    </row>
    <row r="3964" spans="1:4" x14ac:dyDescent="0.35">
      <c r="A3964" s="2" t="s">
        <v>1681</v>
      </c>
      <c r="B3964" s="2" t="s">
        <v>8404</v>
      </c>
      <c r="C3964" s="5">
        <v>45402</v>
      </c>
      <c r="D3964" s="5">
        <v>45954</v>
      </c>
    </row>
    <row r="3965" spans="1:4" x14ac:dyDescent="0.35">
      <c r="A3965" s="2" t="s">
        <v>1681</v>
      </c>
      <c r="B3965" s="2" t="s">
        <v>8405</v>
      </c>
      <c r="C3965" s="5">
        <v>45402</v>
      </c>
      <c r="D3965" s="5">
        <v>45979</v>
      </c>
    </row>
    <row r="3966" spans="1:4" x14ac:dyDescent="0.35">
      <c r="A3966" s="2" t="s">
        <v>1681</v>
      </c>
      <c r="B3966" s="2" t="s">
        <v>8406</v>
      </c>
      <c r="C3966" s="5">
        <v>45402</v>
      </c>
      <c r="D3966" s="5">
        <v>45966</v>
      </c>
    </row>
    <row r="3967" spans="1:4" x14ac:dyDescent="0.35">
      <c r="A3967" s="2" t="s">
        <v>1681</v>
      </c>
      <c r="B3967" s="2" t="s">
        <v>8407</v>
      </c>
      <c r="C3967" s="5">
        <v>45402</v>
      </c>
      <c r="D3967" s="5">
        <v>45979</v>
      </c>
    </row>
    <row r="3968" spans="1:4" x14ac:dyDescent="0.35">
      <c r="A3968" s="2" t="s">
        <v>1681</v>
      </c>
      <c r="B3968" s="2" t="s">
        <v>8408</v>
      </c>
      <c r="C3968" s="5">
        <v>45402</v>
      </c>
      <c r="D3968" s="5">
        <v>45960</v>
      </c>
    </row>
    <row r="3969" spans="1:4" x14ac:dyDescent="0.35">
      <c r="A3969" s="2" t="s">
        <v>1681</v>
      </c>
      <c r="B3969" s="2" t="s">
        <v>8409</v>
      </c>
      <c r="C3969" s="5">
        <v>45399</v>
      </c>
      <c r="D3969" s="5">
        <v>45966</v>
      </c>
    </row>
    <row r="3970" spans="1:4" x14ac:dyDescent="0.35">
      <c r="A3970" s="2" t="s">
        <v>1681</v>
      </c>
      <c r="B3970" s="2" t="s">
        <v>8410</v>
      </c>
      <c r="C3970" s="5">
        <v>45399</v>
      </c>
      <c r="D3970" s="5">
        <v>45966</v>
      </c>
    </row>
    <row r="3971" spans="1:4" x14ac:dyDescent="0.35">
      <c r="A3971" s="2" t="s">
        <v>1681</v>
      </c>
      <c r="B3971" s="2" t="s">
        <v>8411</v>
      </c>
      <c r="C3971" s="5">
        <v>45402</v>
      </c>
      <c r="D3971" s="5">
        <v>45979</v>
      </c>
    </row>
    <row r="3972" spans="1:4" x14ac:dyDescent="0.35">
      <c r="A3972" s="2" t="s">
        <v>1681</v>
      </c>
      <c r="B3972" s="2" t="s">
        <v>8412</v>
      </c>
      <c r="C3972" s="5">
        <v>43256</v>
      </c>
      <c r="D3972" s="5">
        <v>45978</v>
      </c>
    </row>
    <row r="3973" spans="1:4" x14ac:dyDescent="0.35">
      <c r="A3973" s="2" t="s">
        <v>1681</v>
      </c>
      <c r="B3973" s="2" t="s">
        <v>8413</v>
      </c>
      <c r="C3973" s="5">
        <v>43256</v>
      </c>
      <c r="D3973" s="5">
        <v>45957</v>
      </c>
    </row>
    <row r="3974" spans="1:4" x14ac:dyDescent="0.35">
      <c r="A3974" s="2" t="s">
        <v>1681</v>
      </c>
      <c r="B3974" s="2" t="s">
        <v>8414</v>
      </c>
      <c r="C3974" s="5">
        <v>43256</v>
      </c>
      <c r="D3974" s="5">
        <v>45927</v>
      </c>
    </row>
    <row r="3975" spans="1:4" x14ac:dyDescent="0.35">
      <c r="A3975" s="2" t="s">
        <v>1681</v>
      </c>
      <c r="B3975" s="2" t="s">
        <v>8415</v>
      </c>
      <c r="C3975" s="5">
        <v>45402</v>
      </c>
      <c r="D3975" s="5">
        <v>45978</v>
      </c>
    </row>
    <row r="3976" spans="1:4" x14ac:dyDescent="0.35">
      <c r="A3976" s="2" t="s">
        <v>1681</v>
      </c>
      <c r="B3976" s="2" t="s">
        <v>8416</v>
      </c>
      <c r="C3976" s="5">
        <v>43256</v>
      </c>
      <c r="D3976" s="5">
        <v>45916</v>
      </c>
    </row>
    <row r="3977" spans="1:4" x14ac:dyDescent="0.35">
      <c r="A3977" s="2" t="s">
        <v>1681</v>
      </c>
      <c r="B3977" s="2" t="s">
        <v>8417</v>
      </c>
      <c r="C3977" s="5">
        <v>45402</v>
      </c>
      <c r="D3977" s="5">
        <v>45975</v>
      </c>
    </row>
    <row r="3978" spans="1:4" x14ac:dyDescent="0.35">
      <c r="A3978" s="2" t="s">
        <v>1681</v>
      </c>
      <c r="B3978" s="2" t="s">
        <v>8418</v>
      </c>
      <c r="C3978" s="5">
        <v>43355</v>
      </c>
      <c r="D3978" s="5">
        <v>45939</v>
      </c>
    </row>
    <row r="3979" spans="1:4" x14ac:dyDescent="0.35">
      <c r="A3979" s="2" t="s">
        <v>1681</v>
      </c>
      <c r="B3979" s="2" t="s">
        <v>8419</v>
      </c>
      <c r="C3979" s="5">
        <v>45424</v>
      </c>
      <c r="D3979" s="5">
        <v>45955</v>
      </c>
    </row>
    <row r="3980" spans="1:4" x14ac:dyDescent="0.35">
      <c r="A3980" s="2" t="s">
        <v>1681</v>
      </c>
      <c r="B3980" s="2" t="s">
        <v>8420</v>
      </c>
      <c r="C3980" s="5">
        <v>44127</v>
      </c>
      <c r="D3980" s="5">
        <v>45961</v>
      </c>
    </row>
    <row r="3981" spans="1:4" x14ac:dyDescent="0.35">
      <c r="A3981" s="2" t="s">
        <v>1681</v>
      </c>
      <c r="B3981" s="2" t="s">
        <v>8421</v>
      </c>
      <c r="C3981" s="5">
        <v>43256</v>
      </c>
      <c r="D3981" s="5">
        <v>45974</v>
      </c>
    </row>
    <row r="3982" spans="1:4" x14ac:dyDescent="0.35">
      <c r="A3982" s="2" t="s">
        <v>1681</v>
      </c>
      <c r="B3982" s="2" t="s">
        <v>8422</v>
      </c>
      <c r="C3982" s="5">
        <v>45400</v>
      </c>
      <c r="D3982" s="5">
        <v>45969</v>
      </c>
    </row>
    <row r="3983" spans="1:4" x14ac:dyDescent="0.35">
      <c r="A3983" s="2" t="s">
        <v>1681</v>
      </c>
      <c r="B3983" s="2" t="s">
        <v>8423</v>
      </c>
      <c r="C3983" s="5">
        <v>45406</v>
      </c>
      <c r="D3983" s="5">
        <v>45948</v>
      </c>
    </row>
    <row r="3984" spans="1:4" x14ac:dyDescent="0.35">
      <c r="A3984" s="2" t="s">
        <v>1681</v>
      </c>
      <c r="B3984" s="2" t="s">
        <v>8424</v>
      </c>
      <c r="C3984" s="5">
        <v>45406</v>
      </c>
      <c r="D3984" s="5">
        <v>45976</v>
      </c>
    </row>
    <row r="3985" spans="1:4" x14ac:dyDescent="0.35">
      <c r="A3985" s="2" t="s">
        <v>1681</v>
      </c>
      <c r="B3985" s="2" t="s">
        <v>8425</v>
      </c>
      <c r="C3985" s="5">
        <v>45402</v>
      </c>
      <c r="D3985" s="5">
        <v>45941</v>
      </c>
    </row>
    <row r="3986" spans="1:4" x14ac:dyDescent="0.35">
      <c r="A3986" s="2" t="s">
        <v>1681</v>
      </c>
      <c r="B3986" s="2" t="s">
        <v>8426</v>
      </c>
      <c r="C3986" s="5">
        <v>45777</v>
      </c>
      <c r="D3986" s="5">
        <v>45967</v>
      </c>
    </row>
    <row r="3987" spans="1:4" x14ac:dyDescent="0.35">
      <c r="A3987" s="2" t="s">
        <v>1681</v>
      </c>
      <c r="B3987" s="2" t="s">
        <v>8427</v>
      </c>
      <c r="C3987" s="5">
        <v>43256</v>
      </c>
      <c r="D3987" s="5">
        <v>45951</v>
      </c>
    </row>
    <row r="3988" spans="1:4" x14ac:dyDescent="0.35">
      <c r="A3988" s="2" t="s">
        <v>1681</v>
      </c>
      <c r="B3988" s="2" t="s">
        <v>8428</v>
      </c>
      <c r="C3988" s="5">
        <v>43256</v>
      </c>
      <c r="D3988" s="5">
        <v>45958</v>
      </c>
    </row>
    <row r="3989" spans="1:4" x14ac:dyDescent="0.35">
      <c r="A3989" s="2" t="s">
        <v>1681</v>
      </c>
      <c r="B3989" s="2" t="s">
        <v>8429</v>
      </c>
      <c r="C3989" s="5">
        <v>45402</v>
      </c>
      <c r="D3989" s="5">
        <v>45975</v>
      </c>
    </row>
    <row r="3990" spans="1:4" x14ac:dyDescent="0.35">
      <c r="A3990" s="2" t="s">
        <v>1681</v>
      </c>
      <c r="B3990" s="2" t="s">
        <v>8430</v>
      </c>
      <c r="C3990" s="5">
        <v>43256</v>
      </c>
      <c r="D3990" s="5">
        <v>45960</v>
      </c>
    </row>
    <row r="3991" spans="1:4" x14ac:dyDescent="0.35">
      <c r="A3991" s="2" t="s">
        <v>1681</v>
      </c>
      <c r="B3991" s="2" t="s">
        <v>8431</v>
      </c>
      <c r="C3991" s="5">
        <v>43256</v>
      </c>
      <c r="D3991" s="5">
        <v>45945</v>
      </c>
    </row>
    <row r="3992" spans="1:4" x14ac:dyDescent="0.35">
      <c r="A3992" s="2" t="s">
        <v>1681</v>
      </c>
      <c r="B3992" s="2" t="s">
        <v>8432</v>
      </c>
      <c r="C3992" s="5">
        <v>43256</v>
      </c>
      <c r="D3992" s="5">
        <v>45964</v>
      </c>
    </row>
    <row r="3993" spans="1:4" x14ac:dyDescent="0.35">
      <c r="A3993" s="2" t="s">
        <v>1681</v>
      </c>
      <c r="B3993" s="2" t="s">
        <v>8433</v>
      </c>
      <c r="C3993" s="5">
        <v>43256</v>
      </c>
      <c r="D3993" s="5">
        <v>45944</v>
      </c>
    </row>
    <row r="3994" spans="1:4" x14ac:dyDescent="0.35">
      <c r="A3994" s="2" t="s">
        <v>1681</v>
      </c>
      <c r="B3994" s="2" t="s">
        <v>8434</v>
      </c>
      <c r="C3994" s="5">
        <v>43256</v>
      </c>
      <c r="D3994" s="5">
        <v>45970</v>
      </c>
    </row>
    <row r="3995" spans="1:4" x14ac:dyDescent="0.35">
      <c r="A3995" s="2" t="s">
        <v>1681</v>
      </c>
      <c r="B3995" s="2" t="s">
        <v>8435</v>
      </c>
      <c r="C3995" s="5">
        <v>43256</v>
      </c>
      <c r="D3995" s="5">
        <v>45964</v>
      </c>
    </row>
    <row r="3996" spans="1:4" x14ac:dyDescent="0.35">
      <c r="A3996" s="2" t="s">
        <v>1681</v>
      </c>
      <c r="B3996" s="2" t="s">
        <v>8436</v>
      </c>
      <c r="C3996" s="5">
        <v>45402</v>
      </c>
      <c r="D3996" s="5">
        <v>45958</v>
      </c>
    </row>
    <row r="3997" spans="1:4" x14ac:dyDescent="0.35">
      <c r="A3997" s="2" t="s">
        <v>1681</v>
      </c>
      <c r="B3997" s="2" t="s">
        <v>8437</v>
      </c>
      <c r="C3997" s="5">
        <v>43256</v>
      </c>
      <c r="D3997" s="5">
        <v>45969</v>
      </c>
    </row>
    <row r="3998" spans="1:4" x14ac:dyDescent="0.35">
      <c r="A3998" s="2" t="s">
        <v>1681</v>
      </c>
      <c r="B3998" s="2" t="s">
        <v>8438</v>
      </c>
      <c r="C3998" s="5">
        <v>43256</v>
      </c>
      <c r="D3998" s="5">
        <v>45970</v>
      </c>
    </row>
    <row r="3999" spans="1:4" x14ac:dyDescent="0.35">
      <c r="A3999" s="2" t="s">
        <v>1681</v>
      </c>
      <c r="B3999" s="2" t="s">
        <v>8439</v>
      </c>
      <c r="C3999" s="5">
        <v>43256</v>
      </c>
      <c r="D3999" s="5">
        <v>45970</v>
      </c>
    </row>
    <row r="4000" spans="1:4" x14ac:dyDescent="0.35">
      <c r="A4000" s="2" t="s">
        <v>1681</v>
      </c>
      <c r="B4000" s="2" t="s">
        <v>8440</v>
      </c>
      <c r="C4000" s="5">
        <v>45402</v>
      </c>
      <c r="D4000" s="5">
        <v>45980</v>
      </c>
    </row>
    <row r="4001" spans="1:4" x14ac:dyDescent="0.35">
      <c r="A4001" s="2" t="s">
        <v>1681</v>
      </c>
      <c r="B4001" s="2" t="s">
        <v>8441</v>
      </c>
      <c r="C4001" s="5">
        <v>43265</v>
      </c>
      <c r="D4001" s="5">
        <v>45975</v>
      </c>
    </row>
    <row r="4002" spans="1:4" x14ac:dyDescent="0.35">
      <c r="A4002" s="2" t="s">
        <v>1681</v>
      </c>
      <c r="B4002" s="2" t="s">
        <v>8442</v>
      </c>
      <c r="C4002" s="5">
        <v>43256</v>
      </c>
      <c r="D4002" s="5">
        <v>45938</v>
      </c>
    </row>
    <row r="4003" spans="1:4" x14ac:dyDescent="0.35">
      <c r="A4003" s="2" t="s">
        <v>1681</v>
      </c>
      <c r="B4003" s="2" t="s">
        <v>8443</v>
      </c>
      <c r="C4003" s="5">
        <v>45403</v>
      </c>
      <c r="D4003" s="5">
        <v>45980</v>
      </c>
    </row>
    <row r="4004" spans="1:4" x14ac:dyDescent="0.35">
      <c r="A4004" s="2" t="s">
        <v>1681</v>
      </c>
      <c r="B4004" s="2" t="s">
        <v>8444</v>
      </c>
      <c r="C4004" s="5">
        <v>43256</v>
      </c>
      <c r="D4004" s="5">
        <v>45977</v>
      </c>
    </row>
    <row r="4005" spans="1:4" x14ac:dyDescent="0.35">
      <c r="A4005" s="2" t="s">
        <v>1681</v>
      </c>
      <c r="B4005" s="2" t="s">
        <v>8445</v>
      </c>
      <c r="C4005" s="5">
        <v>45402</v>
      </c>
      <c r="D4005" s="5">
        <v>45979</v>
      </c>
    </row>
    <row r="4006" spans="1:4" x14ac:dyDescent="0.35">
      <c r="A4006" s="2" t="s">
        <v>1681</v>
      </c>
      <c r="B4006" s="2" t="s">
        <v>8446</v>
      </c>
      <c r="C4006" s="5">
        <v>45402</v>
      </c>
      <c r="D4006" s="5">
        <v>45966</v>
      </c>
    </row>
    <row r="4007" spans="1:4" x14ac:dyDescent="0.35">
      <c r="A4007" s="2" t="s">
        <v>1681</v>
      </c>
      <c r="B4007" s="2" t="s">
        <v>8447</v>
      </c>
      <c r="C4007" s="5">
        <v>45402</v>
      </c>
      <c r="D4007" s="5">
        <v>45975</v>
      </c>
    </row>
    <row r="4008" spans="1:4" x14ac:dyDescent="0.35">
      <c r="A4008" s="2" t="s">
        <v>1681</v>
      </c>
      <c r="B4008" s="2" t="s">
        <v>8448</v>
      </c>
      <c r="C4008" s="5">
        <v>43256</v>
      </c>
      <c r="D4008" s="5">
        <v>45952</v>
      </c>
    </row>
    <row r="4009" spans="1:4" x14ac:dyDescent="0.35">
      <c r="A4009" s="2" t="s">
        <v>1681</v>
      </c>
      <c r="B4009" s="2" t="s">
        <v>8449</v>
      </c>
      <c r="C4009" s="5">
        <v>43256</v>
      </c>
      <c r="D4009" s="5">
        <v>45918</v>
      </c>
    </row>
    <row r="4010" spans="1:4" x14ac:dyDescent="0.35">
      <c r="A4010" s="2" t="s">
        <v>1681</v>
      </c>
      <c r="B4010" s="2" t="s">
        <v>8450</v>
      </c>
      <c r="C4010" s="5">
        <v>43256</v>
      </c>
      <c r="D4010" s="5">
        <v>45969</v>
      </c>
    </row>
    <row r="4011" spans="1:4" x14ac:dyDescent="0.35">
      <c r="A4011" s="2" t="s">
        <v>1681</v>
      </c>
      <c r="B4011" s="2" t="s">
        <v>8451</v>
      </c>
      <c r="C4011" s="5">
        <v>43256</v>
      </c>
      <c r="D4011" s="5">
        <v>45971</v>
      </c>
    </row>
    <row r="4012" spans="1:4" x14ac:dyDescent="0.35">
      <c r="A4012" s="2" t="s">
        <v>1681</v>
      </c>
      <c r="B4012" s="2" t="s">
        <v>8452</v>
      </c>
      <c r="C4012" s="5">
        <v>45402</v>
      </c>
      <c r="D4012" s="5">
        <v>45960</v>
      </c>
    </row>
    <row r="4013" spans="1:4" x14ac:dyDescent="0.35">
      <c r="A4013" s="2" t="s">
        <v>1681</v>
      </c>
      <c r="B4013" s="2" t="s">
        <v>8453</v>
      </c>
      <c r="C4013" s="5">
        <v>45884</v>
      </c>
      <c r="D4013" s="5">
        <v>45981</v>
      </c>
    </row>
    <row r="4014" spans="1:4" x14ac:dyDescent="0.35">
      <c r="A4014" s="2" t="s">
        <v>1681</v>
      </c>
      <c r="B4014" s="2" t="s">
        <v>8454</v>
      </c>
      <c r="C4014" s="5">
        <v>45909</v>
      </c>
      <c r="D4014" s="5">
        <v>45969</v>
      </c>
    </row>
    <row r="4015" spans="1:4" x14ac:dyDescent="0.35">
      <c r="A4015" s="2" t="s">
        <v>1681</v>
      </c>
      <c r="B4015" s="2" t="s">
        <v>8455</v>
      </c>
      <c r="C4015" s="5">
        <v>45935</v>
      </c>
      <c r="D4015" s="5">
        <v>45962</v>
      </c>
    </row>
    <row r="4016" spans="1:4" x14ac:dyDescent="0.35">
      <c r="A4016" s="2" t="s">
        <v>1681</v>
      </c>
      <c r="B4016" s="2" t="s">
        <v>8456</v>
      </c>
      <c r="C4016" s="5">
        <v>45969</v>
      </c>
      <c r="D4016" s="5">
        <v>45970</v>
      </c>
    </row>
    <row r="4017" spans="1:4" x14ac:dyDescent="0.35">
      <c r="A4017" s="2" t="s">
        <v>1697</v>
      </c>
      <c r="B4017" s="2" t="s">
        <v>8457</v>
      </c>
      <c r="C4017" s="5">
        <v>43355</v>
      </c>
      <c r="D4017" s="5">
        <v>43521</v>
      </c>
    </row>
    <row r="4018" spans="1:4" x14ac:dyDescent="0.35">
      <c r="A4018" s="2" t="s">
        <v>1697</v>
      </c>
      <c r="B4018" s="2" t="s">
        <v>8458</v>
      </c>
      <c r="C4018" s="5">
        <v>43355</v>
      </c>
      <c r="D4018" s="5">
        <v>43774</v>
      </c>
    </row>
    <row r="4019" spans="1:4" x14ac:dyDescent="0.35">
      <c r="A4019" s="2" t="s">
        <v>1697</v>
      </c>
      <c r="B4019" s="2" t="s">
        <v>8459</v>
      </c>
      <c r="C4019" s="5">
        <v>43355</v>
      </c>
      <c r="D4019" s="5">
        <v>43774</v>
      </c>
    </row>
    <row r="4020" spans="1:4" x14ac:dyDescent="0.35">
      <c r="A4020" s="2" t="s">
        <v>1697</v>
      </c>
      <c r="B4020" s="2" t="s">
        <v>8460</v>
      </c>
      <c r="C4020" s="5">
        <v>43355</v>
      </c>
      <c r="D4020" s="5">
        <v>43774</v>
      </c>
    </row>
    <row r="4021" spans="1:4" x14ac:dyDescent="0.35">
      <c r="A4021" s="2" t="s">
        <v>1697</v>
      </c>
      <c r="B4021" s="2" t="s">
        <v>8461</v>
      </c>
      <c r="C4021" s="5">
        <v>43355</v>
      </c>
      <c r="D4021" s="5">
        <v>43774</v>
      </c>
    </row>
    <row r="4022" spans="1:4" x14ac:dyDescent="0.35">
      <c r="A4022" s="2" t="s">
        <v>1697</v>
      </c>
      <c r="B4022" s="2" t="s">
        <v>8462</v>
      </c>
      <c r="C4022" s="5">
        <v>43256</v>
      </c>
      <c r="D4022" s="5">
        <v>43774</v>
      </c>
    </row>
    <row r="4023" spans="1:4" x14ac:dyDescent="0.35">
      <c r="A4023" s="2" t="s">
        <v>1697</v>
      </c>
      <c r="B4023" s="2" t="s">
        <v>8463</v>
      </c>
      <c r="C4023" s="5">
        <v>43355</v>
      </c>
      <c r="D4023" s="5">
        <v>44089</v>
      </c>
    </row>
    <row r="4024" spans="1:4" x14ac:dyDescent="0.35">
      <c r="A4024" s="2" t="s">
        <v>1697</v>
      </c>
      <c r="B4024" s="2" t="s">
        <v>8464</v>
      </c>
      <c r="C4024" s="5">
        <v>43355</v>
      </c>
      <c r="D4024" s="5">
        <v>44092</v>
      </c>
    </row>
    <row r="4025" spans="1:4" x14ac:dyDescent="0.35">
      <c r="A4025" s="2" t="s">
        <v>1697</v>
      </c>
      <c r="B4025" s="2" t="s">
        <v>8465</v>
      </c>
      <c r="C4025" s="5">
        <v>43355</v>
      </c>
      <c r="D4025" s="5">
        <v>44092</v>
      </c>
    </row>
    <row r="4026" spans="1:4" x14ac:dyDescent="0.35">
      <c r="A4026" s="2" t="s">
        <v>1697</v>
      </c>
      <c r="B4026" s="2" t="s">
        <v>8466</v>
      </c>
      <c r="C4026" s="5">
        <v>43355</v>
      </c>
      <c r="D4026" s="5">
        <v>44092</v>
      </c>
    </row>
    <row r="4027" spans="1:4" x14ac:dyDescent="0.35">
      <c r="A4027" s="2" t="s">
        <v>1697</v>
      </c>
      <c r="B4027" s="2" t="s">
        <v>8467</v>
      </c>
      <c r="C4027" s="5">
        <v>43355</v>
      </c>
      <c r="D4027" s="5">
        <v>44093</v>
      </c>
    </row>
    <row r="4028" spans="1:4" x14ac:dyDescent="0.35">
      <c r="A4028" s="2" t="s">
        <v>1697</v>
      </c>
      <c r="B4028" s="2" t="s">
        <v>8468</v>
      </c>
      <c r="C4028" s="5">
        <v>43355</v>
      </c>
      <c r="D4028" s="5">
        <v>44093</v>
      </c>
    </row>
    <row r="4029" spans="1:4" x14ac:dyDescent="0.35">
      <c r="A4029" s="2" t="s">
        <v>1697</v>
      </c>
      <c r="B4029" s="2" t="s">
        <v>8469</v>
      </c>
      <c r="C4029" s="5">
        <v>43355</v>
      </c>
      <c r="D4029" s="5">
        <v>44094</v>
      </c>
    </row>
    <row r="4030" spans="1:4" x14ac:dyDescent="0.35">
      <c r="A4030" s="2" t="s">
        <v>1697</v>
      </c>
      <c r="B4030" s="2" t="s">
        <v>8470</v>
      </c>
      <c r="C4030" s="5">
        <v>43355</v>
      </c>
      <c r="D4030" s="5">
        <v>44094</v>
      </c>
    </row>
    <row r="4031" spans="1:4" x14ac:dyDescent="0.35">
      <c r="A4031" s="2" t="s">
        <v>1697</v>
      </c>
      <c r="B4031" s="2" t="s">
        <v>8471</v>
      </c>
      <c r="C4031" s="5">
        <v>43355</v>
      </c>
      <c r="D4031" s="5">
        <v>43794</v>
      </c>
    </row>
    <row r="4032" spans="1:4" x14ac:dyDescent="0.35">
      <c r="A4032" s="2" t="s">
        <v>1697</v>
      </c>
      <c r="B4032" s="2" t="s">
        <v>8472</v>
      </c>
      <c r="C4032" s="5">
        <v>43355</v>
      </c>
      <c r="D4032" s="5">
        <v>43794</v>
      </c>
    </row>
    <row r="4033" spans="1:4" x14ac:dyDescent="0.35">
      <c r="A4033" s="2" t="s">
        <v>1697</v>
      </c>
      <c r="B4033" s="2" t="s">
        <v>8473</v>
      </c>
      <c r="C4033" s="5">
        <v>43355</v>
      </c>
      <c r="D4033" s="5">
        <v>43794</v>
      </c>
    </row>
    <row r="4034" spans="1:4" x14ac:dyDescent="0.35">
      <c r="A4034" s="2" t="s">
        <v>1697</v>
      </c>
      <c r="B4034" s="2" t="s">
        <v>8474</v>
      </c>
      <c r="C4034" s="5">
        <v>43355</v>
      </c>
      <c r="D4034" s="5">
        <v>43857</v>
      </c>
    </row>
    <row r="4035" spans="1:4" x14ac:dyDescent="0.35">
      <c r="A4035" s="2" t="s">
        <v>1697</v>
      </c>
      <c r="B4035" s="2" t="s">
        <v>8475</v>
      </c>
      <c r="C4035" s="5">
        <v>43355</v>
      </c>
      <c r="D4035" s="5">
        <v>43857</v>
      </c>
    </row>
    <row r="4036" spans="1:4" x14ac:dyDescent="0.35">
      <c r="A4036" s="2" t="s">
        <v>1697</v>
      </c>
      <c r="B4036" s="2" t="s">
        <v>8476</v>
      </c>
      <c r="C4036" s="5">
        <v>43355</v>
      </c>
      <c r="D4036" s="5">
        <v>43857</v>
      </c>
    </row>
    <row r="4037" spans="1:4" x14ac:dyDescent="0.35">
      <c r="A4037" s="2" t="s">
        <v>1697</v>
      </c>
      <c r="B4037" s="2" t="s">
        <v>8477</v>
      </c>
      <c r="C4037" s="5">
        <v>43903</v>
      </c>
      <c r="D4037" s="5">
        <v>43966</v>
      </c>
    </row>
    <row r="4038" spans="1:4" x14ac:dyDescent="0.35">
      <c r="A4038" s="2" t="s">
        <v>1697</v>
      </c>
      <c r="B4038" s="2" t="s">
        <v>8478</v>
      </c>
      <c r="C4038" s="5">
        <v>43566</v>
      </c>
      <c r="D4038" s="5">
        <v>43966</v>
      </c>
    </row>
    <row r="4039" spans="1:4" x14ac:dyDescent="0.35">
      <c r="A4039" s="2" t="s">
        <v>1697</v>
      </c>
      <c r="B4039" s="2" t="s">
        <v>8479</v>
      </c>
      <c r="C4039" s="5">
        <v>43674</v>
      </c>
      <c r="D4039" s="5">
        <v>43966</v>
      </c>
    </row>
    <row r="4040" spans="1:4" x14ac:dyDescent="0.35">
      <c r="A4040" s="2" t="s">
        <v>1697</v>
      </c>
      <c r="B4040" s="2" t="s">
        <v>8480</v>
      </c>
      <c r="C4040" s="5">
        <v>43355</v>
      </c>
      <c r="D4040" s="5">
        <v>43983</v>
      </c>
    </row>
    <row r="4041" spans="1:4" x14ac:dyDescent="0.35">
      <c r="A4041" s="2" t="s">
        <v>1697</v>
      </c>
      <c r="B4041" s="2" t="s">
        <v>8481</v>
      </c>
      <c r="C4041" s="5">
        <v>43355</v>
      </c>
      <c r="D4041" s="5">
        <v>43997</v>
      </c>
    </row>
    <row r="4042" spans="1:4" x14ac:dyDescent="0.35">
      <c r="A4042" s="2" t="s">
        <v>1697</v>
      </c>
      <c r="B4042" s="2" t="s">
        <v>8482</v>
      </c>
      <c r="C4042" s="5">
        <v>43355</v>
      </c>
      <c r="D4042" s="5">
        <v>43997</v>
      </c>
    </row>
    <row r="4043" spans="1:4" x14ac:dyDescent="0.35">
      <c r="A4043" s="2" t="s">
        <v>1697</v>
      </c>
      <c r="B4043" s="2" t="s">
        <v>8483</v>
      </c>
      <c r="C4043" s="5">
        <v>43355</v>
      </c>
      <c r="D4043" s="5">
        <v>44096</v>
      </c>
    </row>
    <row r="4044" spans="1:4" x14ac:dyDescent="0.35">
      <c r="A4044" s="2" t="s">
        <v>1697</v>
      </c>
      <c r="B4044" s="2" t="s">
        <v>8484</v>
      </c>
      <c r="C4044" s="5">
        <v>43355</v>
      </c>
      <c r="D4044" s="5">
        <v>44097</v>
      </c>
    </row>
    <row r="4045" spans="1:4" x14ac:dyDescent="0.35">
      <c r="A4045" s="2" t="s">
        <v>1697</v>
      </c>
      <c r="B4045" s="2" t="s">
        <v>8485</v>
      </c>
      <c r="C4045" s="5">
        <v>45483</v>
      </c>
      <c r="D4045" s="5">
        <v>45483</v>
      </c>
    </row>
    <row r="4046" spans="1:4" x14ac:dyDescent="0.35">
      <c r="A4046" s="2" t="s">
        <v>1697</v>
      </c>
      <c r="B4046" s="2" t="s">
        <v>8486</v>
      </c>
      <c r="C4046" s="5">
        <v>43355</v>
      </c>
      <c r="D4046" s="5">
        <v>45493</v>
      </c>
    </row>
    <row r="4047" spans="1:4" x14ac:dyDescent="0.35">
      <c r="A4047" s="2" t="s">
        <v>1697</v>
      </c>
      <c r="B4047" s="2" t="s">
        <v>8487</v>
      </c>
      <c r="C4047" s="5">
        <v>45486</v>
      </c>
      <c r="D4047" s="5">
        <v>45493</v>
      </c>
    </row>
    <row r="4048" spans="1:4" x14ac:dyDescent="0.35">
      <c r="A4048" s="2" t="s">
        <v>1697</v>
      </c>
      <c r="B4048" s="2" t="s">
        <v>8488</v>
      </c>
      <c r="C4048" s="5">
        <v>43355</v>
      </c>
      <c r="D4048" s="5">
        <v>45493</v>
      </c>
    </row>
    <row r="4049" spans="1:4" x14ac:dyDescent="0.35">
      <c r="A4049" s="2" t="s">
        <v>1697</v>
      </c>
      <c r="B4049" s="2" t="s">
        <v>8489</v>
      </c>
      <c r="C4049" s="5">
        <v>43355</v>
      </c>
      <c r="D4049" s="5">
        <v>45498</v>
      </c>
    </row>
    <row r="4050" spans="1:4" x14ac:dyDescent="0.35">
      <c r="A4050" s="2" t="s">
        <v>1697</v>
      </c>
      <c r="B4050" s="2" t="s">
        <v>8490</v>
      </c>
      <c r="C4050" s="5">
        <v>45486</v>
      </c>
      <c r="D4050" s="5">
        <v>45498</v>
      </c>
    </row>
    <row r="4051" spans="1:4" x14ac:dyDescent="0.35">
      <c r="A4051" s="2" t="s">
        <v>1697</v>
      </c>
      <c r="B4051" s="2" t="s">
        <v>8491</v>
      </c>
      <c r="C4051" s="5">
        <v>43355</v>
      </c>
      <c r="D4051" s="5">
        <v>45498</v>
      </c>
    </row>
    <row r="4052" spans="1:4" x14ac:dyDescent="0.35">
      <c r="A4052" s="2" t="s">
        <v>1697</v>
      </c>
      <c r="B4052" s="2" t="s">
        <v>8492</v>
      </c>
      <c r="C4052" s="5">
        <v>45486</v>
      </c>
      <c r="D4052" s="5">
        <v>45498</v>
      </c>
    </row>
    <row r="4053" spans="1:4" x14ac:dyDescent="0.35">
      <c r="A4053" s="2" t="s">
        <v>1697</v>
      </c>
      <c r="B4053" s="2" t="s">
        <v>8493</v>
      </c>
      <c r="C4053" s="5">
        <v>43355</v>
      </c>
      <c r="D4053" s="5">
        <v>45498</v>
      </c>
    </row>
    <row r="4054" spans="1:4" x14ac:dyDescent="0.35">
      <c r="A4054" s="2" t="s">
        <v>1697</v>
      </c>
      <c r="B4054" s="2" t="s">
        <v>8494</v>
      </c>
      <c r="C4054" s="5">
        <v>43355</v>
      </c>
      <c r="D4054" s="5">
        <v>45498</v>
      </c>
    </row>
    <row r="4055" spans="1:4" x14ac:dyDescent="0.35">
      <c r="A4055" s="2" t="s">
        <v>1697</v>
      </c>
      <c r="B4055" s="2" t="s">
        <v>8495</v>
      </c>
      <c r="C4055" s="5">
        <v>43355</v>
      </c>
      <c r="D4055" s="5">
        <v>45498</v>
      </c>
    </row>
    <row r="4056" spans="1:4" x14ac:dyDescent="0.35">
      <c r="A4056" s="2" t="s">
        <v>1697</v>
      </c>
      <c r="B4056" s="2" t="s">
        <v>8496</v>
      </c>
      <c r="C4056" s="5">
        <v>43355</v>
      </c>
      <c r="D4056" s="5">
        <v>45498</v>
      </c>
    </row>
    <row r="4057" spans="1:4" x14ac:dyDescent="0.35">
      <c r="A4057" s="2" t="s">
        <v>1697</v>
      </c>
      <c r="B4057" s="2" t="s">
        <v>8497</v>
      </c>
      <c r="C4057" s="5">
        <v>45485</v>
      </c>
      <c r="D4057" s="5">
        <v>45511</v>
      </c>
    </row>
    <row r="4058" spans="1:4" x14ac:dyDescent="0.35">
      <c r="A4058" s="2" t="s">
        <v>1697</v>
      </c>
      <c r="B4058" s="2" t="s">
        <v>8498</v>
      </c>
      <c r="C4058" s="5">
        <v>43355</v>
      </c>
      <c r="D4058" s="5">
        <v>45529</v>
      </c>
    </row>
    <row r="4059" spans="1:4" x14ac:dyDescent="0.35">
      <c r="A4059" s="2" t="s">
        <v>1697</v>
      </c>
      <c r="B4059" s="2" t="s">
        <v>8499</v>
      </c>
      <c r="C4059" s="5">
        <v>45482</v>
      </c>
      <c r="D4059" s="5">
        <v>45548</v>
      </c>
    </row>
    <row r="4060" spans="1:4" x14ac:dyDescent="0.35">
      <c r="A4060" s="2" t="s">
        <v>1697</v>
      </c>
      <c r="B4060" s="2" t="s">
        <v>8500</v>
      </c>
      <c r="C4060" s="5">
        <v>43355</v>
      </c>
      <c r="D4060" s="5">
        <v>45551</v>
      </c>
    </row>
    <row r="4061" spans="1:4" x14ac:dyDescent="0.35">
      <c r="A4061" s="2" t="s">
        <v>1697</v>
      </c>
      <c r="B4061" s="2" t="s">
        <v>8501</v>
      </c>
      <c r="C4061" s="5">
        <v>45482</v>
      </c>
      <c r="D4061" s="5">
        <v>45562</v>
      </c>
    </row>
    <row r="4062" spans="1:4" x14ac:dyDescent="0.35">
      <c r="A4062" s="2" t="s">
        <v>1697</v>
      </c>
      <c r="B4062" s="2" t="s">
        <v>8502</v>
      </c>
      <c r="C4062" s="5">
        <v>45482</v>
      </c>
      <c r="D4062" s="5">
        <v>45564</v>
      </c>
    </row>
    <row r="4063" spans="1:4" x14ac:dyDescent="0.35">
      <c r="A4063" s="2" t="s">
        <v>1697</v>
      </c>
      <c r="B4063" s="2" t="s">
        <v>8503</v>
      </c>
      <c r="C4063" s="5">
        <v>43355</v>
      </c>
      <c r="D4063" s="5">
        <v>45567</v>
      </c>
    </row>
    <row r="4064" spans="1:4" x14ac:dyDescent="0.35">
      <c r="A4064" s="2" t="s">
        <v>1697</v>
      </c>
      <c r="B4064" s="2" t="s">
        <v>8504</v>
      </c>
      <c r="C4064" s="5">
        <v>43355</v>
      </c>
      <c r="D4064" s="5">
        <v>45575</v>
      </c>
    </row>
    <row r="4065" spans="1:4" x14ac:dyDescent="0.35">
      <c r="A4065" s="2" t="s">
        <v>1697</v>
      </c>
      <c r="B4065" s="2" t="s">
        <v>8505</v>
      </c>
      <c r="C4065" s="5">
        <v>45482</v>
      </c>
      <c r="D4065" s="5">
        <v>45585</v>
      </c>
    </row>
    <row r="4066" spans="1:4" x14ac:dyDescent="0.35">
      <c r="A4066" s="2" t="s">
        <v>1697</v>
      </c>
      <c r="B4066" s="2" t="s">
        <v>8506</v>
      </c>
      <c r="C4066" s="5">
        <v>45483</v>
      </c>
      <c r="D4066" s="5">
        <v>45587</v>
      </c>
    </row>
    <row r="4067" spans="1:4" x14ac:dyDescent="0.35">
      <c r="A4067" s="2" t="s">
        <v>1697</v>
      </c>
      <c r="B4067" s="2" t="s">
        <v>8507</v>
      </c>
      <c r="C4067" s="5">
        <v>45482</v>
      </c>
      <c r="D4067" s="5">
        <v>45587</v>
      </c>
    </row>
    <row r="4068" spans="1:4" x14ac:dyDescent="0.35">
      <c r="A4068" s="2" t="s">
        <v>1697</v>
      </c>
      <c r="B4068" s="2" t="s">
        <v>8508</v>
      </c>
      <c r="C4068" s="5">
        <v>43355</v>
      </c>
      <c r="D4068" s="5">
        <v>45588</v>
      </c>
    </row>
    <row r="4069" spans="1:4" x14ac:dyDescent="0.35">
      <c r="A4069" s="2" t="s">
        <v>1697</v>
      </c>
      <c r="B4069" s="2" t="s">
        <v>8509</v>
      </c>
      <c r="C4069" s="5">
        <v>43355</v>
      </c>
      <c r="D4069" s="5">
        <v>45589</v>
      </c>
    </row>
    <row r="4070" spans="1:4" x14ac:dyDescent="0.35">
      <c r="A4070" s="2" t="s">
        <v>1697</v>
      </c>
      <c r="B4070" s="2" t="s">
        <v>8510</v>
      </c>
      <c r="C4070" s="5">
        <v>45486</v>
      </c>
      <c r="D4070" s="5">
        <v>45598</v>
      </c>
    </row>
    <row r="4071" spans="1:4" x14ac:dyDescent="0.35">
      <c r="A4071" s="2" t="s">
        <v>1697</v>
      </c>
      <c r="B4071" s="2" t="s">
        <v>8511</v>
      </c>
      <c r="C4071" s="5">
        <v>45486</v>
      </c>
      <c r="D4071" s="5">
        <v>45599</v>
      </c>
    </row>
    <row r="4072" spans="1:4" x14ac:dyDescent="0.35">
      <c r="A4072" s="2" t="s">
        <v>1697</v>
      </c>
      <c r="B4072" s="2" t="s">
        <v>8512</v>
      </c>
      <c r="C4072" s="5">
        <v>45485</v>
      </c>
      <c r="D4072" s="5">
        <v>45607</v>
      </c>
    </row>
    <row r="4073" spans="1:4" x14ac:dyDescent="0.35">
      <c r="A4073" s="2" t="s">
        <v>1697</v>
      </c>
      <c r="B4073" s="2" t="s">
        <v>8513</v>
      </c>
      <c r="C4073" s="5">
        <v>43903</v>
      </c>
      <c r="D4073" s="5">
        <v>45619</v>
      </c>
    </row>
    <row r="4074" spans="1:4" x14ac:dyDescent="0.35">
      <c r="A4074" s="2" t="s">
        <v>1697</v>
      </c>
      <c r="B4074" s="2" t="s">
        <v>8514</v>
      </c>
      <c r="C4074" s="5">
        <v>43355</v>
      </c>
      <c r="D4074" s="5">
        <v>45629</v>
      </c>
    </row>
    <row r="4075" spans="1:4" x14ac:dyDescent="0.35">
      <c r="A4075" s="2" t="s">
        <v>1697</v>
      </c>
      <c r="B4075" s="2" t="s">
        <v>8515</v>
      </c>
      <c r="C4075" s="5">
        <v>45485</v>
      </c>
      <c r="D4075" s="5">
        <v>45636</v>
      </c>
    </row>
    <row r="4076" spans="1:4" x14ac:dyDescent="0.35">
      <c r="A4076" s="2" t="s">
        <v>1697</v>
      </c>
      <c r="B4076" s="2" t="s">
        <v>8516</v>
      </c>
      <c r="C4076" s="5">
        <v>45483</v>
      </c>
      <c r="D4076" s="5">
        <v>45657</v>
      </c>
    </row>
    <row r="4077" spans="1:4" x14ac:dyDescent="0.35">
      <c r="A4077" s="2" t="s">
        <v>1697</v>
      </c>
      <c r="B4077" s="2" t="s">
        <v>8517</v>
      </c>
      <c r="C4077" s="5">
        <v>45486</v>
      </c>
      <c r="D4077" s="5">
        <v>45674</v>
      </c>
    </row>
    <row r="4078" spans="1:4" x14ac:dyDescent="0.35">
      <c r="A4078" s="2" t="s">
        <v>1697</v>
      </c>
      <c r="B4078" s="2" t="s">
        <v>8518</v>
      </c>
      <c r="C4078" s="5">
        <v>45482</v>
      </c>
      <c r="D4078" s="5">
        <v>45703</v>
      </c>
    </row>
    <row r="4079" spans="1:4" x14ac:dyDescent="0.35">
      <c r="A4079" s="2" t="s">
        <v>1697</v>
      </c>
      <c r="B4079" s="2" t="s">
        <v>8519</v>
      </c>
      <c r="C4079" s="5">
        <v>45483</v>
      </c>
      <c r="D4079" s="5">
        <v>45703</v>
      </c>
    </row>
    <row r="4080" spans="1:4" x14ac:dyDescent="0.35">
      <c r="A4080" s="2" t="s">
        <v>1697</v>
      </c>
      <c r="B4080" s="2" t="s">
        <v>8520</v>
      </c>
      <c r="C4080" s="5">
        <v>45485</v>
      </c>
      <c r="D4080" s="5">
        <v>45716</v>
      </c>
    </row>
    <row r="4081" spans="1:4" x14ac:dyDescent="0.35">
      <c r="A4081" s="2" t="s">
        <v>1697</v>
      </c>
      <c r="B4081" s="2" t="s">
        <v>8521</v>
      </c>
      <c r="C4081" s="5">
        <v>43355</v>
      </c>
      <c r="D4081" s="5">
        <v>45716</v>
      </c>
    </row>
    <row r="4082" spans="1:4" x14ac:dyDescent="0.35">
      <c r="A4082" s="2" t="s">
        <v>1697</v>
      </c>
      <c r="B4082" s="2" t="s">
        <v>8522</v>
      </c>
      <c r="C4082" s="5">
        <v>43355</v>
      </c>
      <c r="D4082" s="5">
        <v>45716</v>
      </c>
    </row>
    <row r="4083" spans="1:4" x14ac:dyDescent="0.35">
      <c r="A4083" s="2" t="s">
        <v>1697</v>
      </c>
      <c r="B4083" s="2" t="s">
        <v>8523</v>
      </c>
      <c r="C4083" s="5">
        <v>43355</v>
      </c>
      <c r="D4083" s="5">
        <v>45716</v>
      </c>
    </row>
    <row r="4084" spans="1:4" x14ac:dyDescent="0.35">
      <c r="A4084" s="2" t="s">
        <v>1697</v>
      </c>
      <c r="B4084" s="2" t="s">
        <v>8524</v>
      </c>
      <c r="C4084" s="5">
        <v>44336</v>
      </c>
      <c r="D4084" s="5">
        <v>45716</v>
      </c>
    </row>
    <row r="4085" spans="1:4" x14ac:dyDescent="0.35">
      <c r="A4085" s="2" t="s">
        <v>1697</v>
      </c>
      <c r="B4085" s="2" t="s">
        <v>8525</v>
      </c>
      <c r="C4085" s="5">
        <v>45482</v>
      </c>
      <c r="D4085" s="5">
        <v>45979</v>
      </c>
    </row>
    <row r="4086" spans="1:4" x14ac:dyDescent="0.35">
      <c r="A4086" s="2" t="s">
        <v>1697</v>
      </c>
      <c r="B4086" s="2" t="s">
        <v>8526</v>
      </c>
      <c r="C4086" s="5">
        <v>45483</v>
      </c>
      <c r="D4086" s="5">
        <v>45963</v>
      </c>
    </row>
    <row r="4087" spans="1:4" x14ac:dyDescent="0.35">
      <c r="A4087" s="2" t="s">
        <v>1697</v>
      </c>
      <c r="B4087" s="2" t="s">
        <v>8527</v>
      </c>
      <c r="C4087" s="5">
        <v>45482</v>
      </c>
      <c r="D4087" s="5">
        <v>45727</v>
      </c>
    </row>
    <row r="4088" spans="1:4" x14ac:dyDescent="0.35">
      <c r="A4088" s="2" t="s">
        <v>1697</v>
      </c>
      <c r="B4088" s="2" t="s">
        <v>8528</v>
      </c>
      <c r="C4088" s="5">
        <v>45482</v>
      </c>
      <c r="D4088" s="5">
        <v>45980</v>
      </c>
    </row>
    <row r="4089" spans="1:4" x14ac:dyDescent="0.35">
      <c r="A4089" s="2" t="s">
        <v>1697</v>
      </c>
      <c r="B4089" s="2" t="s">
        <v>8529</v>
      </c>
      <c r="C4089" s="5">
        <v>45482</v>
      </c>
      <c r="D4089" s="5">
        <v>45980</v>
      </c>
    </row>
    <row r="4090" spans="1:4" x14ac:dyDescent="0.35">
      <c r="A4090" s="2" t="s">
        <v>1697</v>
      </c>
      <c r="B4090" s="2" t="s">
        <v>8530</v>
      </c>
      <c r="C4090" s="5">
        <v>45483</v>
      </c>
      <c r="D4090" s="5">
        <v>45981</v>
      </c>
    </row>
    <row r="4091" spans="1:4" x14ac:dyDescent="0.35">
      <c r="A4091" s="2" t="s">
        <v>1697</v>
      </c>
      <c r="B4091" s="2" t="s">
        <v>8531</v>
      </c>
      <c r="C4091" s="5">
        <v>45483</v>
      </c>
      <c r="D4091" s="5">
        <v>45965</v>
      </c>
    </row>
    <row r="4092" spans="1:4" x14ac:dyDescent="0.35">
      <c r="A4092" s="2" t="s">
        <v>1697</v>
      </c>
      <c r="B4092" s="2" t="s">
        <v>8532</v>
      </c>
      <c r="C4092" s="5">
        <v>45485</v>
      </c>
      <c r="D4092" s="5">
        <v>45969</v>
      </c>
    </row>
    <row r="4093" spans="1:4" x14ac:dyDescent="0.35">
      <c r="A4093" s="2" t="s">
        <v>1697</v>
      </c>
      <c r="B4093" s="2" t="s">
        <v>8533</v>
      </c>
      <c r="C4093" s="5">
        <v>45486</v>
      </c>
      <c r="D4093" s="5">
        <v>45970</v>
      </c>
    </row>
    <row r="4094" spans="1:4" x14ac:dyDescent="0.35">
      <c r="A4094" s="2" t="s">
        <v>1697</v>
      </c>
      <c r="B4094" s="2" t="s">
        <v>8534</v>
      </c>
      <c r="C4094" s="5">
        <v>44359</v>
      </c>
      <c r="D4094" s="5">
        <v>45737</v>
      </c>
    </row>
    <row r="4095" spans="1:4" x14ac:dyDescent="0.35">
      <c r="A4095" s="2" t="s">
        <v>1697</v>
      </c>
      <c r="B4095" s="2" t="s">
        <v>8535</v>
      </c>
      <c r="C4095" s="5">
        <v>44359</v>
      </c>
      <c r="D4095" s="5">
        <v>45737</v>
      </c>
    </row>
    <row r="4096" spans="1:4" x14ac:dyDescent="0.35">
      <c r="A4096" s="2" t="s">
        <v>1697</v>
      </c>
      <c r="B4096" s="2" t="s">
        <v>8536</v>
      </c>
      <c r="C4096" s="5">
        <v>44359</v>
      </c>
      <c r="D4096" s="5">
        <v>45975</v>
      </c>
    </row>
    <row r="4097" spans="1:4" x14ac:dyDescent="0.35">
      <c r="A4097" s="2" t="s">
        <v>1697</v>
      </c>
      <c r="B4097" s="2" t="s">
        <v>8537</v>
      </c>
      <c r="C4097" s="5">
        <v>45492</v>
      </c>
      <c r="D4097" s="5">
        <v>45976</v>
      </c>
    </row>
    <row r="4098" spans="1:4" x14ac:dyDescent="0.35">
      <c r="A4098" s="2" t="s">
        <v>1697</v>
      </c>
      <c r="B4098" s="2" t="s">
        <v>8538</v>
      </c>
      <c r="C4098" s="5">
        <v>43521</v>
      </c>
      <c r="D4098" s="5">
        <v>45752</v>
      </c>
    </row>
    <row r="4099" spans="1:4" x14ac:dyDescent="0.35">
      <c r="A4099" s="2" t="s">
        <v>1697</v>
      </c>
      <c r="B4099" s="2" t="s">
        <v>8539</v>
      </c>
      <c r="C4099" s="5">
        <v>45495</v>
      </c>
      <c r="D4099" s="5">
        <v>45978</v>
      </c>
    </row>
    <row r="4100" spans="1:4" x14ac:dyDescent="0.35">
      <c r="A4100" s="2" t="s">
        <v>1697</v>
      </c>
      <c r="B4100" s="2" t="s">
        <v>8540</v>
      </c>
      <c r="C4100" s="5">
        <v>45495</v>
      </c>
      <c r="D4100" s="5">
        <v>45978</v>
      </c>
    </row>
    <row r="4101" spans="1:4" x14ac:dyDescent="0.35">
      <c r="A4101" s="2" t="s">
        <v>1697</v>
      </c>
      <c r="B4101" s="2" t="s">
        <v>8541</v>
      </c>
      <c r="C4101" s="5">
        <v>45495</v>
      </c>
      <c r="D4101" s="5">
        <v>45978</v>
      </c>
    </row>
    <row r="4102" spans="1:4" x14ac:dyDescent="0.35">
      <c r="A4102" s="2" t="s">
        <v>1697</v>
      </c>
      <c r="B4102" s="2" t="s">
        <v>8542</v>
      </c>
      <c r="C4102" s="5">
        <v>45495</v>
      </c>
      <c r="D4102" s="5">
        <v>45978</v>
      </c>
    </row>
    <row r="4103" spans="1:4" x14ac:dyDescent="0.35">
      <c r="A4103" s="2" t="s">
        <v>1697</v>
      </c>
      <c r="B4103" s="2" t="s">
        <v>8543</v>
      </c>
      <c r="C4103" s="5">
        <v>45482</v>
      </c>
      <c r="D4103" s="5">
        <v>45980</v>
      </c>
    </row>
    <row r="4104" spans="1:4" x14ac:dyDescent="0.35">
      <c r="A4104" s="2" t="s">
        <v>1697</v>
      </c>
      <c r="B4104" s="2" t="s">
        <v>8544</v>
      </c>
      <c r="C4104" s="5">
        <v>45483</v>
      </c>
      <c r="D4104" s="5">
        <v>45980</v>
      </c>
    </row>
    <row r="4105" spans="1:4" x14ac:dyDescent="0.35">
      <c r="A4105" s="2" t="s">
        <v>1697</v>
      </c>
      <c r="B4105" s="2" t="s">
        <v>8545</v>
      </c>
      <c r="C4105" s="5">
        <v>45484</v>
      </c>
      <c r="D4105" s="5">
        <v>45981</v>
      </c>
    </row>
    <row r="4106" spans="1:4" x14ac:dyDescent="0.35">
      <c r="A4106" s="2" t="s">
        <v>1697</v>
      </c>
      <c r="B4106" s="2" t="s">
        <v>8546</v>
      </c>
      <c r="C4106" s="5">
        <v>45484</v>
      </c>
      <c r="D4106" s="5">
        <v>45981</v>
      </c>
    </row>
    <row r="4107" spans="1:4" x14ac:dyDescent="0.35">
      <c r="A4107" s="2" t="s">
        <v>1697</v>
      </c>
      <c r="B4107" s="2" t="s">
        <v>8547</v>
      </c>
      <c r="C4107" s="5">
        <v>45485</v>
      </c>
      <c r="D4107" s="5">
        <v>45965</v>
      </c>
    </row>
    <row r="4108" spans="1:4" x14ac:dyDescent="0.35">
      <c r="A4108" s="2" t="s">
        <v>1697</v>
      </c>
      <c r="B4108" s="2" t="s">
        <v>8548</v>
      </c>
      <c r="C4108" s="5">
        <v>45500</v>
      </c>
      <c r="D4108" s="5">
        <v>45969</v>
      </c>
    </row>
    <row r="4109" spans="1:4" x14ac:dyDescent="0.35">
      <c r="A4109" s="2" t="s">
        <v>1697</v>
      </c>
      <c r="B4109" s="2" t="s">
        <v>8549</v>
      </c>
      <c r="C4109" s="5">
        <v>45485</v>
      </c>
      <c r="D4109" s="5">
        <v>45969</v>
      </c>
    </row>
    <row r="4110" spans="1:4" x14ac:dyDescent="0.35">
      <c r="A4110" s="2" t="s">
        <v>1697</v>
      </c>
      <c r="B4110" s="2" t="s">
        <v>8550</v>
      </c>
      <c r="C4110" s="5">
        <v>45485</v>
      </c>
      <c r="D4110" s="5">
        <v>45966</v>
      </c>
    </row>
    <row r="4111" spans="1:4" x14ac:dyDescent="0.35">
      <c r="A4111" s="2" t="s">
        <v>1697</v>
      </c>
      <c r="B4111" s="2" t="s">
        <v>8551</v>
      </c>
      <c r="C4111" s="5">
        <v>45486</v>
      </c>
      <c r="D4111" s="5">
        <v>45970</v>
      </c>
    </row>
    <row r="4112" spans="1:4" x14ac:dyDescent="0.35">
      <c r="A4112" s="2" t="s">
        <v>1697</v>
      </c>
      <c r="B4112" s="2" t="s">
        <v>8552</v>
      </c>
      <c r="C4112" s="5">
        <v>45486</v>
      </c>
      <c r="D4112" s="5">
        <v>45918</v>
      </c>
    </row>
    <row r="4113" spans="1:4" x14ac:dyDescent="0.35">
      <c r="A4113" s="2" t="s">
        <v>1697</v>
      </c>
      <c r="B4113" s="2" t="s">
        <v>8553</v>
      </c>
      <c r="C4113" s="5">
        <v>43997</v>
      </c>
      <c r="D4113" s="5">
        <v>45979</v>
      </c>
    </row>
    <row r="4114" spans="1:4" x14ac:dyDescent="0.35">
      <c r="A4114" s="2" t="s">
        <v>1697</v>
      </c>
      <c r="B4114" s="2" t="s">
        <v>8554</v>
      </c>
      <c r="C4114" s="5">
        <v>45486</v>
      </c>
      <c r="D4114" s="5">
        <v>45940</v>
      </c>
    </row>
    <row r="4115" spans="1:4" x14ac:dyDescent="0.35">
      <c r="A4115" s="2" t="s">
        <v>1697</v>
      </c>
      <c r="B4115" s="2" t="s">
        <v>8555</v>
      </c>
      <c r="C4115" s="5">
        <v>45486</v>
      </c>
      <c r="D4115" s="5">
        <v>45979</v>
      </c>
    </row>
    <row r="4116" spans="1:4" x14ac:dyDescent="0.35">
      <c r="A4116" s="2" t="s">
        <v>1697</v>
      </c>
      <c r="B4116" s="2" t="s">
        <v>8556</v>
      </c>
      <c r="C4116" s="5">
        <v>45368</v>
      </c>
      <c r="D4116" s="5">
        <v>45916</v>
      </c>
    </row>
    <row r="4117" spans="1:4" x14ac:dyDescent="0.35">
      <c r="A4117" s="2" t="s">
        <v>1697</v>
      </c>
      <c r="B4117" s="2" t="s">
        <v>8557</v>
      </c>
      <c r="C4117" s="5">
        <v>45423</v>
      </c>
      <c r="D4117" s="5">
        <v>45970</v>
      </c>
    </row>
    <row r="4118" spans="1:4" x14ac:dyDescent="0.35">
      <c r="A4118" s="2" t="s">
        <v>1697</v>
      </c>
      <c r="B4118" s="2" t="s">
        <v>8558</v>
      </c>
      <c r="C4118" s="5">
        <v>45492</v>
      </c>
      <c r="D4118" s="5">
        <v>45975</v>
      </c>
    </row>
    <row r="4119" spans="1:4" x14ac:dyDescent="0.35">
      <c r="A4119" s="2" t="s">
        <v>1697</v>
      </c>
      <c r="B4119" s="2" t="s">
        <v>8559</v>
      </c>
      <c r="C4119" s="5">
        <v>45492</v>
      </c>
      <c r="D4119" s="5">
        <v>45959</v>
      </c>
    </row>
    <row r="4120" spans="1:4" x14ac:dyDescent="0.35">
      <c r="A4120" s="2" t="s">
        <v>1697</v>
      </c>
      <c r="B4120" s="2" t="s">
        <v>8560</v>
      </c>
      <c r="C4120" s="5">
        <v>43355</v>
      </c>
      <c r="D4120" s="5">
        <v>45970</v>
      </c>
    </row>
    <row r="4121" spans="1:4" x14ac:dyDescent="0.35">
      <c r="A4121" s="2" t="s">
        <v>1697</v>
      </c>
      <c r="B4121" s="2" t="s">
        <v>8561</v>
      </c>
      <c r="C4121" s="5">
        <v>43367</v>
      </c>
      <c r="D4121" s="5">
        <v>45979</v>
      </c>
    </row>
    <row r="4122" spans="1:4" x14ac:dyDescent="0.35">
      <c r="A4122" s="2" t="s">
        <v>1697</v>
      </c>
      <c r="B4122" s="2" t="s">
        <v>8562</v>
      </c>
      <c r="C4122" s="5">
        <v>43355</v>
      </c>
      <c r="D4122" s="5">
        <v>45970</v>
      </c>
    </row>
    <row r="4123" spans="1:4" x14ac:dyDescent="0.35">
      <c r="A4123" s="2" t="s">
        <v>1697</v>
      </c>
      <c r="B4123" s="2" t="s">
        <v>8563</v>
      </c>
      <c r="C4123" s="5">
        <v>43355</v>
      </c>
      <c r="D4123" s="5">
        <v>45969</v>
      </c>
    </row>
    <row r="4124" spans="1:4" x14ac:dyDescent="0.35">
      <c r="A4124" s="2" t="s">
        <v>1697</v>
      </c>
      <c r="B4124" s="2" t="s">
        <v>8564</v>
      </c>
      <c r="C4124" s="5">
        <v>43355</v>
      </c>
      <c r="D4124" s="5">
        <v>45974</v>
      </c>
    </row>
    <row r="4125" spans="1:4" x14ac:dyDescent="0.35">
      <c r="A4125" s="2" t="s">
        <v>1697</v>
      </c>
      <c r="B4125" s="2" t="s">
        <v>8565</v>
      </c>
      <c r="C4125" s="5">
        <v>43715</v>
      </c>
      <c r="D4125" s="5">
        <v>45958</v>
      </c>
    </row>
    <row r="4126" spans="1:4" x14ac:dyDescent="0.35">
      <c r="A4126" s="2" t="s">
        <v>1697</v>
      </c>
      <c r="B4126" s="2" t="s">
        <v>8566</v>
      </c>
      <c r="C4126" s="5">
        <v>45486</v>
      </c>
      <c r="D4126" s="5">
        <v>45977</v>
      </c>
    </row>
    <row r="4127" spans="1:4" x14ac:dyDescent="0.35">
      <c r="A4127" s="2" t="s">
        <v>1697</v>
      </c>
      <c r="B4127" s="2" t="s">
        <v>8567</v>
      </c>
      <c r="C4127" s="5">
        <v>43355</v>
      </c>
      <c r="D4127" s="5">
        <v>45970</v>
      </c>
    </row>
    <row r="4128" spans="1:4" x14ac:dyDescent="0.35">
      <c r="A4128" s="2" t="s">
        <v>1697</v>
      </c>
      <c r="B4128" s="2" t="s">
        <v>8568</v>
      </c>
      <c r="C4128" s="5">
        <v>43355</v>
      </c>
      <c r="D4128" s="5">
        <v>45970</v>
      </c>
    </row>
    <row r="4129" spans="1:4" x14ac:dyDescent="0.35">
      <c r="A4129" s="2" t="s">
        <v>1697</v>
      </c>
      <c r="B4129" s="2" t="s">
        <v>8569</v>
      </c>
      <c r="C4129" s="5">
        <v>45486</v>
      </c>
      <c r="D4129" s="5">
        <v>45979</v>
      </c>
    </row>
    <row r="4130" spans="1:4" x14ac:dyDescent="0.35">
      <c r="A4130" s="2" t="s">
        <v>1697</v>
      </c>
      <c r="B4130" s="2" t="s">
        <v>8570</v>
      </c>
      <c r="C4130" s="5">
        <v>45485</v>
      </c>
      <c r="D4130" s="5">
        <v>45955</v>
      </c>
    </row>
    <row r="4131" spans="1:4" x14ac:dyDescent="0.35">
      <c r="A4131" s="2" t="s">
        <v>1697</v>
      </c>
      <c r="B4131" s="2" t="s">
        <v>8571</v>
      </c>
      <c r="C4131" s="5">
        <v>43355</v>
      </c>
      <c r="D4131" s="5">
        <v>45977</v>
      </c>
    </row>
    <row r="4132" spans="1:4" x14ac:dyDescent="0.35">
      <c r="A4132" s="2" t="s">
        <v>1711</v>
      </c>
      <c r="B4132" s="2" t="s">
        <v>8572</v>
      </c>
      <c r="C4132" s="5">
        <v>43355</v>
      </c>
      <c r="D4132" s="5">
        <v>43521</v>
      </c>
    </row>
    <row r="4133" spans="1:4" x14ac:dyDescent="0.35">
      <c r="A4133" s="2" t="s">
        <v>1711</v>
      </c>
      <c r="B4133" s="2" t="s">
        <v>8573</v>
      </c>
      <c r="C4133" s="5">
        <v>43317</v>
      </c>
      <c r="D4133" s="5">
        <v>43498</v>
      </c>
    </row>
    <row r="4134" spans="1:4" x14ac:dyDescent="0.35">
      <c r="A4134" s="2" t="s">
        <v>1711</v>
      </c>
      <c r="B4134" s="2" t="s">
        <v>8574</v>
      </c>
      <c r="C4134" s="5">
        <v>43355</v>
      </c>
      <c r="D4134" s="5">
        <v>43526</v>
      </c>
    </row>
    <row r="4135" spans="1:4" x14ac:dyDescent="0.35">
      <c r="A4135" s="2" t="s">
        <v>1711</v>
      </c>
      <c r="B4135" s="2" t="s">
        <v>8575</v>
      </c>
      <c r="C4135" s="5">
        <v>43355</v>
      </c>
      <c r="D4135" s="5">
        <v>43526</v>
      </c>
    </row>
    <row r="4136" spans="1:4" x14ac:dyDescent="0.35">
      <c r="A4136" s="2" t="s">
        <v>1711</v>
      </c>
      <c r="B4136" s="2" t="s">
        <v>8576</v>
      </c>
      <c r="C4136" s="5">
        <v>43355</v>
      </c>
      <c r="D4136" s="5">
        <v>43526</v>
      </c>
    </row>
    <row r="4137" spans="1:4" x14ac:dyDescent="0.35">
      <c r="A4137" s="2" t="s">
        <v>1711</v>
      </c>
      <c r="B4137" s="2" t="s">
        <v>8577</v>
      </c>
      <c r="C4137" s="5">
        <v>43355</v>
      </c>
      <c r="D4137" s="5">
        <v>43526</v>
      </c>
    </row>
    <row r="4138" spans="1:4" x14ac:dyDescent="0.35">
      <c r="A4138" s="2" t="s">
        <v>1711</v>
      </c>
      <c r="B4138" s="2" t="s">
        <v>8578</v>
      </c>
      <c r="C4138" s="5">
        <v>43617</v>
      </c>
      <c r="D4138" s="5">
        <v>43774</v>
      </c>
    </row>
    <row r="4139" spans="1:4" x14ac:dyDescent="0.35">
      <c r="A4139" s="2" t="s">
        <v>1711</v>
      </c>
      <c r="B4139" s="2" t="s">
        <v>8579</v>
      </c>
      <c r="C4139" s="5">
        <v>43661</v>
      </c>
      <c r="D4139" s="5">
        <v>44087</v>
      </c>
    </row>
    <row r="4140" spans="1:4" x14ac:dyDescent="0.35">
      <c r="A4140" s="2" t="s">
        <v>1711</v>
      </c>
      <c r="B4140" s="2" t="s">
        <v>8580</v>
      </c>
      <c r="C4140" s="5">
        <v>44099</v>
      </c>
      <c r="D4140" s="5">
        <v>44099</v>
      </c>
    </row>
    <row r="4141" spans="1:4" x14ac:dyDescent="0.35">
      <c r="A4141" s="2" t="s">
        <v>1711</v>
      </c>
      <c r="B4141" s="2" t="s">
        <v>8581</v>
      </c>
      <c r="C4141" s="5">
        <v>44193</v>
      </c>
      <c r="D4141" s="5">
        <v>44193</v>
      </c>
    </row>
    <row r="4142" spans="1:4" x14ac:dyDescent="0.35">
      <c r="A4142" s="2" t="s">
        <v>1711</v>
      </c>
      <c r="B4142" s="2" t="s">
        <v>8582</v>
      </c>
      <c r="C4142" s="5">
        <v>44416</v>
      </c>
      <c r="D4142" s="5">
        <v>44416</v>
      </c>
    </row>
    <row r="4143" spans="1:4" x14ac:dyDescent="0.35">
      <c r="A4143" s="2" t="s">
        <v>1711</v>
      </c>
      <c r="B4143" s="2" t="s">
        <v>8583</v>
      </c>
      <c r="C4143" s="5">
        <v>44092</v>
      </c>
      <c r="D4143" s="5">
        <v>44427</v>
      </c>
    </row>
    <row r="4144" spans="1:4" x14ac:dyDescent="0.35">
      <c r="A4144" s="2" t="s">
        <v>1711</v>
      </c>
      <c r="B4144" s="2" t="s">
        <v>8584</v>
      </c>
      <c r="C4144" s="5">
        <v>44463</v>
      </c>
      <c r="D4144" s="5">
        <v>44480</v>
      </c>
    </row>
    <row r="4145" spans="1:4" x14ac:dyDescent="0.35">
      <c r="A4145" s="2" t="s">
        <v>1711</v>
      </c>
      <c r="B4145" s="2" t="s">
        <v>8585</v>
      </c>
      <c r="C4145" s="5">
        <v>44122</v>
      </c>
      <c r="D4145" s="5">
        <v>44487</v>
      </c>
    </row>
    <row r="4146" spans="1:4" x14ac:dyDescent="0.35">
      <c r="A4146" s="2" t="s">
        <v>1711</v>
      </c>
      <c r="B4146" s="2" t="s">
        <v>8586</v>
      </c>
      <c r="C4146" s="5">
        <v>44495</v>
      </c>
      <c r="D4146" s="5">
        <v>44495</v>
      </c>
    </row>
    <row r="4147" spans="1:4" x14ac:dyDescent="0.35">
      <c r="A4147" s="2" t="s">
        <v>1711</v>
      </c>
      <c r="B4147" s="2" t="s">
        <v>8587</v>
      </c>
      <c r="C4147" s="5">
        <v>44249</v>
      </c>
      <c r="D4147" s="5">
        <v>44503</v>
      </c>
    </row>
    <row r="4148" spans="1:4" x14ac:dyDescent="0.35">
      <c r="A4148" s="2" t="s">
        <v>1711</v>
      </c>
      <c r="B4148" s="2" t="s">
        <v>8588</v>
      </c>
      <c r="C4148" s="5">
        <v>44092</v>
      </c>
      <c r="D4148" s="5">
        <v>44553</v>
      </c>
    </row>
    <row r="4149" spans="1:4" x14ac:dyDescent="0.35">
      <c r="A4149" s="2" t="s">
        <v>1711</v>
      </c>
      <c r="B4149" s="2" t="s">
        <v>8589</v>
      </c>
      <c r="C4149" s="5">
        <v>44451</v>
      </c>
      <c r="D4149" s="5">
        <v>44564</v>
      </c>
    </row>
    <row r="4150" spans="1:4" x14ac:dyDescent="0.35">
      <c r="A4150" s="2" t="s">
        <v>1711</v>
      </c>
      <c r="B4150" s="2" t="s">
        <v>8590</v>
      </c>
      <c r="C4150" s="5">
        <v>44410</v>
      </c>
      <c r="D4150" s="5">
        <v>44564</v>
      </c>
    </row>
    <row r="4151" spans="1:4" x14ac:dyDescent="0.35">
      <c r="A4151" s="2" t="s">
        <v>1711</v>
      </c>
      <c r="B4151" s="2" t="s">
        <v>8591</v>
      </c>
      <c r="C4151" s="5">
        <v>44447</v>
      </c>
      <c r="D4151" s="5">
        <v>44585</v>
      </c>
    </row>
    <row r="4152" spans="1:4" x14ac:dyDescent="0.35">
      <c r="A4152" s="2" t="s">
        <v>1711</v>
      </c>
      <c r="B4152" s="2" t="s">
        <v>8592</v>
      </c>
      <c r="C4152" s="5">
        <v>44432</v>
      </c>
      <c r="D4152" s="5">
        <v>44585</v>
      </c>
    </row>
    <row r="4153" spans="1:4" x14ac:dyDescent="0.35">
      <c r="A4153" s="2" t="s">
        <v>1711</v>
      </c>
      <c r="B4153" s="2" t="s">
        <v>8593</v>
      </c>
      <c r="C4153" s="5">
        <v>44447</v>
      </c>
      <c r="D4153" s="5">
        <v>44586</v>
      </c>
    </row>
    <row r="4154" spans="1:4" x14ac:dyDescent="0.35">
      <c r="A4154" s="2" t="s">
        <v>1711</v>
      </c>
      <c r="B4154" s="2" t="s">
        <v>8594</v>
      </c>
      <c r="C4154" s="5">
        <v>44568</v>
      </c>
      <c r="D4154" s="5">
        <v>44641</v>
      </c>
    </row>
    <row r="4155" spans="1:4" x14ac:dyDescent="0.35">
      <c r="A4155" s="2" t="s">
        <v>1711</v>
      </c>
      <c r="B4155" s="2" t="s">
        <v>8595</v>
      </c>
      <c r="C4155" s="5">
        <v>44367</v>
      </c>
      <c r="D4155" s="5">
        <v>44667</v>
      </c>
    </row>
    <row r="4156" spans="1:4" x14ac:dyDescent="0.35">
      <c r="A4156" s="2" t="s">
        <v>1711</v>
      </c>
      <c r="B4156" s="2" t="s">
        <v>8596</v>
      </c>
      <c r="C4156" s="5">
        <v>44391</v>
      </c>
      <c r="D4156" s="5">
        <v>44693</v>
      </c>
    </row>
    <row r="4157" spans="1:4" x14ac:dyDescent="0.35">
      <c r="A4157" s="2" t="s">
        <v>1711</v>
      </c>
      <c r="B4157" s="2" t="s">
        <v>8597</v>
      </c>
      <c r="C4157" s="5">
        <v>44759</v>
      </c>
      <c r="D4157" s="5">
        <v>44759</v>
      </c>
    </row>
    <row r="4158" spans="1:4" x14ac:dyDescent="0.35">
      <c r="A4158" s="2" t="s">
        <v>1711</v>
      </c>
      <c r="B4158" s="2" t="s">
        <v>8598</v>
      </c>
      <c r="C4158" s="5">
        <v>44569</v>
      </c>
      <c r="D4158" s="5">
        <v>44820</v>
      </c>
    </row>
    <row r="4159" spans="1:4" x14ac:dyDescent="0.35">
      <c r="A4159" s="2" t="s">
        <v>1711</v>
      </c>
      <c r="B4159" s="2" t="s">
        <v>8599</v>
      </c>
      <c r="C4159" s="5">
        <v>44570</v>
      </c>
      <c r="D4159" s="5">
        <v>44820</v>
      </c>
    </row>
    <row r="4160" spans="1:4" x14ac:dyDescent="0.35">
      <c r="A4160" s="2" t="s">
        <v>1711</v>
      </c>
      <c r="B4160" s="2" t="s">
        <v>8600</v>
      </c>
      <c r="C4160" s="5">
        <v>43355</v>
      </c>
      <c r="D4160" s="5">
        <v>44840</v>
      </c>
    </row>
    <row r="4161" spans="1:4" x14ac:dyDescent="0.35">
      <c r="A4161" s="2" t="s">
        <v>1711</v>
      </c>
      <c r="B4161" s="2" t="s">
        <v>8601</v>
      </c>
      <c r="C4161" s="5">
        <v>44570</v>
      </c>
      <c r="D4161" s="5">
        <v>44861</v>
      </c>
    </row>
    <row r="4162" spans="1:4" x14ac:dyDescent="0.35">
      <c r="A4162" s="2" t="s">
        <v>1711</v>
      </c>
      <c r="B4162" s="2" t="s">
        <v>8602</v>
      </c>
      <c r="C4162" s="5">
        <v>44570</v>
      </c>
      <c r="D4162" s="5">
        <v>44861</v>
      </c>
    </row>
    <row r="4163" spans="1:4" x14ac:dyDescent="0.35">
      <c r="A4163" s="2" t="s">
        <v>1711</v>
      </c>
      <c r="B4163" s="2" t="s">
        <v>8603</v>
      </c>
      <c r="C4163" s="5">
        <v>44571</v>
      </c>
      <c r="D4163" s="5">
        <v>44861</v>
      </c>
    </row>
    <row r="4164" spans="1:4" x14ac:dyDescent="0.35">
      <c r="A4164" s="2" t="s">
        <v>1711</v>
      </c>
      <c r="B4164" s="2" t="s">
        <v>8604</v>
      </c>
      <c r="C4164" s="5">
        <v>44851</v>
      </c>
      <c r="D4164" s="5">
        <v>44894</v>
      </c>
    </row>
    <row r="4165" spans="1:4" x14ac:dyDescent="0.35">
      <c r="A4165" s="2" t="s">
        <v>1711</v>
      </c>
      <c r="B4165" s="2" t="s">
        <v>8605</v>
      </c>
      <c r="C4165" s="5">
        <v>44796</v>
      </c>
      <c r="D4165" s="5">
        <v>44960</v>
      </c>
    </row>
    <row r="4166" spans="1:4" x14ac:dyDescent="0.35">
      <c r="A4166" s="2" t="s">
        <v>1711</v>
      </c>
      <c r="B4166" s="2" t="s">
        <v>8606</v>
      </c>
      <c r="C4166" s="5">
        <v>45107</v>
      </c>
      <c r="D4166" s="5">
        <v>45107</v>
      </c>
    </row>
    <row r="4167" spans="1:4" x14ac:dyDescent="0.35">
      <c r="A4167" s="2" t="s">
        <v>1711</v>
      </c>
      <c r="B4167" s="2" t="s">
        <v>8607</v>
      </c>
      <c r="C4167" s="5">
        <v>45010</v>
      </c>
      <c r="D4167" s="5">
        <v>45130</v>
      </c>
    </row>
    <row r="4168" spans="1:4" x14ac:dyDescent="0.35">
      <c r="A4168" s="2" t="s">
        <v>1711</v>
      </c>
      <c r="B4168" s="2" t="s">
        <v>8608</v>
      </c>
      <c r="C4168" s="5">
        <v>45089</v>
      </c>
      <c r="D4168" s="5">
        <v>45130</v>
      </c>
    </row>
    <row r="4169" spans="1:4" x14ac:dyDescent="0.35">
      <c r="A4169" s="2" t="s">
        <v>1711</v>
      </c>
      <c r="B4169" s="2" t="s">
        <v>8609</v>
      </c>
      <c r="C4169" s="5">
        <v>45129</v>
      </c>
      <c r="D4169" s="5">
        <v>45410</v>
      </c>
    </row>
    <row r="4170" spans="1:4" x14ac:dyDescent="0.35">
      <c r="A4170" s="2" t="s">
        <v>1711</v>
      </c>
      <c r="B4170" s="2" t="s">
        <v>8610</v>
      </c>
      <c r="C4170" s="5">
        <v>43702</v>
      </c>
      <c r="D4170" s="5">
        <v>45963</v>
      </c>
    </row>
    <row r="4171" spans="1:4" x14ac:dyDescent="0.35">
      <c r="A4171" s="2" t="s">
        <v>1711</v>
      </c>
      <c r="B4171" s="2" t="s">
        <v>8611</v>
      </c>
      <c r="C4171" s="5">
        <v>44249</v>
      </c>
      <c r="D4171" s="5">
        <v>45979</v>
      </c>
    </row>
    <row r="4172" spans="1:4" x14ac:dyDescent="0.35">
      <c r="A4172" s="2" t="s">
        <v>1711</v>
      </c>
      <c r="B4172" s="2" t="s">
        <v>8612</v>
      </c>
      <c r="C4172" s="5">
        <v>45724</v>
      </c>
      <c r="D4172" s="5">
        <v>45889</v>
      </c>
    </row>
    <row r="4173" spans="1:4" x14ac:dyDescent="0.35">
      <c r="A4173" s="2" t="s">
        <v>1711</v>
      </c>
      <c r="B4173" s="2" t="s">
        <v>8613</v>
      </c>
      <c r="C4173" s="5">
        <v>45724</v>
      </c>
      <c r="D4173" s="5">
        <v>45884</v>
      </c>
    </row>
    <row r="4174" spans="1:4" x14ac:dyDescent="0.35">
      <c r="A4174" s="2" t="s">
        <v>1711</v>
      </c>
      <c r="B4174" s="2" t="s">
        <v>8614</v>
      </c>
      <c r="C4174" s="5">
        <v>45724</v>
      </c>
      <c r="D4174" s="5">
        <v>45746</v>
      </c>
    </row>
    <row r="4175" spans="1:4" x14ac:dyDescent="0.35">
      <c r="A4175" s="2" t="s">
        <v>1711</v>
      </c>
      <c r="B4175" s="2" t="s">
        <v>8615</v>
      </c>
      <c r="C4175" s="5">
        <v>45724</v>
      </c>
      <c r="D4175" s="5">
        <v>45746</v>
      </c>
    </row>
    <row r="4176" spans="1:4" x14ac:dyDescent="0.35">
      <c r="A4176" s="2" t="s">
        <v>1711</v>
      </c>
      <c r="B4176" s="2" t="s">
        <v>8616</v>
      </c>
      <c r="C4176" s="5">
        <v>43702</v>
      </c>
      <c r="D4176" s="5">
        <v>45972</v>
      </c>
    </row>
    <row r="4177" spans="1:4" x14ac:dyDescent="0.35">
      <c r="A4177" s="2" t="s">
        <v>1711</v>
      </c>
      <c r="B4177" s="2" t="s">
        <v>8617</v>
      </c>
      <c r="C4177" s="5">
        <v>44092</v>
      </c>
      <c r="D4177" s="5">
        <v>45966</v>
      </c>
    </row>
    <row r="4178" spans="1:4" x14ac:dyDescent="0.35">
      <c r="A4178" s="2" t="s">
        <v>1711</v>
      </c>
      <c r="B4178" s="2" t="s">
        <v>8618</v>
      </c>
      <c r="C4178" s="5">
        <v>44179</v>
      </c>
      <c r="D4178" s="5">
        <v>45957</v>
      </c>
    </row>
    <row r="4179" spans="1:4" x14ac:dyDescent="0.35">
      <c r="A4179" s="2" t="s">
        <v>1711</v>
      </c>
      <c r="B4179" s="2" t="s">
        <v>8619</v>
      </c>
      <c r="C4179" s="5">
        <v>43702</v>
      </c>
      <c r="D4179" s="5">
        <v>45957</v>
      </c>
    </row>
    <row r="4180" spans="1:4" x14ac:dyDescent="0.35">
      <c r="A4180" s="2" t="s">
        <v>70</v>
      </c>
      <c r="B4180" s="2" t="s">
        <v>8620</v>
      </c>
      <c r="C4180" s="5">
        <v>43355</v>
      </c>
      <c r="D4180" s="5">
        <v>43572</v>
      </c>
    </row>
    <row r="4181" spans="1:4" x14ac:dyDescent="0.35">
      <c r="A4181" s="2" t="s">
        <v>70</v>
      </c>
      <c r="B4181" s="2" t="s">
        <v>8621</v>
      </c>
      <c r="C4181" s="5">
        <v>43774</v>
      </c>
      <c r="D4181" s="5">
        <v>43779</v>
      </c>
    </row>
    <row r="4182" spans="1:4" x14ac:dyDescent="0.35">
      <c r="A4182" s="2" t="s">
        <v>70</v>
      </c>
      <c r="B4182" s="2" t="s">
        <v>8622</v>
      </c>
      <c r="C4182" s="5">
        <v>43774</v>
      </c>
      <c r="D4182" s="5">
        <v>44311</v>
      </c>
    </row>
    <row r="4183" spans="1:4" x14ac:dyDescent="0.35">
      <c r="A4183" s="2" t="s">
        <v>70</v>
      </c>
      <c r="B4183" s="2" t="s">
        <v>8623</v>
      </c>
      <c r="C4183" s="5">
        <v>44262</v>
      </c>
      <c r="D4183" s="5">
        <v>45017</v>
      </c>
    </row>
    <row r="4184" spans="1:4" x14ac:dyDescent="0.35">
      <c r="A4184" s="2" t="s">
        <v>70</v>
      </c>
      <c r="B4184" s="2" t="s">
        <v>8624</v>
      </c>
      <c r="C4184" s="5">
        <v>44284</v>
      </c>
      <c r="D4184" s="5">
        <v>45155</v>
      </c>
    </row>
    <row r="4185" spans="1:4" x14ac:dyDescent="0.35">
      <c r="A4185" s="2" t="s">
        <v>70</v>
      </c>
      <c r="B4185" s="2" t="s">
        <v>8625</v>
      </c>
      <c r="C4185" s="5">
        <v>44325</v>
      </c>
      <c r="D4185" s="5">
        <v>45255</v>
      </c>
    </row>
    <row r="4186" spans="1:4" x14ac:dyDescent="0.35">
      <c r="A4186" s="2" t="s">
        <v>70</v>
      </c>
      <c r="B4186" s="2" t="s">
        <v>8626</v>
      </c>
      <c r="C4186" s="5">
        <v>43774</v>
      </c>
      <c r="D4186" s="5">
        <v>45266</v>
      </c>
    </row>
    <row r="4187" spans="1:4" x14ac:dyDescent="0.35">
      <c r="A4187" s="2" t="s">
        <v>70</v>
      </c>
      <c r="B4187" s="2" t="s">
        <v>8627</v>
      </c>
      <c r="C4187" s="5">
        <v>44786</v>
      </c>
      <c r="D4187" s="5">
        <v>45282</v>
      </c>
    </row>
    <row r="4188" spans="1:4" x14ac:dyDescent="0.35">
      <c r="A4188" s="2" t="s">
        <v>70</v>
      </c>
      <c r="B4188" s="2" t="s">
        <v>8628</v>
      </c>
      <c r="C4188" s="5">
        <v>43774</v>
      </c>
      <c r="D4188" s="5">
        <v>45295</v>
      </c>
    </row>
    <row r="4189" spans="1:4" x14ac:dyDescent="0.35">
      <c r="A4189" s="2" t="s">
        <v>70</v>
      </c>
      <c r="B4189" s="2" t="s">
        <v>8629</v>
      </c>
      <c r="C4189" s="5">
        <v>43774</v>
      </c>
      <c r="D4189" s="5">
        <v>45300</v>
      </c>
    </row>
    <row r="4190" spans="1:4" x14ac:dyDescent="0.35">
      <c r="A4190" s="2" t="s">
        <v>70</v>
      </c>
      <c r="B4190" s="2" t="s">
        <v>8630</v>
      </c>
      <c r="C4190" s="5">
        <v>45193</v>
      </c>
      <c r="D4190" s="5">
        <v>45547</v>
      </c>
    </row>
    <row r="4191" spans="1:4" x14ac:dyDescent="0.35">
      <c r="A4191" s="2" t="s">
        <v>70</v>
      </c>
      <c r="B4191" s="2" t="s">
        <v>8631</v>
      </c>
      <c r="C4191" s="5">
        <v>45193</v>
      </c>
      <c r="D4191" s="5">
        <v>45547</v>
      </c>
    </row>
    <row r="4192" spans="1:4" x14ac:dyDescent="0.35">
      <c r="A4192" s="2" t="s">
        <v>70</v>
      </c>
      <c r="B4192" s="2" t="s">
        <v>8632</v>
      </c>
      <c r="C4192" s="5">
        <v>43774</v>
      </c>
      <c r="D4192" s="5">
        <v>45547</v>
      </c>
    </row>
    <row r="4193" spans="1:4" x14ac:dyDescent="0.35">
      <c r="A4193" s="2" t="s">
        <v>70</v>
      </c>
      <c r="B4193" s="2" t="s">
        <v>8633</v>
      </c>
      <c r="C4193" s="5">
        <v>45033</v>
      </c>
      <c r="D4193" s="5">
        <v>45551</v>
      </c>
    </row>
    <row r="4194" spans="1:4" x14ac:dyDescent="0.35">
      <c r="A4194" s="2" t="s">
        <v>70</v>
      </c>
      <c r="B4194" s="2" t="s">
        <v>8634</v>
      </c>
      <c r="C4194" s="5">
        <v>43774</v>
      </c>
      <c r="D4194" s="5">
        <v>45551</v>
      </c>
    </row>
    <row r="4195" spans="1:4" x14ac:dyDescent="0.35">
      <c r="A4195" s="2" t="s">
        <v>70</v>
      </c>
      <c r="B4195" s="2" t="s">
        <v>8635</v>
      </c>
      <c r="C4195" s="5">
        <v>43774</v>
      </c>
      <c r="D4195" s="5">
        <v>45556</v>
      </c>
    </row>
    <row r="4196" spans="1:4" x14ac:dyDescent="0.35">
      <c r="A4196" s="2" t="s">
        <v>70</v>
      </c>
      <c r="B4196" s="2" t="s">
        <v>8636</v>
      </c>
      <c r="C4196" s="5">
        <v>44492</v>
      </c>
      <c r="D4196" s="5">
        <v>45942</v>
      </c>
    </row>
    <row r="4197" spans="1:4" x14ac:dyDescent="0.35">
      <c r="A4197" s="2" t="s">
        <v>70</v>
      </c>
      <c r="B4197" s="2" t="s">
        <v>8637</v>
      </c>
      <c r="C4197" s="5">
        <v>45171</v>
      </c>
      <c r="D4197" s="5">
        <v>45568</v>
      </c>
    </row>
    <row r="4198" spans="1:4" x14ac:dyDescent="0.35">
      <c r="A4198" s="2" t="s">
        <v>70</v>
      </c>
      <c r="B4198" s="2" t="s">
        <v>8638</v>
      </c>
      <c r="C4198" s="5">
        <v>43774</v>
      </c>
      <c r="D4198" s="5">
        <v>45570</v>
      </c>
    </row>
    <row r="4199" spans="1:4" x14ac:dyDescent="0.35">
      <c r="A4199" s="2" t="s">
        <v>70</v>
      </c>
      <c r="B4199" s="2" t="s">
        <v>8639</v>
      </c>
      <c r="C4199" s="5">
        <v>43774</v>
      </c>
      <c r="D4199" s="5">
        <v>45662</v>
      </c>
    </row>
    <row r="4200" spans="1:4" x14ac:dyDescent="0.35">
      <c r="A4200" s="2" t="s">
        <v>70</v>
      </c>
      <c r="B4200" s="2" t="s">
        <v>8640</v>
      </c>
      <c r="C4200" s="5">
        <v>45336</v>
      </c>
      <c r="D4200" s="5">
        <v>45963</v>
      </c>
    </row>
    <row r="4201" spans="1:4" x14ac:dyDescent="0.35">
      <c r="A4201" s="2" t="s">
        <v>70</v>
      </c>
      <c r="B4201" s="2" t="s">
        <v>8641</v>
      </c>
      <c r="C4201" s="5">
        <v>44617</v>
      </c>
      <c r="D4201" s="5">
        <v>45979</v>
      </c>
    </row>
    <row r="4202" spans="1:4" x14ac:dyDescent="0.35">
      <c r="A4202" s="2" t="s">
        <v>70</v>
      </c>
      <c r="B4202" s="2" t="s">
        <v>8642</v>
      </c>
      <c r="C4202" s="5">
        <v>44492</v>
      </c>
      <c r="D4202" s="5">
        <v>45940</v>
      </c>
    </row>
    <row r="4203" spans="1:4" x14ac:dyDescent="0.35">
      <c r="A4203" s="2" t="s">
        <v>70</v>
      </c>
      <c r="B4203" s="2" t="s">
        <v>8643</v>
      </c>
      <c r="C4203" s="5">
        <v>45500</v>
      </c>
      <c r="D4203" s="5">
        <v>45738</v>
      </c>
    </row>
    <row r="4204" spans="1:4" x14ac:dyDescent="0.35">
      <c r="A4204" s="2" t="s">
        <v>70</v>
      </c>
      <c r="B4204" s="2" t="s">
        <v>8644</v>
      </c>
      <c r="C4204" s="5">
        <v>44628</v>
      </c>
      <c r="D4204" s="5">
        <v>45938</v>
      </c>
    </row>
    <row r="4205" spans="1:4" x14ac:dyDescent="0.35">
      <c r="A4205" s="2" t="s">
        <v>70</v>
      </c>
      <c r="B4205" s="2" t="s">
        <v>8645</v>
      </c>
      <c r="C4205" s="5">
        <v>44196</v>
      </c>
      <c r="D4205" s="5">
        <v>45951</v>
      </c>
    </row>
    <row r="4206" spans="1:4" x14ac:dyDescent="0.35">
      <c r="A4206" s="2" t="s">
        <v>70</v>
      </c>
      <c r="B4206" s="2" t="s">
        <v>8646</v>
      </c>
      <c r="C4206" s="5">
        <v>44643</v>
      </c>
      <c r="D4206" s="5">
        <v>45971</v>
      </c>
    </row>
    <row r="4207" spans="1:4" x14ac:dyDescent="0.35">
      <c r="A4207" s="2" t="s">
        <v>70</v>
      </c>
      <c r="B4207" s="2" t="s">
        <v>8647</v>
      </c>
      <c r="C4207" s="5">
        <v>44772</v>
      </c>
      <c r="D4207" s="5">
        <v>45760</v>
      </c>
    </row>
    <row r="4208" spans="1:4" x14ac:dyDescent="0.35">
      <c r="A4208" s="2" t="s">
        <v>70</v>
      </c>
      <c r="B4208" s="2" t="s">
        <v>8648</v>
      </c>
      <c r="C4208" s="5">
        <v>44179</v>
      </c>
      <c r="D4208" s="5">
        <v>45972</v>
      </c>
    </row>
    <row r="4209" spans="1:4" x14ac:dyDescent="0.35">
      <c r="A4209" s="2" t="s">
        <v>129</v>
      </c>
      <c r="B4209" s="2" t="s">
        <v>8649</v>
      </c>
      <c r="C4209" s="5">
        <v>44918</v>
      </c>
      <c r="D4209" s="5">
        <v>45403</v>
      </c>
    </row>
    <row r="4210" spans="1:4" x14ac:dyDescent="0.35">
      <c r="A4210" s="2" t="s">
        <v>129</v>
      </c>
      <c r="B4210" s="2" t="s">
        <v>8650</v>
      </c>
      <c r="C4210" s="5">
        <v>44362</v>
      </c>
      <c r="D4210" s="5">
        <v>45409</v>
      </c>
    </row>
    <row r="4211" spans="1:4" x14ac:dyDescent="0.35">
      <c r="A4211" s="2" t="s">
        <v>129</v>
      </c>
      <c r="B4211" s="2" t="s">
        <v>8651</v>
      </c>
      <c r="C4211" s="5">
        <v>44867</v>
      </c>
      <c r="D4211" s="5">
        <v>45425</v>
      </c>
    </row>
    <row r="4212" spans="1:4" x14ac:dyDescent="0.35">
      <c r="A4212" s="2" t="s">
        <v>337</v>
      </c>
      <c r="B4212" s="2" t="s">
        <v>8652</v>
      </c>
      <c r="C4212" s="5">
        <v>44502</v>
      </c>
      <c r="D4212" s="5">
        <v>44756</v>
      </c>
    </row>
    <row r="4213" spans="1:4" x14ac:dyDescent="0.35">
      <c r="A4213" s="2" t="s">
        <v>337</v>
      </c>
      <c r="B4213" s="2" t="s">
        <v>8653</v>
      </c>
      <c r="C4213" s="5">
        <v>44869</v>
      </c>
      <c r="D4213" s="5">
        <v>45952</v>
      </c>
    </row>
    <row r="4214" spans="1:4" x14ac:dyDescent="0.35">
      <c r="A4214" s="2" t="s">
        <v>337</v>
      </c>
      <c r="B4214" s="2" t="s">
        <v>8654</v>
      </c>
      <c r="C4214" s="5">
        <v>45192</v>
      </c>
      <c r="D4214" s="5">
        <v>45438</v>
      </c>
    </row>
    <row r="4215" spans="1:4" x14ac:dyDescent="0.35">
      <c r="A4215" s="2" t="s">
        <v>337</v>
      </c>
      <c r="B4215" s="2" t="s">
        <v>8655</v>
      </c>
      <c r="C4215" s="5">
        <v>45436</v>
      </c>
      <c r="D4215" s="5">
        <v>45940</v>
      </c>
    </row>
    <row r="4216" spans="1:4" x14ac:dyDescent="0.35">
      <c r="A4216" s="2" t="s">
        <v>337</v>
      </c>
      <c r="B4216" s="2" t="s">
        <v>8656</v>
      </c>
      <c r="C4216" s="5">
        <v>45436</v>
      </c>
      <c r="D4216" s="5">
        <v>45954</v>
      </c>
    </row>
    <row r="4217" spans="1:4" x14ac:dyDescent="0.35">
      <c r="A4217" s="2" t="s">
        <v>337</v>
      </c>
      <c r="B4217" s="2" t="s">
        <v>8657</v>
      </c>
      <c r="C4217" s="5">
        <v>45436</v>
      </c>
      <c r="D4217" s="5">
        <v>45955</v>
      </c>
    </row>
    <row r="4218" spans="1:4" x14ac:dyDescent="0.35">
      <c r="A4218" s="2" t="s">
        <v>337</v>
      </c>
      <c r="B4218" s="2" t="s">
        <v>8658</v>
      </c>
      <c r="C4218" s="5">
        <v>44871</v>
      </c>
      <c r="D4218" s="5">
        <v>45969</v>
      </c>
    </row>
    <row r="4219" spans="1:4" x14ac:dyDescent="0.35">
      <c r="A4219" s="2" t="s">
        <v>337</v>
      </c>
      <c r="B4219" s="2" t="s">
        <v>8659</v>
      </c>
      <c r="C4219" s="5">
        <v>45433</v>
      </c>
      <c r="D4219" s="5">
        <v>45959</v>
      </c>
    </row>
    <row r="4220" spans="1:4" x14ac:dyDescent="0.35">
      <c r="A4220" s="2" t="s">
        <v>337</v>
      </c>
      <c r="B4220" s="2" t="s">
        <v>8660</v>
      </c>
      <c r="C4220" s="5">
        <v>44871</v>
      </c>
      <c r="D4220" s="5">
        <v>45956</v>
      </c>
    </row>
    <row r="4221" spans="1:4" x14ac:dyDescent="0.35">
      <c r="A4221" s="2" t="s">
        <v>337</v>
      </c>
      <c r="B4221" s="2" t="s">
        <v>8661</v>
      </c>
      <c r="C4221" s="5">
        <v>43256</v>
      </c>
      <c r="D4221" s="5">
        <v>45979</v>
      </c>
    </row>
    <row r="4222" spans="1:4" x14ac:dyDescent="0.35">
      <c r="A4222" s="2" t="s">
        <v>337</v>
      </c>
      <c r="B4222" s="2" t="s">
        <v>8662</v>
      </c>
      <c r="C4222" s="5">
        <v>44875</v>
      </c>
      <c r="D4222" s="5">
        <v>45958</v>
      </c>
    </row>
    <row r="4223" spans="1:4" x14ac:dyDescent="0.35">
      <c r="A4223" s="2" t="s">
        <v>337</v>
      </c>
      <c r="B4223" s="2" t="s">
        <v>8663</v>
      </c>
      <c r="C4223" s="5">
        <v>44878</v>
      </c>
      <c r="D4223" s="5">
        <v>45971</v>
      </c>
    </row>
    <row r="4224" spans="1:4" x14ac:dyDescent="0.35">
      <c r="A4224" s="2" t="s">
        <v>337</v>
      </c>
      <c r="B4224" s="2" t="s">
        <v>8664</v>
      </c>
      <c r="C4224" s="5">
        <v>44873</v>
      </c>
      <c r="D4224" s="5">
        <v>45975</v>
      </c>
    </row>
    <row r="4225" spans="1:4" x14ac:dyDescent="0.35">
      <c r="A4225" s="2" t="s">
        <v>337</v>
      </c>
      <c r="B4225" s="2" t="s">
        <v>8665</v>
      </c>
      <c r="C4225" s="5">
        <v>44875</v>
      </c>
      <c r="D4225" s="5">
        <v>45940</v>
      </c>
    </row>
    <row r="4226" spans="1:4" x14ac:dyDescent="0.35">
      <c r="A4226" s="2" t="s">
        <v>337</v>
      </c>
      <c r="B4226" s="2" t="s">
        <v>8666</v>
      </c>
      <c r="C4226" s="5">
        <v>44904</v>
      </c>
      <c r="D4226" s="5">
        <v>45957</v>
      </c>
    </row>
    <row r="4227" spans="1:4" x14ac:dyDescent="0.35">
      <c r="A4227" s="2" t="s">
        <v>337</v>
      </c>
      <c r="B4227" s="2" t="s">
        <v>8667</v>
      </c>
      <c r="C4227" s="5">
        <v>45487</v>
      </c>
      <c r="D4227" s="5">
        <v>45963</v>
      </c>
    </row>
    <row r="4228" spans="1:4" x14ac:dyDescent="0.35">
      <c r="A4228" s="2" t="s">
        <v>337</v>
      </c>
      <c r="B4228" s="2" t="s">
        <v>8668</v>
      </c>
      <c r="C4228" s="5">
        <v>44941</v>
      </c>
      <c r="D4228" s="5">
        <v>45964</v>
      </c>
    </row>
    <row r="4229" spans="1:4" x14ac:dyDescent="0.35">
      <c r="A4229" s="2" t="s">
        <v>337</v>
      </c>
      <c r="B4229" s="2" t="s">
        <v>8669</v>
      </c>
      <c r="C4229" s="5">
        <v>45464</v>
      </c>
      <c r="D4229" s="5">
        <v>45974</v>
      </c>
    </row>
    <row r="4230" spans="1:4" x14ac:dyDescent="0.35">
      <c r="A4230" s="2" t="s">
        <v>337</v>
      </c>
      <c r="B4230" s="2" t="s">
        <v>8670</v>
      </c>
      <c r="C4230" s="5">
        <v>45448</v>
      </c>
      <c r="D4230" s="5">
        <v>45938</v>
      </c>
    </row>
    <row r="4231" spans="1:4" x14ac:dyDescent="0.35">
      <c r="A4231" s="2" t="s">
        <v>337</v>
      </c>
      <c r="B4231" s="2" t="s">
        <v>8671</v>
      </c>
      <c r="C4231" s="5">
        <v>45439</v>
      </c>
      <c r="D4231" s="5">
        <v>45961</v>
      </c>
    </row>
    <row r="4232" spans="1:4" x14ac:dyDescent="0.35">
      <c r="A4232" s="2" t="s">
        <v>337</v>
      </c>
      <c r="B4232" s="2" t="s">
        <v>8672</v>
      </c>
      <c r="C4232" s="5">
        <v>45441</v>
      </c>
      <c r="D4232" s="5">
        <v>45957</v>
      </c>
    </row>
    <row r="4233" spans="1:4" x14ac:dyDescent="0.35">
      <c r="A4233" s="2" t="s">
        <v>337</v>
      </c>
      <c r="B4233" s="2" t="s">
        <v>8673</v>
      </c>
      <c r="C4233" s="5">
        <v>43256</v>
      </c>
      <c r="D4233" s="5">
        <v>45968</v>
      </c>
    </row>
    <row r="4234" spans="1:4" x14ac:dyDescent="0.35">
      <c r="A4234" s="2" t="s">
        <v>337</v>
      </c>
      <c r="B4234" s="2" t="s">
        <v>8674</v>
      </c>
      <c r="C4234" s="5">
        <v>44875</v>
      </c>
      <c r="D4234" s="5">
        <v>45941</v>
      </c>
    </row>
    <row r="4235" spans="1:4" x14ac:dyDescent="0.35">
      <c r="A4235" s="2" t="s">
        <v>337</v>
      </c>
      <c r="B4235" s="2" t="s">
        <v>8675</v>
      </c>
      <c r="C4235" s="5">
        <v>44875</v>
      </c>
      <c r="D4235" s="5">
        <v>45973</v>
      </c>
    </row>
    <row r="4236" spans="1:4" x14ac:dyDescent="0.35">
      <c r="A4236" s="2" t="s">
        <v>337</v>
      </c>
      <c r="B4236" s="2" t="s">
        <v>8676</v>
      </c>
      <c r="C4236" s="5">
        <v>44875</v>
      </c>
      <c r="D4236" s="5">
        <v>45942</v>
      </c>
    </row>
    <row r="4237" spans="1:4" x14ac:dyDescent="0.35">
      <c r="A4237" s="2" t="s">
        <v>337</v>
      </c>
      <c r="B4237" s="2" t="s">
        <v>8677</v>
      </c>
      <c r="C4237" s="5">
        <v>44875</v>
      </c>
      <c r="D4237" s="5">
        <v>45949</v>
      </c>
    </row>
    <row r="4238" spans="1:4" x14ac:dyDescent="0.35">
      <c r="A4238" s="2" t="s">
        <v>337</v>
      </c>
      <c r="B4238" s="2" t="s">
        <v>8678</v>
      </c>
      <c r="C4238" s="5">
        <v>44875</v>
      </c>
      <c r="D4238" s="5">
        <v>45938</v>
      </c>
    </row>
    <row r="4239" spans="1:4" x14ac:dyDescent="0.35">
      <c r="A4239" s="2" t="s">
        <v>337</v>
      </c>
      <c r="B4239" s="2" t="s">
        <v>8679</v>
      </c>
      <c r="C4239" s="5">
        <v>43256</v>
      </c>
      <c r="D4239" s="5">
        <v>45969</v>
      </c>
    </row>
    <row r="4240" spans="1:4" x14ac:dyDescent="0.35">
      <c r="A4240" s="2" t="s">
        <v>337</v>
      </c>
      <c r="B4240" s="2" t="s">
        <v>8680</v>
      </c>
      <c r="C4240" s="5">
        <v>43256</v>
      </c>
      <c r="D4240" s="5">
        <v>45971</v>
      </c>
    </row>
    <row r="4241" spans="1:4" x14ac:dyDescent="0.35">
      <c r="A4241" s="2" t="s">
        <v>337</v>
      </c>
      <c r="B4241" s="2" t="s">
        <v>8681</v>
      </c>
      <c r="C4241" s="5">
        <v>44875</v>
      </c>
      <c r="D4241" s="5">
        <v>45957</v>
      </c>
    </row>
    <row r="4242" spans="1:4" x14ac:dyDescent="0.35">
      <c r="A4242" s="2" t="s">
        <v>337</v>
      </c>
      <c r="B4242" s="2" t="s">
        <v>8682</v>
      </c>
      <c r="C4242" s="5">
        <v>44875</v>
      </c>
      <c r="D4242" s="5">
        <v>45966</v>
      </c>
    </row>
    <row r="4243" spans="1:4" x14ac:dyDescent="0.35">
      <c r="A4243" s="2" t="s">
        <v>337</v>
      </c>
      <c r="B4243" s="2" t="s">
        <v>8683</v>
      </c>
      <c r="C4243" s="5">
        <v>44875</v>
      </c>
      <c r="D4243" s="5">
        <v>45961</v>
      </c>
    </row>
    <row r="4244" spans="1:4" x14ac:dyDescent="0.35">
      <c r="A4244" s="2" t="s">
        <v>337</v>
      </c>
      <c r="B4244" s="2" t="s">
        <v>8684</v>
      </c>
      <c r="C4244" s="5">
        <v>44875</v>
      </c>
      <c r="D4244" s="5">
        <v>45972</v>
      </c>
    </row>
    <row r="4245" spans="1:4" x14ac:dyDescent="0.35">
      <c r="A4245" s="2" t="s">
        <v>337</v>
      </c>
      <c r="B4245" s="2" t="s">
        <v>8685</v>
      </c>
      <c r="C4245" s="5">
        <v>44875</v>
      </c>
      <c r="D4245" s="5">
        <v>45957</v>
      </c>
    </row>
    <row r="4246" spans="1:4" x14ac:dyDescent="0.35">
      <c r="A4246" s="2" t="s">
        <v>337</v>
      </c>
      <c r="B4246" s="2" t="s">
        <v>8686</v>
      </c>
      <c r="C4246" s="5">
        <v>44875</v>
      </c>
      <c r="D4246" s="5">
        <v>45967</v>
      </c>
    </row>
    <row r="4247" spans="1:4" x14ac:dyDescent="0.35">
      <c r="A4247" s="2" t="s">
        <v>337</v>
      </c>
      <c r="B4247" s="2" t="s">
        <v>8687</v>
      </c>
      <c r="C4247" s="5">
        <v>44871</v>
      </c>
      <c r="D4247" s="5">
        <v>45939</v>
      </c>
    </row>
    <row r="4248" spans="1:4" x14ac:dyDescent="0.35">
      <c r="A4248" s="2" t="s">
        <v>337</v>
      </c>
      <c r="B4248" s="2" t="s">
        <v>8688</v>
      </c>
      <c r="C4248" s="5">
        <v>43256</v>
      </c>
      <c r="D4248" s="5">
        <v>45954</v>
      </c>
    </row>
    <row r="4249" spans="1:4" x14ac:dyDescent="0.35">
      <c r="A4249" s="2" t="s">
        <v>337</v>
      </c>
      <c r="B4249" s="2" t="s">
        <v>8689</v>
      </c>
      <c r="C4249" s="5">
        <v>44875</v>
      </c>
      <c r="D4249" s="5">
        <v>45942</v>
      </c>
    </row>
    <row r="4250" spans="1:4" x14ac:dyDescent="0.35">
      <c r="A4250" s="2" t="s">
        <v>337</v>
      </c>
      <c r="B4250" s="2" t="s">
        <v>8690</v>
      </c>
      <c r="C4250" s="5">
        <v>43256</v>
      </c>
      <c r="D4250" s="5">
        <v>45778</v>
      </c>
    </row>
    <row r="4251" spans="1:4" x14ac:dyDescent="0.35">
      <c r="A4251" s="2" t="s">
        <v>337</v>
      </c>
      <c r="B4251" s="2" t="s">
        <v>8691</v>
      </c>
      <c r="C4251" s="5">
        <v>44875</v>
      </c>
      <c r="D4251" s="5">
        <v>45973</v>
      </c>
    </row>
    <row r="4252" spans="1:4" x14ac:dyDescent="0.35">
      <c r="A4252" s="2" t="s">
        <v>337</v>
      </c>
      <c r="B4252" s="2" t="s">
        <v>8692</v>
      </c>
      <c r="C4252" s="5">
        <v>44875</v>
      </c>
      <c r="D4252" s="5">
        <v>45947</v>
      </c>
    </row>
    <row r="4253" spans="1:4" x14ac:dyDescent="0.35">
      <c r="A4253" s="2" t="s">
        <v>337</v>
      </c>
      <c r="B4253" s="2" t="s">
        <v>8693</v>
      </c>
      <c r="C4253" s="5">
        <v>44875</v>
      </c>
      <c r="D4253" s="5">
        <v>45981</v>
      </c>
    </row>
    <row r="4254" spans="1:4" x14ac:dyDescent="0.35">
      <c r="A4254" s="2" t="s">
        <v>337</v>
      </c>
      <c r="B4254" s="2" t="s">
        <v>8694</v>
      </c>
      <c r="C4254" s="5">
        <v>44875</v>
      </c>
      <c r="D4254" s="5">
        <v>45946</v>
      </c>
    </row>
    <row r="4255" spans="1:4" x14ac:dyDescent="0.35">
      <c r="A4255" s="2" t="s">
        <v>337</v>
      </c>
      <c r="B4255" s="2" t="s">
        <v>8695</v>
      </c>
      <c r="C4255" s="5">
        <v>44868</v>
      </c>
      <c r="D4255" s="5">
        <v>45936</v>
      </c>
    </row>
    <row r="4256" spans="1:4" x14ac:dyDescent="0.35">
      <c r="A4256" s="2" t="s">
        <v>337</v>
      </c>
      <c r="B4256" s="2" t="s">
        <v>8696</v>
      </c>
      <c r="C4256" s="5">
        <v>44868</v>
      </c>
      <c r="D4256" s="5">
        <v>45974</v>
      </c>
    </row>
    <row r="4257" spans="1:4" x14ac:dyDescent="0.35">
      <c r="A4257" s="2" t="s">
        <v>337</v>
      </c>
      <c r="B4257" s="2" t="s">
        <v>8697</v>
      </c>
      <c r="C4257" s="5">
        <v>44875</v>
      </c>
      <c r="D4257" s="5">
        <v>45950</v>
      </c>
    </row>
    <row r="4258" spans="1:4" x14ac:dyDescent="0.35">
      <c r="A4258" s="2" t="s">
        <v>337</v>
      </c>
      <c r="B4258" s="2" t="s">
        <v>8698</v>
      </c>
      <c r="C4258" s="5">
        <v>45889</v>
      </c>
      <c r="D4258" s="5">
        <v>45963</v>
      </c>
    </row>
    <row r="4259" spans="1:4" x14ac:dyDescent="0.35">
      <c r="A4259" s="2" t="s">
        <v>337</v>
      </c>
      <c r="B4259" s="2" t="s">
        <v>8699</v>
      </c>
      <c r="C4259" s="5">
        <v>45949</v>
      </c>
      <c r="D4259" s="5">
        <v>45964</v>
      </c>
    </row>
    <row r="4260" spans="1:4" x14ac:dyDescent="0.35">
      <c r="A4260" s="2" t="s">
        <v>337</v>
      </c>
      <c r="B4260" s="2" t="s">
        <v>8700</v>
      </c>
      <c r="C4260" s="5">
        <v>45949</v>
      </c>
      <c r="D4260" s="5">
        <v>45968</v>
      </c>
    </row>
    <row r="4261" spans="1:4" x14ac:dyDescent="0.35">
      <c r="A4261" s="2" t="s">
        <v>626</v>
      </c>
      <c r="B4261" s="2" t="s">
        <v>8701</v>
      </c>
      <c r="C4261" s="5">
        <v>44696</v>
      </c>
      <c r="D4261" s="5">
        <v>44696</v>
      </c>
    </row>
    <row r="4262" spans="1:4" x14ac:dyDescent="0.35">
      <c r="A4262" s="2" t="s">
        <v>626</v>
      </c>
      <c r="B4262" s="2" t="s">
        <v>8702</v>
      </c>
      <c r="C4262" s="5">
        <v>44124</v>
      </c>
      <c r="D4262" s="5">
        <v>45240</v>
      </c>
    </row>
    <row r="4263" spans="1:4" x14ac:dyDescent="0.35">
      <c r="A4263" s="2" t="s">
        <v>626</v>
      </c>
      <c r="B4263" s="2" t="s">
        <v>8703</v>
      </c>
      <c r="C4263" s="5">
        <v>45435</v>
      </c>
      <c r="D4263" s="5">
        <v>45435</v>
      </c>
    </row>
    <row r="4264" spans="1:4" x14ac:dyDescent="0.35">
      <c r="A4264" s="2" t="s">
        <v>626</v>
      </c>
      <c r="B4264" s="2" t="s">
        <v>8704</v>
      </c>
      <c r="C4264" s="5">
        <v>44126</v>
      </c>
      <c r="D4264" s="5">
        <v>45954</v>
      </c>
    </row>
    <row r="4265" spans="1:4" x14ac:dyDescent="0.35">
      <c r="A4265" s="2" t="s">
        <v>626</v>
      </c>
      <c r="B4265" s="2" t="s">
        <v>8705</v>
      </c>
      <c r="C4265" s="5">
        <v>44410</v>
      </c>
      <c r="D4265" s="5">
        <v>45559</v>
      </c>
    </row>
    <row r="4266" spans="1:4" x14ac:dyDescent="0.35">
      <c r="A4266" s="2" t="s">
        <v>626</v>
      </c>
      <c r="B4266" s="2" t="s">
        <v>8706</v>
      </c>
      <c r="C4266" s="5">
        <v>44410</v>
      </c>
      <c r="D4266" s="5">
        <v>45559</v>
      </c>
    </row>
    <row r="4267" spans="1:4" x14ac:dyDescent="0.35">
      <c r="A4267" s="2" t="s">
        <v>626</v>
      </c>
      <c r="B4267" s="2" t="s">
        <v>8707</v>
      </c>
      <c r="C4267" s="5">
        <v>44410</v>
      </c>
      <c r="D4267" s="5">
        <v>45559</v>
      </c>
    </row>
    <row r="4268" spans="1:4" x14ac:dyDescent="0.35">
      <c r="A4268" s="2" t="s">
        <v>626</v>
      </c>
      <c r="B4268" s="2" t="s">
        <v>8708</v>
      </c>
      <c r="C4268" s="5">
        <v>44410</v>
      </c>
      <c r="D4268" s="5">
        <v>45559</v>
      </c>
    </row>
    <row r="4269" spans="1:4" x14ac:dyDescent="0.35">
      <c r="A4269" s="2" t="s">
        <v>626</v>
      </c>
      <c r="B4269" s="2" t="s">
        <v>8709</v>
      </c>
      <c r="C4269" s="5">
        <v>44410</v>
      </c>
      <c r="D4269" s="5">
        <v>45559</v>
      </c>
    </row>
    <row r="4270" spans="1:4" x14ac:dyDescent="0.35">
      <c r="A4270" s="2" t="s">
        <v>626</v>
      </c>
      <c r="B4270" s="2" t="s">
        <v>8710</v>
      </c>
      <c r="C4270" s="5">
        <v>44410</v>
      </c>
      <c r="D4270" s="5">
        <v>45559</v>
      </c>
    </row>
    <row r="4271" spans="1:4" x14ac:dyDescent="0.35">
      <c r="A4271" s="2" t="s">
        <v>626</v>
      </c>
      <c r="B4271" s="2" t="s">
        <v>8711</v>
      </c>
      <c r="C4271" s="5">
        <v>44465</v>
      </c>
      <c r="D4271" s="5">
        <v>45956</v>
      </c>
    </row>
    <row r="4272" spans="1:4" x14ac:dyDescent="0.35">
      <c r="A4272" s="2" t="s">
        <v>626</v>
      </c>
      <c r="B4272" s="2" t="s">
        <v>8712</v>
      </c>
      <c r="C4272" s="5">
        <v>44432</v>
      </c>
      <c r="D4272" s="5">
        <v>45944</v>
      </c>
    </row>
    <row r="4273" spans="1:4" x14ac:dyDescent="0.35">
      <c r="A4273" s="2" t="s">
        <v>626</v>
      </c>
      <c r="B4273" s="2" t="s">
        <v>8713</v>
      </c>
      <c r="C4273" s="5">
        <v>44434</v>
      </c>
      <c r="D4273" s="5">
        <v>45979</v>
      </c>
    </row>
    <row r="4274" spans="1:4" x14ac:dyDescent="0.35">
      <c r="A4274" s="2" t="s">
        <v>626</v>
      </c>
      <c r="B4274" s="2" t="s">
        <v>8714</v>
      </c>
      <c r="C4274" s="5">
        <v>44102</v>
      </c>
      <c r="D4274" s="5">
        <v>45960</v>
      </c>
    </row>
    <row r="4275" spans="1:4" x14ac:dyDescent="0.35">
      <c r="A4275" s="2" t="s">
        <v>626</v>
      </c>
      <c r="B4275" s="2" t="s">
        <v>8715</v>
      </c>
      <c r="C4275" s="5">
        <v>45590</v>
      </c>
      <c r="D4275" s="5">
        <v>45590</v>
      </c>
    </row>
    <row r="4276" spans="1:4" x14ac:dyDescent="0.35">
      <c r="A4276" s="2" t="s">
        <v>626</v>
      </c>
      <c r="B4276" s="2" t="s">
        <v>8716</v>
      </c>
      <c r="C4276" s="5">
        <v>44718</v>
      </c>
      <c r="D4276" s="5">
        <v>45950</v>
      </c>
    </row>
    <row r="4277" spans="1:4" x14ac:dyDescent="0.35">
      <c r="A4277" s="2" t="s">
        <v>626</v>
      </c>
      <c r="B4277" s="2" t="s">
        <v>8717</v>
      </c>
      <c r="C4277" s="5">
        <v>43875</v>
      </c>
      <c r="D4277" s="5">
        <v>45971</v>
      </c>
    </row>
    <row r="4278" spans="1:4" x14ac:dyDescent="0.35">
      <c r="A4278" s="2" t="s">
        <v>626</v>
      </c>
      <c r="B4278" s="2" t="s">
        <v>8718</v>
      </c>
      <c r="C4278" s="5">
        <v>44603</v>
      </c>
      <c r="D4278" s="5">
        <v>45980</v>
      </c>
    </row>
    <row r="4279" spans="1:4" x14ac:dyDescent="0.35">
      <c r="A4279" s="2" t="s">
        <v>775</v>
      </c>
      <c r="B4279" s="2" t="s">
        <v>8719</v>
      </c>
      <c r="C4279" s="5">
        <v>43355</v>
      </c>
      <c r="D4279" s="5">
        <v>43433</v>
      </c>
    </row>
    <row r="4280" spans="1:4" x14ac:dyDescent="0.35">
      <c r="A4280" s="2" t="s">
        <v>775</v>
      </c>
      <c r="B4280" s="2" t="s">
        <v>8720</v>
      </c>
      <c r="C4280" s="5">
        <v>43355</v>
      </c>
      <c r="D4280" s="5">
        <v>43433</v>
      </c>
    </row>
    <row r="4281" spans="1:4" x14ac:dyDescent="0.35">
      <c r="A4281" s="2" t="s">
        <v>775</v>
      </c>
      <c r="B4281" s="2" t="s">
        <v>8721</v>
      </c>
      <c r="C4281" s="5">
        <v>44173</v>
      </c>
      <c r="D4281" s="5">
        <v>44223</v>
      </c>
    </row>
    <row r="4282" spans="1:4" x14ac:dyDescent="0.35">
      <c r="A4282" s="2" t="s">
        <v>775</v>
      </c>
      <c r="B4282" s="2" t="s">
        <v>8722</v>
      </c>
      <c r="C4282" s="5">
        <v>43317</v>
      </c>
      <c r="D4282" s="5">
        <v>44261</v>
      </c>
    </row>
    <row r="4283" spans="1:4" x14ac:dyDescent="0.35">
      <c r="A4283" s="2" t="s">
        <v>775</v>
      </c>
      <c r="B4283" s="2" t="s">
        <v>8723</v>
      </c>
      <c r="C4283" s="5">
        <v>44036</v>
      </c>
      <c r="D4283" s="5">
        <v>44427</v>
      </c>
    </row>
    <row r="4284" spans="1:4" x14ac:dyDescent="0.35">
      <c r="A4284" s="2" t="s">
        <v>775</v>
      </c>
      <c r="B4284" s="2" t="s">
        <v>8724</v>
      </c>
      <c r="C4284" s="5">
        <v>44353</v>
      </c>
      <c r="D4284" s="5">
        <v>44451</v>
      </c>
    </row>
    <row r="4285" spans="1:4" x14ac:dyDescent="0.35">
      <c r="A4285" s="2" t="s">
        <v>775</v>
      </c>
      <c r="B4285" s="2" t="s">
        <v>8725</v>
      </c>
      <c r="C4285" s="5">
        <v>44126</v>
      </c>
      <c r="D4285" s="5">
        <v>44554</v>
      </c>
    </row>
    <row r="4286" spans="1:4" x14ac:dyDescent="0.35">
      <c r="A4286" s="2" t="s">
        <v>775</v>
      </c>
      <c r="B4286" s="2" t="s">
        <v>8726</v>
      </c>
      <c r="C4286" s="5">
        <v>43498</v>
      </c>
      <c r="D4286" s="5">
        <v>44564</v>
      </c>
    </row>
    <row r="4287" spans="1:4" x14ac:dyDescent="0.35">
      <c r="A4287" s="2" t="s">
        <v>775</v>
      </c>
      <c r="B4287" s="2" t="s">
        <v>8727</v>
      </c>
      <c r="C4287" s="5">
        <v>44867</v>
      </c>
      <c r="D4287" s="5">
        <v>44944</v>
      </c>
    </row>
    <row r="4288" spans="1:4" x14ac:dyDescent="0.35">
      <c r="A4288" s="2" t="s">
        <v>775</v>
      </c>
      <c r="B4288" s="2" t="s">
        <v>8728</v>
      </c>
      <c r="C4288" s="5">
        <v>44337</v>
      </c>
      <c r="D4288" s="5">
        <v>45008</v>
      </c>
    </row>
    <row r="4289" spans="1:4" x14ac:dyDescent="0.35">
      <c r="A4289" s="2" t="s">
        <v>775</v>
      </c>
      <c r="B4289" s="2" t="s">
        <v>8729</v>
      </c>
      <c r="C4289" s="5">
        <v>45156</v>
      </c>
      <c r="D4289" s="5">
        <v>45220</v>
      </c>
    </row>
    <row r="4290" spans="1:4" x14ac:dyDescent="0.35">
      <c r="A4290" s="2" t="s">
        <v>775</v>
      </c>
      <c r="B4290" s="2" t="s">
        <v>8730</v>
      </c>
      <c r="C4290" s="5">
        <v>45017</v>
      </c>
      <c r="D4290" s="5">
        <v>45220</v>
      </c>
    </row>
    <row r="4291" spans="1:4" x14ac:dyDescent="0.35">
      <c r="A4291" s="2" t="s">
        <v>775</v>
      </c>
      <c r="B4291" s="2" t="s">
        <v>8731</v>
      </c>
      <c r="C4291" s="5">
        <v>44061</v>
      </c>
      <c r="D4291" s="5">
        <v>45391</v>
      </c>
    </row>
    <row r="4292" spans="1:4" x14ac:dyDescent="0.35">
      <c r="A4292" s="2" t="s">
        <v>775</v>
      </c>
      <c r="B4292" s="2" t="s">
        <v>8732</v>
      </c>
      <c r="C4292" s="5">
        <v>44181</v>
      </c>
      <c r="D4292" s="5">
        <v>45429</v>
      </c>
    </row>
    <row r="4293" spans="1:4" x14ac:dyDescent="0.35">
      <c r="A4293" s="2" t="s">
        <v>775</v>
      </c>
      <c r="B4293" s="2" t="s">
        <v>8733</v>
      </c>
      <c r="C4293" s="5">
        <v>44114</v>
      </c>
      <c r="D4293" s="5">
        <v>45439</v>
      </c>
    </row>
    <row r="4294" spans="1:4" x14ac:dyDescent="0.35">
      <c r="A4294" s="2" t="s">
        <v>775</v>
      </c>
      <c r="B4294" s="2" t="s">
        <v>8734</v>
      </c>
      <c r="C4294" s="5">
        <v>45254</v>
      </c>
      <c r="D4294" s="5">
        <v>45974</v>
      </c>
    </row>
    <row r="4295" spans="1:4" x14ac:dyDescent="0.35">
      <c r="A4295" s="2" t="s">
        <v>775</v>
      </c>
      <c r="B4295" s="2" t="s">
        <v>8735</v>
      </c>
      <c r="C4295" s="5">
        <v>43355</v>
      </c>
      <c r="D4295" s="5">
        <v>45940</v>
      </c>
    </row>
    <row r="4296" spans="1:4" x14ac:dyDescent="0.35">
      <c r="A4296" s="2" t="s">
        <v>775</v>
      </c>
      <c r="B4296" s="2" t="s">
        <v>8736</v>
      </c>
      <c r="C4296" s="5">
        <v>43367</v>
      </c>
      <c r="D4296" s="5">
        <v>45957</v>
      </c>
    </row>
    <row r="4297" spans="1:4" x14ac:dyDescent="0.35">
      <c r="A4297" s="2" t="s">
        <v>775</v>
      </c>
      <c r="B4297" s="2" t="s">
        <v>8737</v>
      </c>
      <c r="C4297" s="5">
        <v>45453</v>
      </c>
      <c r="D4297" s="5">
        <v>45947</v>
      </c>
    </row>
    <row r="4298" spans="1:4" x14ac:dyDescent="0.35">
      <c r="A4298" s="2" t="s">
        <v>775</v>
      </c>
      <c r="B4298" s="2" t="s">
        <v>8738</v>
      </c>
      <c r="C4298" s="5">
        <v>44366</v>
      </c>
      <c r="D4298" s="5">
        <v>45942</v>
      </c>
    </row>
    <row r="4299" spans="1:4" x14ac:dyDescent="0.35">
      <c r="A4299" s="2" t="s">
        <v>775</v>
      </c>
      <c r="B4299" s="2" t="s">
        <v>8739</v>
      </c>
      <c r="C4299" s="5">
        <v>44261</v>
      </c>
      <c r="D4299" s="5">
        <v>45948</v>
      </c>
    </row>
    <row r="4300" spans="1:4" x14ac:dyDescent="0.35">
      <c r="A4300" s="2" t="s">
        <v>775</v>
      </c>
      <c r="B4300" s="2" t="s">
        <v>8740</v>
      </c>
      <c r="C4300" s="5">
        <v>44245</v>
      </c>
      <c r="D4300" s="5">
        <v>45946</v>
      </c>
    </row>
    <row r="4301" spans="1:4" x14ac:dyDescent="0.35">
      <c r="A4301" s="2" t="s">
        <v>775</v>
      </c>
      <c r="B4301" s="2" t="s">
        <v>8741</v>
      </c>
      <c r="C4301" s="5">
        <v>44673</v>
      </c>
      <c r="D4301" s="5">
        <v>45943</v>
      </c>
    </row>
    <row r="4302" spans="1:4" x14ac:dyDescent="0.35">
      <c r="A4302" s="2" t="s">
        <v>775</v>
      </c>
      <c r="B4302" s="2" t="s">
        <v>8742</v>
      </c>
      <c r="C4302" s="5">
        <v>44261</v>
      </c>
      <c r="D4302" s="5">
        <v>45951</v>
      </c>
    </row>
    <row r="4303" spans="1:4" x14ac:dyDescent="0.35">
      <c r="A4303" s="2" t="s">
        <v>775</v>
      </c>
      <c r="B4303" s="2" t="s">
        <v>8743</v>
      </c>
      <c r="C4303" s="5">
        <v>44700</v>
      </c>
      <c r="D4303" s="5">
        <v>45942</v>
      </c>
    </row>
    <row r="4304" spans="1:4" x14ac:dyDescent="0.35">
      <c r="A4304" s="2" t="s">
        <v>775</v>
      </c>
      <c r="B4304" s="2" t="s">
        <v>8744</v>
      </c>
      <c r="C4304" s="5">
        <v>44261</v>
      </c>
      <c r="D4304" s="5">
        <v>45957</v>
      </c>
    </row>
    <row r="4305" spans="1:4" x14ac:dyDescent="0.35">
      <c r="A4305" s="2" t="s">
        <v>775</v>
      </c>
      <c r="B4305" s="2" t="s">
        <v>8745</v>
      </c>
      <c r="C4305" s="5">
        <v>44261</v>
      </c>
      <c r="D4305" s="5">
        <v>45968</v>
      </c>
    </row>
    <row r="4306" spans="1:4" x14ac:dyDescent="0.35">
      <c r="A4306" s="2" t="s">
        <v>775</v>
      </c>
      <c r="B4306" s="2" t="s">
        <v>8746</v>
      </c>
      <c r="C4306" s="5">
        <v>44245</v>
      </c>
      <c r="D4306" s="5">
        <v>45942</v>
      </c>
    </row>
    <row r="4307" spans="1:4" x14ac:dyDescent="0.35">
      <c r="A4307" s="2" t="s">
        <v>775</v>
      </c>
      <c r="B4307" s="2" t="s">
        <v>8747</v>
      </c>
      <c r="C4307" s="5">
        <v>44261</v>
      </c>
      <c r="D4307" s="5">
        <v>45971</v>
      </c>
    </row>
    <row r="4308" spans="1:4" x14ac:dyDescent="0.35">
      <c r="A4308" s="2" t="s">
        <v>775</v>
      </c>
      <c r="B4308" s="2" t="s">
        <v>8748</v>
      </c>
      <c r="C4308" s="5">
        <v>44166</v>
      </c>
      <c r="D4308" s="5">
        <v>45978</v>
      </c>
    </row>
    <row r="4309" spans="1:4" x14ac:dyDescent="0.35">
      <c r="A4309" s="2" t="s">
        <v>775</v>
      </c>
      <c r="B4309" s="2" t="s">
        <v>8749</v>
      </c>
      <c r="C4309" s="5">
        <v>44245</v>
      </c>
      <c r="D4309" s="5">
        <v>45937</v>
      </c>
    </row>
    <row r="4310" spans="1:4" x14ac:dyDescent="0.35">
      <c r="A4310" s="2" t="s">
        <v>775</v>
      </c>
      <c r="B4310" s="2" t="s">
        <v>8750</v>
      </c>
      <c r="C4310" s="5">
        <v>44309</v>
      </c>
      <c r="D4310" s="5">
        <v>45939</v>
      </c>
    </row>
    <row r="4311" spans="1:4" x14ac:dyDescent="0.35">
      <c r="A4311" s="2" t="s">
        <v>775</v>
      </c>
      <c r="B4311" s="2" t="s">
        <v>8751</v>
      </c>
      <c r="C4311" s="5">
        <v>44377</v>
      </c>
      <c r="D4311" s="5">
        <v>45942</v>
      </c>
    </row>
    <row r="4312" spans="1:4" x14ac:dyDescent="0.35">
      <c r="A4312" s="2" t="s">
        <v>775</v>
      </c>
      <c r="B4312" s="2" t="s">
        <v>8752</v>
      </c>
      <c r="C4312" s="5">
        <v>44182</v>
      </c>
      <c r="D4312" s="5">
        <v>45973</v>
      </c>
    </row>
    <row r="4313" spans="1:4" x14ac:dyDescent="0.35">
      <c r="A4313" s="2" t="s">
        <v>775</v>
      </c>
      <c r="B4313" s="2" t="s">
        <v>8753</v>
      </c>
      <c r="C4313" s="5">
        <v>44261</v>
      </c>
      <c r="D4313" s="5">
        <v>45946</v>
      </c>
    </row>
    <row r="4314" spans="1:4" x14ac:dyDescent="0.35">
      <c r="A4314" s="2" t="s">
        <v>775</v>
      </c>
      <c r="B4314" s="2" t="s">
        <v>8754</v>
      </c>
      <c r="C4314" s="5">
        <v>44261</v>
      </c>
      <c r="D4314" s="5">
        <v>45957</v>
      </c>
    </row>
    <row r="4315" spans="1:4" x14ac:dyDescent="0.35">
      <c r="A4315" s="2" t="s">
        <v>775</v>
      </c>
      <c r="B4315" s="2" t="s">
        <v>8755</v>
      </c>
      <c r="C4315" s="5">
        <v>44100</v>
      </c>
      <c r="D4315" s="5">
        <v>45940</v>
      </c>
    </row>
    <row r="4316" spans="1:4" x14ac:dyDescent="0.35">
      <c r="A4316" s="2" t="s">
        <v>775</v>
      </c>
      <c r="B4316" s="2" t="s">
        <v>8756</v>
      </c>
      <c r="C4316" s="5">
        <v>43611</v>
      </c>
      <c r="D4316" s="5">
        <v>45972</v>
      </c>
    </row>
    <row r="4317" spans="1:4" x14ac:dyDescent="0.35">
      <c r="A4317" s="2" t="s">
        <v>775</v>
      </c>
      <c r="B4317" s="2" t="s">
        <v>8757</v>
      </c>
      <c r="C4317" s="5">
        <v>44245</v>
      </c>
      <c r="D4317" s="5">
        <v>45945</v>
      </c>
    </row>
    <row r="4318" spans="1:4" x14ac:dyDescent="0.35">
      <c r="A4318" s="2" t="s">
        <v>775</v>
      </c>
      <c r="B4318" s="2" t="s">
        <v>8758</v>
      </c>
      <c r="C4318" s="5">
        <v>44261</v>
      </c>
      <c r="D4318" s="5">
        <v>45960</v>
      </c>
    </row>
    <row r="4319" spans="1:4" x14ac:dyDescent="0.35">
      <c r="A4319" s="2" t="s">
        <v>775</v>
      </c>
      <c r="B4319" s="2" t="s">
        <v>8759</v>
      </c>
      <c r="C4319" s="5">
        <v>44447</v>
      </c>
      <c r="D4319" s="5">
        <v>45981</v>
      </c>
    </row>
    <row r="4320" spans="1:4" x14ac:dyDescent="0.35">
      <c r="A4320" s="2" t="s">
        <v>775</v>
      </c>
      <c r="B4320" s="2" t="s">
        <v>8760</v>
      </c>
      <c r="C4320" s="5">
        <v>44585</v>
      </c>
      <c r="D4320" s="5">
        <v>45942</v>
      </c>
    </row>
    <row r="4321" spans="1:4" x14ac:dyDescent="0.35">
      <c r="A4321" s="2" t="s">
        <v>775</v>
      </c>
      <c r="B4321" s="2" t="s">
        <v>8761</v>
      </c>
      <c r="C4321" s="5">
        <v>44261</v>
      </c>
      <c r="D4321" s="5">
        <v>45980</v>
      </c>
    </row>
    <row r="4322" spans="1:4" x14ac:dyDescent="0.35">
      <c r="A4322" s="2" t="s">
        <v>775</v>
      </c>
      <c r="B4322" s="2" t="s">
        <v>8762</v>
      </c>
      <c r="C4322" s="5">
        <v>44245</v>
      </c>
      <c r="D4322" s="5">
        <v>45978</v>
      </c>
    </row>
    <row r="4323" spans="1:4" x14ac:dyDescent="0.35">
      <c r="A4323" s="2" t="s">
        <v>775</v>
      </c>
      <c r="B4323" s="2" t="s">
        <v>8763</v>
      </c>
      <c r="C4323" s="5">
        <v>44261</v>
      </c>
      <c r="D4323" s="5">
        <v>45937</v>
      </c>
    </row>
    <row r="4324" spans="1:4" x14ac:dyDescent="0.35">
      <c r="A4324" s="2" t="s">
        <v>775</v>
      </c>
      <c r="B4324" s="2" t="s">
        <v>8764</v>
      </c>
      <c r="C4324" s="5">
        <v>44245</v>
      </c>
      <c r="D4324" s="5">
        <v>45939</v>
      </c>
    </row>
    <row r="4325" spans="1:4" x14ac:dyDescent="0.35">
      <c r="A4325" s="2" t="s">
        <v>775</v>
      </c>
      <c r="B4325" s="2" t="s">
        <v>8765</v>
      </c>
      <c r="C4325" s="5">
        <v>44261</v>
      </c>
      <c r="D4325" s="5">
        <v>45939</v>
      </c>
    </row>
    <row r="4326" spans="1:4" x14ac:dyDescent="0.35">
      <c r="A4326" s="2" t="s">
        <v>775</v>
      </c>
      <c r="B4326" s="2" t="s">
        <v>8766</v>
      </c>
      <c r="C4326" s="5">
        <v>44245</v>
      </c>
      <c r="D4326" s="5">
        <v>45949</v>
      </c>
    </row>
    <row r="4327" spans="1:4" x14ac:dyDescent="0.35">
      <c r="A4327" s="2" t="s">
        <v>775</v>
      </c>
      <c r="B4327" s="2" t="s">
        <v>8767</v>
      </c>
      <c r="C4327" s="5">
        <v>44673</v>
      </c>
      <c r="D4327" s="5">
        <v>45943</v>
      </c>
    </row>
    <row r="4328" spans="1:4" x14ac:dyDescent="0.35">
      <c r="A4328" s="2" t="s">
        <v>775</v>
      </c>
      <c r="B4328" s="2" t="s">
        <v>8768</v>
      </c>
      <c r="C4328" s="5">
        <v>45358</v>
      </c>
      <c r="D4328" s="5">
        <v>45957</v>
      </c>
    </row>
    <row r="4329" spans="1:4" x14ac:dyDescent="0.35">
      <c r="A4329" s="2" t="s">
        <v>775</v>
      </c>
      <c r="B4329" s="2" t="s">
        <v>8769</v>
      </c>
      <c r="C4329" s="5">
        <v>45358</v>
      </c>
      <c r="D4329" s="5">
        <v>45703</v>
      </c>
    </row>
    <row r="4330" spans="1:4" x14ac:dyDescent="0.35">
      <c r="A4330" s="2" t="s">
        <v>775</v>
      </c>
      <c r="B4330" s="2" t="s">
        <v>8770</v>
      </c>
      <c r="C4330" s="5">
        <v>45358</v>
      </c>
      <c r="D4330" s="5">
        <v>45961</v>
      </c>
    </row>
    <row r="4331" spans="1:4" x14ac:dyDescent="0.35">
      <c r="A4331" s="2" t="s">
        <v>775</v>
      </c>
      <c r="B4331" s="2" t="s">
        <v>8771</v>
      </c>
      <c r="C4331" s="5">
        <v>45358</v>
      </c>
      <c r="D4331" s="5">
        <v>45947</v>
      </c>
    </row>
    <row r="4332" spans="1:4" x14ac:dyDescent="0.35">
      <c r="A4332" s="2" t="s">
        <v>775</v>
      </c>
      <c r="B4332" s="2" t="s">
        <v>8772</v>
      </c>
      <c r="C4332" s="5">
        <v>43774</v>
      </c>
      <c r="D4332" s="5">
        <v>45972</v>
      </c>
    </row>
    <row r="4333" spans="1:4" x14ac:dyDescent="0.35">
      <c r="A4333" s="2" t="s">
        <v>775</v>
      </c>
      <c r="B4333" s="2" t="s">
        <v>8773</v>
      </c>
      <c r="C4333" s="5">
        <v>44310</v>
      </c>
      <c r="D4333" s="5">
        <v>45976</v>
      </c>
    </row>
    <row r="4334" spans="1:4" x14ac:dyDescent="0.35">
      <c r="A4334" s="2" t="s">
        <v>775</v>
      </c>
      <c r="B4334" s="2" t="s">
        <v>8774</v>
      </c>
      <c r="C4334" s="5">
        <v>44366</v>
      </c>
      <c r="D4334" s="5">
        <v>45949</v>
      </c>
    </row>
    <row r="4335" spans="1:4" x14ac:dyDescent="0.35">
      <c r="A4335" s="2" t="s">
        <v>775</v>
      </c>
      <c r="B4335" s="2" t="s">
        <v>8775</v>
      </c>
      <c r="C4335" s="5">
        <v>44261</v>
      </c>
      <c r="D4335" s="5">
        <v>45970</v>
      </c>
    </row>
    <row r="4336" spans="1:4" x14ac:dyDescent="0.35">
      <c r="A4336" s="2" t="s">
        <v>775</v>
      </c>
      <c r="B4336" s="2" t="s">
        <v>8776</v>
      </c>
      <c r="C4336" s="5">
        <v>44245</v>
      </c>
      <c r="D4336" s="5">
        <v>45965</v>
      </c>
    </row>
    <row r="4337" spans="1:4" x14ac:dyDescent="0.35">
      <c r="A4337" s="2" t="s">
        <v>775</v>
      </c>
      <c r="B4337" s="2" t="s">
        <v>8777</v>
      </c>
      <c r="C4337" s="5">
        <v>44366</v>
      </c>
      <c r="D4337" s="5">
        <v>45974</v>
      </c>
    </row>
    <row r="4338" spans="1:4" x14ac:dyDescent="0.35">
      <c r="A4338" s="2" t="s">
        <v>775</v>
      </c>
      <c r="B4338" s="2" t="s">
        <v>8778</v>
      </c>
      <c r="C4338" s="5">
        <v>44366</v>
      </c>
      <c r="D4338" s="5">
        <v>45979</v>
      </c>
    </row>
    <row r="4339" spans="1:4" x14ac:dyDescent="0.35">
      <c r="A4339" s="2" t="s">
        <v>775</v>
      </c>
      <c r="B4339" s="2" t="s">
        <v>8779</v>
      </c>
      <c r="C4339" s="5">
        <v>44366</v>
      </c>
      <c r="D4339" s="5">
        <v>45950</v>
      </c>
    </row>
    <row r="4340" spans="1:4" x14ac:dyDescent="0.35">
      <c r="A4340" s="2" t="s">
        <v>775</v>
      </c>
      <c r="B4340" s="2" t="s">
        <v>8780</v>
      </c>
      <c r="C4340" s="5">
        <v>44100</v>
      </c>
      <c r="D4340" s="5">
        <v>45945</v>
      </c>
    </row>
    <row r="4341" spans="1:4" x14ac:dyDescent="0.35">
      <c r="A4341" s="2" t="s">
        <v>775</v>
      </c>
      <c r="B4341" s="2" t="s">
        <v>8781</v>
      </c>
      <c r="C4341" s="5">
        <v>44637</v>
      </c>
      <c r="D4341" s="5">
        <v>45977</v>
      </c>
    </row>
    <row r="4342" spans="1:4" x14ac:dyDescent="0.35">
      <c r="A4342" s="2" t="s">
        <v>775</v>
      </c>
      <c r="B4342" s="2" t="s">
        <v>8782</v>
      </c>
      <c r="C4342" s="5">
        <v>44245</v>
      </c>
      <c r="D4342" s="5">
        <v>45977</v>
      </c>
    </row>
    <row r="4343" spans="1:4" x14ac:dyDescent="0.35">
      <c r="A4343" s="2" t="s">
        <v>775</v>
      </c>
      <c r="B4343" s="2" t="s">
        <v>8783</v>
      </c>
      <c r="C4343" s="5">
        <v>44261</v>
      </c>
      <c r="D4343" s="5">
        <v>45976</v>
      </c>
    </row>
    <row r="4344" spans="1:4" x14ac:dyDescent="0.35">
      <c r="A4344" s="2" t="s">
        <v>775</v>
      </c>
      <c r="B4344" s="2" t="s">
        <v>8784</v>
      </c>
      <c r="C4344" s="5">
        <v>44261</v>
      </c>
      <c r="D4344" s="5">
        <v>45976</v>
      </c>
    </row>
    <row r="4345" spans="1:4" x14ac:dyDescent="0.35">
      <c r="A4345" s="2" t="s">
        <v>775</v>
      </c>
      <c r="B4345" s="2" t="s">
        <v>8785</v>
      </c>
      <c r="C4345" s="5">
        <v>44366</v>
      </c>
      <c r="D4345" s="5">
        <v>45947</v>
      </c>
    </row>
    <row r="4346" spans="1:4" x14ac:dyDescent="0.35">
      <c r="A4346" s="2" t="s">
        <v>775</v>
      </c>
      <c r="B4346" s="2" t="s">
        <v>8786</v>
      </c>
      <c r="C4346" s="5">
        <v>44261</v>
      </c>
      <c r="D4346" s="5">
        <v>45958</v>
      </c>
    </row>
    <row r="4347" spans="1:4" x14ac:dyDescent="0.35">
      <c r="A4347" s="2" t="s">
        <v>775</v>
      </c>
      <c r="B4347" s="2" t="s">
        <v>8787</v>
      </c>
      <c r="C4347" s="5">
        <v>44100</v>
      </c>
      <c r="D4347" s="5">
        <v>45958</v>
      </c>
    </row>
    <row r="4348" spans="1:4" x14ac:dyDescent="0.35">
      <c r="A4348" s="2" t="s">
        <v>775</v>
      </c>
      <c r="B4348" s="2" t="s">
        <v>8788</v>
      </c>
      <c r="C4348" s="5">
        <v>44245</v>
      </c>
      <c r="D4348" s="5">
        <v>45946</v>
      </c>
    </row>
    <row r="4349" spans="1:4" x14ac:dyDescent="0.35">
      <c r="A4349" s="2" t="s">
        <v>775</v>
      </c>
      <c r="B4349" s="2" t="s">
        <v>8789</v>
      </c>
      <c r="C4349" s="5">
        <v>44366</v>
      </c>
      <c r="D4349" s="5">
        <v>45975</v>
      </c>
    </row>
    <row r="4350" spans="1:4" x14ac:dyDescent="0.35">
      <c r="A4350" s="2" t="s">
        <v>775</v>
      </c>
      <c r="B4350" s="2" t="s">
        <v>8790</v>
      </c>
      <c r="C4350" s="5">
        <v>44745</v>
      </c>
      <c r="D4350" s="5">
        <v>45949</v>
      </c>
    </row>
    <row r="4351" spans="1:4" x14ac:dyDescent="0.35">
      <c r="A4351" s="2" t="s">
        <v>775</v>
      </c>
      <c r="B4351" s="2" t="s">
        <v>8791</v>
      </c>
      <c r="C4351" s="5">
        <v>44366</v>
      </c>
      <c r="D4351" s="5">
        <v>45946</v>
      </c>
    </row>
    <row r="4352" spans="1:4" x14ac:dyDescent="0.35">
      <c r="A4352" s="2" t="s">
        <v>775</v>
      </c>
      <c r="B4352" s="2" t="s">
        <v>8792</v>
      </c>
      <c r="C4352" s="5">
        <v>45703</v>
      </c>
      <c r="D4352" s="5">
        <v>45946</v>
      </c>
    </row>
    <row r="4353" spans="1:4" x14ac:dyDescent="0.35">
      <c r="A4353" s="2" t="s">
        <v>775</v>
      </c>
      <c r="B4353" s="2" t="s">
        <v>8793</v>
      </c>
      <c r="C4353" s="5">
        <v>44245</v>
      </c>
      <c r="D4353" s="5">
        <v>45977</v>
      </c>
    </row>
    <row r="4354" spans="1:4" x14ac:dyDescent="0.35">
      <c r="A4354" s="2" t="s">
        <v>775</v>
      </c>
      <c r="B4354" s="2" t="s">
        <v>8794</v>
      </c>
      <c r="C4354" s="5">
        <v>44366</v>
      </c>
      <c r="D4354" s="5">
        <v>45977</v>
      </c>
    </row>
    <row r="4355" spans="1:4" x14ac:dyDescent="0.35">
      <c r="A4355" s="2" t="s">
        <v>775</v>
      </c>
      <c r="B4355" s="2" t="s">
        <v>8795</v>
      </c>
      <c r="C4355" s="5">
        <v>44261</v>
      </c>
      <c r="D4355" s="5">
        <v>45951</v>
      </c>
    </row>
    <row r="4356" spans="1:4" x14ac:dyDescent="0.35">
      <c r="A4356" s="2" t="s">
        <v>775</v>
      </c>
      <c r="B4356" s="2" t="s">
        <v>8796</v>
      </c>
      <c r="C4356" s="5">
        <v>44261</v>
      </c>
      <c r="D4356" s="5">
        <v>45970</v>
      </c>
    </row>
    <row r="4357" spans="1:4" x14ac:dyDescent="0.35">
      <c r="A4357" s="2" t="s">
        <v>775</v>
      </c>
      <c r="B4357" s="2" t="s">
        <v>8797</v>
      </c>
      <c r="C4357" s="5">
        <v>44245</v>
      </c>
      <c r="D4357" s="5">
        <v>45948</v>
      </c>
    </row>
    <row r="4358" spans="1:4" x14ac:dyDescent="0.35">
      <c r="A4358" s="2" t="s">
        <v>775</v>
      </c>
      <c r="B4358" s="2" t="s">
        <v>8798</v>
      </c>
      <c r="C4358" s="5">
        <v>44261</v>
      </c>
      <c r="D4358" s="5">
        <v>45945</v>
      </c>
    </row>
    <row r="4359" spans="1:4" x14ac:dyDescent="0.35">
      <c r="A4359" s="2" t="s">
        <v>775</v>
      </c>
      <c r="B4359" s="2" t="s">
        <v>8799</v>
      </c>
      <c r="C4359" s="5">
        <v>44261</v>
      </c>
      <c r="D4359" s="5">
        <v>45948</v>
      </c>
    </row>
    <row r="4360" spans="1:4" x14ac:dyDescent="0.35">
      <c r="A4360" s="2" t="s">
        <v>775</v>
      </c>
      <c r="B4360" s="2" t="s">
        <v>8800</v>
      </c>
      <c r="C4360" s="5">
        <v>44700</v>
      </c>
      <c r="D4360" s="5">
        <v>45979</v>
      </c>
    </row>
    <row r="4361" spans="1:4" x14ac:dyDescent="0.35">
      <c r="A4361" s="2" t="s">
        <v>775</v>
      </c>
      <c r="B4361" s="2" t="s">
        <v>8801</v>
      </c>
      <c r="C4361" s="5">
        <v>45414</v>
      </c>
      <c r="D4361" s="5">
        <v>45974</v>
      </c>
    </row>
    <row r="4362" spans="1:4" x14ac:dyDescent="0.35">
      <c r="A4362" s="2" t="s">
        <v>775</v>
      </c>
      <c r="B4362" s="2" t="s">
        <v>8802</v>
      </c>
      <c r="C4362" s="5">
        <v>43702</v>
      </c>
      <c r="D4362" s="5">
        <v>45957</v>
      </c>
    </row>
    <row r="4363" spans="1:4" x14ac:dyDescent="0.35">
      <c r="A4363" s="2" t="s">
        <v>775</v>
      </c>
      <c r="B4363" s="2" t="s">
        <v>8803</v>
      </c>
      <c r="C4363" s="5">
        <v>44102</v>
      </c>
      <c r="D4363" s="5">
        <v>45947</v>
      </c>
    </row>
    <row r="4364" spans="1:4" x14ac:dyDescent="0.35">
      <c r="A4364" s="2" t="s">
        <v>775</v>
      </c>
      <c r="B4364" s="2" t="s">
        <v>8804</v>
      </c>
      <c r="C4364" s="5">
        <v>45461</v>
      </c>
      <c r="D4364" s="5">
        <v>45974</v>
      </c>
    </row>
    <row r="4365" spans="1:4" x14ac:dyDescent="0.35">
      <c r="A4365" s="2" t="s">
        <v>775</v>
      </c>
      <c r="B4365" s="2" t="s">
        <v>8805</v>
      </c>
      <c r="C4365" s="5">
        <v>44245</v>
      </c>
      <c r="D4365" s="5">
        <v>45978</v>
      </c>
    </row>
    <row r="4366" spans="1:4" x14ac:dyDescent="0.35">
      <c r="A4366" s="2" t="s">
        <v>775</v>
      </c>
      <c r="B4366" s="2" t="s">
        <v>8806</v>
      </c>
      <c r="C4366" s="5">
        <v>45616</v>
      </c>
      <c r="D4366" s="5">
        <v>45978</v>
      </c>
    </row>
    <row r="4367" spans="1:4" x14ac:dyDescent="0.35">
      <c r="A4367" s="2" t="s">
        <v>775</v>
      </c>
      <c r="B4367" s="2" t="s">
        <v>8807</v>
      </c>
      <c r="C4367" s="5">
        <v>44586</v>
      </c>
      <c r="D4367" s="5">
        <v>45954</v>
      </c>
    </row>
    <row r="4368" spans="1:4" x14ac:dyDescent="0.35">
      <c r="A4368" s="2" t="s">
        <v>775</v>
      </c>
      <c r="B4368" s="2" t="s">
        <v>8808</v>
      </c>
      <c r="C4368" s="5">
        <v>44261</v>
      </c>
      <c r="D4368" s="5">
        <v>45944</v>
      </c>
    </row>
    <row r="4369" spans="1:4" x14ac:dyDescent="0.35">
      <c r="A4369" s="2" t="s">
        <v>775</v>
      </c>
      <c r="B4369" s="2" t="s">
        <v>8809</v>
      </c>
      <c r="C4369" s="5">
        <v>44261</v>
      </c>
      <c r="D4369" s="5">
        <v>45946</v>
      </c>
    </row>
    <row r="4370" spans="1:4" x14ac:dyDescent="0.35">
      <c r="A4370" s="2" t="s">
        <v>775</v>
      </c>
      <c r="B4370" s="2" t="s">
        <v>8810</v>
      </c>
      <c r="C4370" s="5">
        <v>44245</v>
      </c>
      <c r="D4370" s="5">
        <v>45939</v>
      </c>
    </row>
    <row r="4371" spans="1:4" x14ac:dyDescent="0.35">
      <c r="A4371" s="2" t="s">
        <v>775</v>
      </c>
      <c r="B4371" s="2" t="s">
        <v>8811</v>
      </c>
      <c r="C4371" s="5">
        <v>44366</v>
      </c>
      <c r="D4371" s="5">
        <v>45943</v>
      </c>
    </row>
    <row r="4372" spans="1:4" x14ac:dyDescent="0.35">
      <c r="A4372" s="2" t="s">
        <v>775</v>
      </c>
      <c r="B4372" s="2" t="s">
        <v>8812</v>
      </c>
      <c r="C4372" s="5">
        <v>44261</v>
      </c>
      <c r="D4372" s="5">
        <v>45945</v>
      </c>
    </row>
    <row r="4373" spans="1:4" x14ac:dyDescent="0.35">
      <c r="A4373" s="2" t="s">
        <v>775</v>
      </c>
      <c r="B4373" s="2" t="s">
        <v>8813</v>
      </c>
      <c r="C4373" s="5">
        <v>44261</v>
      </c>
      <c r="D4373" s="5">
        <v>45962</v>
      </c>
    </row>
    <row r="4374" spans="1:4" x14ac:dyDescent="0.35">
      <c r="A4374" s="2" t="s">
        <v>775</v>
      </c>
      <c r="B4374" s="2" t="s">
        <v>8814</v>
      </c>
      <c r="C4374" s="5">
        <v>44366</v>
      </c>
      <c r="D4374" s="5">
        <v>45940</v>
      </c>
    </row>
    <row r="4375" spans="1:4" x14ac:dyDescent="0.35">
      <c r="A4375" s="2" t="s">
        <v>775</v>
      </c>
      <c r="B4375" s="2" t="s">
        <v>8815</v>
      </c>
      <c r="C4375" s="5">
        <v>44245</v>
      </c>
      <c r="D4375" s="5">
        <v>45942</v>
      </c>
    </row>
    <row r="4376" spans="1:4" x14ac:dyDescent="0.35">
      <c r="A4376" s="2" t="s">
        <v>775</v>
      </c>
      <c r="B4376" s="2" t="s">
        <v>8816</v>
      </c>
      <c r="C4376" s="5">
        <v>44261</v>
      </c>
      <c r="D4376" s="5">
        <v>45980</v>
      </c>
    </row>
    <row r="4377" spans="1:4" x14ac:dyDescent="0.35">
      <c r="A4377" s="2" t="s">
        <v>775</v>
      </c>
      <c r="B4377" s="2" t="s">
        <v>8817</v>
      </c>
      <c r="C4377" s="5">
        <v>44261</v>
      </c>
      <c r="D4377" s="5">
        <v>45945</v>
      </c>
    </row>
    <row r="4378" spans="1:4" x14ac:dyDescent="0.35">
      <c r="A4378" s="2" t="s">
        <v>775</v>
      </c>
      <c r="B4378" s="2" t="s">
        <v>8818</v>
      </c>
      <c r="C4378" s="5">
        <v>44366</v>
      </c>
      <c r="D4378" s="5">
        <v>45939</v>
      </c>
    </row>
    <row r="4379" spans="1:4" x14ac:dyDescent="0.35">
      <c r="A4379" s="2" t="s">
        <v>775</v>
      </c>
      <c r="B4379" s="2" t="s">
        <v>8819</v>
      </c>
      <c r="C4379" s="5">
        <v>44261</v>
      </c>
      <c r="D4379" s="5">
        <v>45967</v>
      </c>
    </row>
    <row r="4380" spans="1:4" x14ac:dyDescent="0.35">
      <c r="A4380" s="2" t="s">
        <v>775</v>
      </c>
      <c r="B4380" s="2" t="s">
        <v>8820</v>
      </c>
      <c r="C4380" s="5">
        <v>44261</v>
      </c>
      <c r="D4380" s="5">
        <v>45961</v>
      </c>
    </row>
    <row r="4381" spans="1:4" x14ac:dyDescent="0.35">
      <c r="A4381" s="2" t="s">
        <v>775</v>
      </c>
      <c r="B4381" s="2" t="s">
        <v>8821</v>
      </c>
      <c r="C4381" s="5">
        <v>44245</v>
      </c>
      <c r="D4381" s="5">
        <v>45937</v>
      </c>
    </row>
    <row r="4382" spans="1:4" x14ac:dyDescent="0.35">
      <c r="A4382" s="2" t="s">
        <v>775</v>
      </c>
      <c r="B4382" s="2" t="s">
        <v>8822</v>
      </c>
      <c r="C4382" s="5">
        <v>44261</v>
      </c>
      <c r="D4382" s="5">
        <v>45966</v>
      </c>
    </row>
    <row r="4383" spans="1:4" x14ac:dyDescent="0.35">
      <c r="A4383" s="2" t="s">
        <v>775</v>
      </c>
      <c r="B4383" s="2" t="s">
        <v>8823</v>
      </c>
      <c r="C4383" s="5">
        <v>44366</v>
      </c>
      <c r="D4383" s="5">
        <v>45979</v>
      </c>
    </row>
    <row r="4384" spans="1:4" x14ac:dyDescent="0.35">
      <c r="A4384" s="2" t="s">
        <v>775</v>
      </c>
      <c r="B4384" s="2" t="s">
        <v>8824</v>
      </c>
      <c r="C4384" s="5">
        <v>44114</v>
      </c>
      <c r="D4384" s="5">
        <v>45952</v>
      </c>
    </row>
    <row r="4385" spans="1:4" x14ac:dyDescent="0.35">
      <c r="A4385" s="2" t="s">
        <v>775</v>
      </c>
      <c r="B4385" s="2" t="s">
        <v>8825</v>
      </c>
      <c r="C4385" s="5">
        <v>44245</v>
      </c>
      <c r="D4385" s="5">
        <v>45955</v>
      </c>
    </row>
    <row r="4386" spans="1:4" x14ac:dyDescent="0.35">
      <c r="A4386" s="2" t="s">
        <v>775</v>
      </c>
      <c r="B4386" s="2" t="s">
        <v>8826</v>
      </c>
      <c r="C4386" s="5">
        <v>44700</v>
      </c>
      <c r="D4386" s="5">
        <v>45965</v>
      </c>
    </row>
    <row r="4387" spans="1:4" x14ac:dyDescent="0.35">
      <c r="A4387" s="2" t="s">
        <v>775</v>
      </c>
      <c r="B4387" s="2" t="s">
        <v>8827</v>
      </c>
      <c r="C4387" s="5">
        <v>45414</v>
      </c>
      <c r="D4387" s="5">
        <v>45939</v>
      </c>
    </row>
    <row r="4388" spans="1:4" x14ac:dyDescent="0.35">
      <c r="A4388" s="2" t="s">
        <v>775</v>
      </c>
      <c r="B4388" s="2" t="s">
        <v>8828</v>
      </c>
      <c r="C4388" s="5">
        <v>44261</v>
      </c>
      <c r="D4388" s="5">
        <v>45971</v>
      </c>
    </row>
    <row r="4389" spans="1:4" x14ac:dyDescent="0.35">
      <c r="A4389" s="2" t="s">
        <v>775</v>
      </c>
      <c r="B4389" s="2" t="s">
        <v>8829</v>
      </c>
      <c r="C4389" s="5">
        <v>44261</v>
      </c>
      <c r="D4389" s="5">
        <v>45971</v>
      </c>
    </row>
    <row r="4390" spans="1:4" x14ac:dyDescent="0.35">
      <c r="A4390" s="2" t="s">
        <v>775</v>
      </c>
      <c r="B4390" s="2" t="s">
        <v>8830</v>
      </c>
      <c r="C4390" s="5">
        <v>44564</v>
      </c>
      <c r="D4390" s="5">
        <v>45960</v>
      </c>
    </row>
    <row r="4391" spans="1:4" x14ac:dyDescent="0.35">
      <c r="A4391" s="2" t="s">
        <v>775</v>
      </c>
      <c r="B4391" s="2" t="s">
        <v>8831</v>
      </c>
      <c r="C4391" s="5">
        <v>44261</v>
      </c>
      <c r="D4391" s="5">
        <v>45965</v>
      </c>
    </row>
    <row r="4392" spans="1:4" x14ac:dyDescent="0.35">
      <c r="A4392" s="2" t="s">
        <v>775</v>
      </c>
      <c r="B4392" s="2" t="s">
        <v>8832</v>
      </c>
      <c r="C4392" s="5">
        <v>44366</v>
      </c>
      <c r="D4392" s="5">
        <v>45973</v>
      </c>
    </row>
    <row r="4393" spans="1:4" x14ac:dyDescent="0.35">
      <c r="A4393" s="2" t="s">
        <v>775</v>
      </c>
      <c r="B4393" s="2" t="s">
        <v>8833</v>
      </c>
      <c r="C4393" s="5">
        <v>44245</v>
      </c>
      <c r="D4393" s="5">
        <v>45939</v>
      </c>
    </row>
    <row r="4394" spans="1:4" x14ac:dyDescent="0.35">
      <c r="A4394" s="2" t="s">
        <v>775</v>
      </c>
      <c r="B4394" s="2" t="s">
        <v>8834</v>
      </c>
      <c r="C4394" s="5">
        <v>44245</v>
      </c>
      <c r="D4394" s="5">
        <v>45945</v>
      </c>
    </row>
    <row r="4395" spans="1:4" x14ac:dyDescent="0.35">
      <c r="A4395" s="2" t="s">
        <v>775</v>
      </c>
      <c r="B4395" s="2" t="s">
        <v>8835</v>
      </c>
      <c r="C4395" s="5">
        <v>45414</v>
      </c>
      <c r="D4395" s="5">
        <v>45977</v>
      </c>
    </row>
    <row r="4396" spans="1:4" x14ac:dyDescent="0.35">
      <c r="A4396" s="2" t="s">
        <v>775</v>
      </c>
      <c r="B4396" s="2" t="s">
        <v>8836</v>
      </c>
      <c r="C4396" s="5">
        <v>44366</v>
      </c>
      <c r="D4396" s="5">
        <v>45971</v>
      </c>
    </row>
    <row r="4397" spans="1:4" x14ac:dyDescent="0.35">
      <c r="A4397" s="2" t="s">
        <v>775</v>
      </c>
      <c r="B4397" s="2" t="s">
        <v>8837</v>
      </c>
      <c r="C4397" s="5">
        <v>44261</v>
      </c>
      <c r="D4397" s="5">
        <v>45973</v>
      </c>
    </row>
    <row r="4398" spans="1:4" x14ac:dyDescent="0.35">
      <c r="A4398" s="2" t="s">
        <v>775</v>
      </c>
      <c r="B4398" s="2" t="s">
        <v>8838</v>
      </c>
      <c r="C4398" s="5">
        <v>44245</v>
      </c>
      <c r="D4398" s="5">
        <v>45945</v>
      </c>
    </row>
    <row r="4399" spans="1:4" x14ac:dyDescent="0.35">
      <c r="A4399" s="2" t="s">
        <v>775</v>
      </c>
      <c r="B4399" s="2" t="s">
        <v>8839</v>
      </c>
      <c r="C4399" s="5">
        <v>44154</v>
      </c>
      <c r="D4399" s="5">
        <v>45942</v>
      </c>
    </row>
    <row r="4400" spans="1:4" x14ac:dyDescent="0.35">
      <c r="A4400" s="2" t="s">
        <v>775</v>
      </c>
      <c r="B4400" s="2" t="s">
        <v>8840</v>
      </c>
      <c r="C4400" s="5">
        <v>44261</v>
      </c>
      <c r="D4400" s="5">
        <v>45952</v>
      </c>
    </row>
    <row r="4401" spans="1:4" x14ac:dyDescent="0.35">
      <c r="A4401" s="2" t="s">
        <v>775</v>
      </c>
      <c r="B4401" s="2" t="s">
        <v>8841</v>
      </c>
      <c r="C4401" s="5">
        <v>44245</v>
      </c>
      <c r="D4401" s="5">
        <v>45945</v>
      </c>
    </row>
    <row r="4402" spans="1:4" x14ac:dyDescent="0.35">
      <c r="A4402" s="2" t="s">
        <v>775</v>
      </c>
      <c r="B4402" s="2" t="s">
        <v>8842</v>
      </c>
      <c r="C4402" s="5">
        <v>44245</v>
      </c>
      <c r="D4402" s="5">
        <v>45956</v>
      </c>
    </row>
    <row r="4403" spans="1:4" x14ac:dyDescent="0.35">
      <c r="A4403" s="2" t="s">
        <v>775</v>
      </c>
      <c r="B4403" s="2" t="s">
        <v>8843</v>
      </c>
      <c r="C4403" s="5">
        <v>44126</v>
      </c>
      <c r="D4403" s="5">
        <v>45966</v>
      </c>
    </row>
    <row r="4404" spans="1:4" x14ac:dyDescent="0.35">
      <c r="A4404" s="2" t="s">
        <v>775</v>
      </c>
      <c r="B4404" s="2" t="s">
        <v>8844</v>
      </c>
      <c r="C4404" s="5">
        <v>45056</v>
      </c>
      <c r="D4404" s="5">
        <v>45941</v>
      </c>
    </row>
    <row r="4405" spans="1:4" x14ac:dyDescent="0.35">
      <c r="A4405" s="2" t="s">
        <v>775</v>
      </c>
      <c r="B4405" s="2" t="s">
        <v>8845</v>
      </c>
      <c r="C4405" s="5">
        <v>45414</v>
      </c>
      <c r="D4405" s="5">
        <v>45961</v>
      </c>
    </row>
    <row r="4406" spans="1:4" x14ac:dyDescent="0.35">
      <c r="A4406" s="2" t="s">
        <v>775</v>
      </c>
      <c r="B4406" s="2" t="s">
        <v>8846</v>
      </c>
      <c r="C4406" s="5">
        <v>44637</v>
      </c>
      <c r="D4406" s="5">
        <v>45946</v>
      </c>
    </row>
    <row r="4407" spans="1:4" x14ac:dyDescent="0.35">
      <c r="A4407" s="2" t="s">
        <v>775</v>
      </c>
      <c r="B4407" s="2" t="s">
        <v>8847</v>
      </c>
      <c r="C4407" s="5">
        <v>45414</v>
      </c>
      <c r="D4407" s="5">
        <v>45958</v>
      </c>
    </row>
    <row r="4408" spans="1:4" x14ac:dyDescent="0.35">
      <c r="A4408" s="2" t="s">
        <v>775</v>
      </c>
      <c r="B4408" s="2" t="s">
        <v>8848</v>
      </c>
      <c r="C4408" s="5">
        <v>44245</v>
      </c>
      <c r="D4408" s="5">
        <v>45941</v>
      </c>
    </row>
    <row r="4409" spans="1:4" x14ac:dyDescent="0.35">
      <c r="A4409" s="2" t="s">
        <v>775</v>
      </c>
      <c r="B4409" s="2" t="s">
        <v>8849</v>
      </c>
      <c r="C4409" s="5">
        <v>44769</v>
      </c>
      <c r="D4409" s="5">
        <v>45946</v>
      </c>
    </row>
    <row r="4410" spans="1:4" x14ac:dyDescent="0.35">
      <c r="A4410" s="2" t="s">
        <v>775</v>
      </c>
      <c r="B4410" s="2" t="s">
        <v>8850</v>
      </c>
      <c r="C4410" s="5">
        <v>44377</v>
      </c>
      <c r="D4410" s="5">
        <v>45959</v>
      </c>
    </row>
    <row r="4411" spans="1:4" x14ac:dyDescent="0.35">
      <c r="A4411" s="2" t="s">
        <v>775</v>
      </c>
      <c r="B4411" s="2" t="s">
        <v>8851</v>
      </c>
      <c r="C4411" s="5">
        <v>45729</v>
      </c>
      <c r="D4411" s="5">
        <v>45969</v>
      </c>
    </row>
    <row r="4412" spans="1:4" x14ac:dyDescent="0.35">
      <c r="A4412" s="2" t="s">
        <v>775</v>
      </c>
      <c r="B4412" s="2" t="s">
        <v>8852</v>
      </c>
      <c r="C4412" s="5">
        <v>44401</v>
      </c>
      <c r="D4412" s="5">
        <v>45948</v>
      </c>
    </row>
    <row r="4413" spans="1:4" x14ac:dyDescent="0.35">
      <c r="A4413" s="2" t="s">
        <v>775</v>
      </c>
      <c r="B4413" s="2" t="s">
        <v>8853</v>
      </c>
      <c r="C4413" s="5">
        <v>44748</v>
      </c>
      <c r="D4413" s="5">
        <v>45946</v>
      </c>
    </row>
    <row r="4414" spans="1:4" x14ac:dyDescent="0.35">
      <c r="A4414" s="2" t="s">
        <v>775</v>
      </c>
      <c r="B4414" s="2" t="s">
        <v>8854</v>
      </c>
      <c r="C4414" s="5">
        <v>45395</v>
      </c>
      <c r="D4414" s="5">
        <v>45977</v>
      </c>
    </row>
    <row r="4415" spans="1:4" x14ac:dyDescent="0.35">
      <c r="A4415" s="2" t="s">
        <v>775</v>
      </c>
      <c r="B4415" s="2" t="s">
        <v>8855</v>
      </c>
      <c r="C4415" s="5">
        <v>45396</v>
      </c>
      <c r="D4415" s="5">
        <v>45978</v>
      </c>
    </row>
    <row r="4416" spans="1:4" x14ac:dyDescent="0.35">
      <c r="A4416" s="2" t="s">
        <v>775</v>
      </c>
      <c r="B4416" s="2" t="s">
        <v>8856</v>
      </c>
      <c r="C4416" s="5">
        <v>45396</v>
      </c>
      <c r="D4416" s="5">
        <v>45978</v>
      </c>
    </row>
    <row r="4417" spans="1:4" x14ac:dyDescent="0.35">
      <c r="A4417" s="2" t="s">
        <v>775</v>
      </c>
      <c r="B4417" s="2" t="s">
        <v>8857</v>
      </c>
      <c r="C4417" s="5">
        <v>44366</v>
      </c>
      <c r="D4417" s="5">
        <v>45979</v>
      </c>
    </row>
    <row r="4418" spans="1:4" x14ac:dyDescent="0.35">
      <c r="A4418" s="2" t="s">
        <v>775</v>
      </c>
      <c r="B4418" s="2" t="s">
        <v>8858</v>
      </c>
      <c r="C4418" s="5">
        <v>45358</v>
      </c>
      <c r="D4418" s="5">
        <v>45973</v>
      </c>
    </row>
    <row r="4419" spans="1:4" x14ac:dyDescent="0.35">
      <c r="A4419" s="2" t="s">
        <v>775</v>
      </c>
      <c r="B4419" s="2" t="s">
        <v>8859</v>
      </c>
      <c r="C4419" s="5">
        <v>45396</v>
      </c>
      <c r="D4419" s="5">
        <v>45978</v>
      </c>
    </row>
    <row r="4420" spans="1:4" x14ac:dyDescent="0.35">
      <c r="A4420" s="2" t="s">
        <v>775</v>
      </c>
      <c r="B4420" s="2" t="s">
        <v>8860</v>
      </c>
      <c r="C4420" s="5">
        <v>45230</v>
      </c>
      <c r="D4420" s="5">
        <v>45965</v>
      </c>
    </row>
    <row r="4421" spans="1:4" x14ac:dyDescent="0.35">
      <c r="A4421" s="2" t="s">
        <v>775</v>
      </c>
      <c r="B4421" s="2" t="s">
        <v>8861</v>
      </c>
      <c r="C4421" s="5">
        <v>45439</v>
      </c>
      <c r="D4421" s="5">
        <v>45979</v>
      </c>
    </row>
    <row r="4422" spans="1:4" x14ac:dyDescent="0.35">
      <c r="A4422" s="2" t="s">
        <v>775</v>
      </c>
      <c r="B4422" s="2" t="s">
        <v>8862</v>
      </c>
      <c r="C4422" s="5">
        <v>45037</v>
      </c>
      <c r="D4422" s="5">
        <v>45956</v>
      </c>
    </row>
    <row r="4423" spans="1:4" x14ac:dyDescent="0.35">
      <c r="A4423" s="2" t="s">
        <v>775</v>
      </c>
      <c r="B4423" s="2" t="s">
        <v>8863</v>
      </c>
      <c r="C4423" s="5">
        <v>45381</v>
      </c>
      <c r="D4423" s="5">
        <v>45959</v>
      </c>
    </row>
    <row r="4424" spans="1:4" x14ac:dyDescent="0.35">
      <c r="A4424" s="2" t="s">
        <v>775</v>
      </c>
      <c r="B4424" s="2" t="s">
        <v>8864</v>
      </c>
      <c r="C4424" s="5">
        <v>45886</v>
      </c>
      <c r="D4424" s="5">
        <v>45974</v>
      </c>
    </row>
    <row r="4425" spans="1:4" x14ac:dyDescent="0.35">
      <c r="A4425" s="2" t="s">
        <v>775</v>
      </c>
      <c r="B4425" s="2" t="s">
        <v>8865</v>
      </c>
      <c r="C4425" s="5">
        <v>45886</v>
      </c>
      <c r="D4425" s="5">
        <v>45974</v>
      </c>
    </row>
    <row r="4426" spans="1:4" x14ac:dyDescent="0.35">
      <c r="A4426" s="2" t="s">
        <v>775</v>
      </c>
      <c r="B4426" s="2" t="s">
        <v>8866</v>
      </c>
      <c r="C4426" s="5">
        <v>45899</v>
      </c>
      <c r="D4426" s="5">
        <v>45981</v>
      </c>
    </row>
    <row r="4427" spans="1:4" x14ac:dyDescent="0.35">
      <c r="A4427" s="2" t="s">
        <v>775</v>
      </c>
      <c r="B4427" s="2" t="s">
        <v>8867</v>
      </c>
      <c r="C4427" s="5">
        <v>45901</v>
      </c>
      <c r="D4427" s="5">
        <v>45939</v>
      </c>
    </row>
    <row r="4428" spans="1:4" x14ac:dyDescent="0.35">
      <c r="A4428" s="2" t="s">
        <v>775</v>
      </c>
      <c r="B4428" s="2" t="s">
        <v>8868</v>
      </c>
      <c r="C4428" s="5">
        <v>45907</v>
      </c>
      <c r="D4428" s="5">
        <v>45968</v>
      </c>
    </row>
    <row r="4429" spans="1:4" x14ac:dyDescent="0.35">
      <c r="A4429" s="2" t="s">
        <v>775</v>
      </c>
      <c r="B4429" s="2" t="s">
        <v>8869</v>
      </c>
      <c r="C4429" s="5">
        <v>45910</v>
      </c>
      <c r="D4429" s="5">
        <v>45942</v>
      </c>
    </row>
    <row r="4430" spans="1:4" x14ac:dyDescent="0.35">
      <c r="A4430" s="2" t="s">
        <v>775</v>
      </c>
      <c r="B4430" s="2" t="s">
        <v>8870</v>
      </c>
      <c r="C4430" s="5">
        <v>45910</v>
      </c>
      <c r="D4430" s="5">
        <v>45947</v>
      </c>
    </row>
    <row r="4431" spans="1:4" x14ac:dyDescent="0.35">
      <c r="A4431" s="2" t="s">
        <v>775</v>
      </c>
      <c r="B4431" s="2" t="s">
        <v>8871</v>
      </c>
      <c r="C4431" s="5">
        <v>45920</v>
      </c>
      <c r="D4431" s="5">
        <v>45965</v>
      </c>
    </row>
    <row r="4432" spans="1:4" x14ac:dyDescent="0.35">
      <c r="A4432" s="2" t="s">
        <v>775</v>
      </c>
      <c r="B4432" s="2" t="s">
        <v>8872</v>
      </c>
      <c r="C4432" s="5">
        <v>45923</v>
      </c>
      <c r="D4432" s="5">
        <v>45964</v>
      </c>
    </row>
    <row r="4433" spans="1:4" x14ac:dyDescent="0.35">
      <c r="A4433" s="2" t="s">
        <v>775</v>
      </c>
      <c r="B4433" s="2" t="s">
        <v>8873</v>
      </c>
      <c r="C4433" s="5">
        <v>45949</v>
      </c>
      <c r="D4433" s="5">
        <v>45974</v>
      </c>
    </row>
    <row r="4434" spans="1:4" x14ac:dyDescent="0.35">
      <c r="A4434" s="2" t="s">
        <v>775</v>
      </c>
      <c r="B4434" s="2" t="s">
        <v>8874</v>
      </c>
      <c r="C4434" s="5">
        <v>45951</v>
      </c>
      <c r="D4434" s="5">
        <v>45951</v>
      </c>
    </row>
    <row r="4435" spans="1:4" x14ac:dyDescent="0.35">
      <c r="A4435" s="2" t="s">
        <v>895</v>
      </c>
      <c r="B4435" s="2" t="s">
        <v>8875</v>
      </c>
      <c r="C4435" s="5">
        <v>43485</v>
      </c>
      <c r="D4435" s="5">
        <v>43485</v>
      </c>
    </row>
    <row r="4436" spans="1:4" x14ac:dyDescent="0.35">
      <c r="A4436" s="2" t="s">
        <v>895</v>
      </c>
      <c r="B4436" s="2" t="s">
        <v>8876</v>
      </c>
      <c r="C4436" s="5">
        <v>43355</v>
      </c>
      <c r="D4436" s="5">
        <v>45977</v>
      </c>
    </row>
    <row r="4437" spans="1:4" x14ac:dyDescent="0.35">
      <c r="A4437" s="2" t="s">
        <v>895</v>
      </c>
      <c r="B4437" s="2" t="s">
        <v>8877</v>
      </c>
      <c r="C4437" s="5">
        <v>43256</v>
      </c>
      <c r="D4437" s="5">
        <v>45946</v>
      </c>
    </row>
    <row r="4438" spans="1:4" x14ac:dyDescent="0.35">
      <c r="A4438" s="2" t="s">
        <v>895</v>
      </c>
      <c r="B4438" s="2" t="s">
        <v>8878</v>
      </c>
      <c r="C4438" s="5">
        <v>43256</v>
      </c>
      <c r="D4438" s="5">
        <v>45977</v>
      </c>
    </row>
    <row r="4439" spans="1:4" x14ac:dyDescent="0.35">
      <c r="A4439" s="2" t="s">
        <v>895</v>
      </c>
      <c r="B4439" s="2" t="s">
        <v>8879</v>
      </c>
      <c r="C4439" s="5">
        <v>43256</v>
      </c>
      <c r="D4439" s="5">
        <v>45977</v>
      </c>
    </row>
    <row r="4440" spans="1:4" x14ac:dyDescent="0.35">
      <c r="A4440" s="2" t="s">
        <v>895</v>
      </c>
      <c r="B4440" s="2" t="s">
        <v>8880</v>
      </c>
      <c r="C4440" s="5">
        <v>45647</v>
      </c>
      <c r="D4440" s="5">
        <v>45977</v>
      </c>
    </row>
    <row r="4441" spans="1:4" x14ac:dyDescent="0.35">
      <c r="A4441" s="2" t="s">
        <v>895</v>
      </c>
      <c r="B4441" s="2" t="s">
        <v>8881</v>
      </c>
      <c r="C4441" s="5">
        <v>43256</v>
      </c>
      <c r="D4441" s="5">
        <v>45980</v>
      </c>
    </row>
    <row r="4442" spans="1:4" x14ac:dyDescent="0.35">
      <c r="A4442" s="2" t="s">
        <v>895</v>
      </c>
      <c r="B4442" s="2" t="s">
        <v>8882</v>
      </c>
      <c r="C4442" s="5">
        <v>45495</v>
      </c>
      <c r="D4442" s="5">
        <v>45963</v>
      </c>
    </row>
    <row r="4443" spans="1:4" x14ac:dyDescent="0.35">
      <c r="A4443" s="2" t="s">
        <v>895</v>
      </c>
      <c r="B4443" s="2" t="s">
        <v>8883</v>
      </c>
      <c r="C4443" s="5">
        <v>45555</v>
      </c>
      <c r="D4443" s="5">
        <v>45973</v>
      </c>
    </row>
    <row r="4444" spans="1:4" x14ac:dyDescent="0.35">
      <c r="A4444" s="2" t="s">
        <v>895</v>
      </c>
      <c r="B4444" s="2" t="s">
        <v>8884</v>
      </c>
      <c r="C4444" s="5">
        <v>43355</v>
      </c>
      <c r="D4444" s="5">
        <v>45978</v>
      </c>
    </row>
    <row r="4445" spans="1:4" x14ac:dyDescent="0.35">
      <c r="A4445" s="2" t="s">
        <v>895</v>
      </c>
      <c r="B4445" s="2" t="s">
        <v>8885</v>
      </c>
      <c r="C4445" s="5">
        <v>43355</v>
      </c>
      <c r="D4445" s="5">
        <v>45978</v>
      </c>
    </row>
    <row r="4446" spans="1:4" x14ac:dyDescent="0.35">
      <c r="A4446" s="2" t="s">
        <v>895</v>
      </c>
      <c r="B4446" s="2" t="s">
        <v>8886</v>
      </c>
      <c r="C4446" s="5">
        <v>43355</v>
      </c>
      <c r="D4446" s="5">
        <v>45978</v>
      </c>
    </row>
    <row r="4447" spans="1:4" x14ac:dyDescent="0.35">
      <c r="A4447" s="2" t="s">
        <v>895</v>
      </c>
      <c r="B4447" s="2" t="s">
        <v>8887</v>
      </c>
      <c r="C4447" s="5">
        <v>43355</v>
      </c>
      <c r="D4447" s="5">
        <v>45978</v>
      </c>
    </row>
    <row r="4448" spans="1:4" x14ac:dyDescent="0.35">
      <c r="A4448" s="2" t="s">
        <v>895</v>
      </c>
      <c r="B4448" s="2" t="s">
        <v>8888</v>
      </c>
      <c r="C4448" s="5">
        <v>43256</v>
      </c>
      <c r="D4448" s="5">
        <v>45979</v>
      </c>
    </row>
    <row r="4449" spans="1:4" x14ac:dyDescent="0.35">
      <c r="A4449" s="2" t="s">
        <v>895</v>
      </c>
      <c r="B4449" s="2" t="s">
        <v>8889</v>
      </c>
      <c r="C4449" s="5">
        <v>43256</v>
      </c>
      <c r="D4449" s="5">
        <v>45979</v>
      </c>
    </row>
    <row r="4450" spans="1:4" x14ac:dyDescent="0.35">
      <c r="A4450" s="2" t="s">
        <v>895</v>
      </c>
      <c r="B4450" s="2" t="s">
        <v>8890</v>
      </c>
      <c r="C4450" s="5">
        <v>45766</v>
      </c>
      <c r="D4450" s="5">
        <v>45958</v>
      </c>
    </row>
    <row r="4451" spans="1:4" x14ac:dyDescent="0.35">
      <c r="A4451" s="2" t="s">
        <v>895</v>
      </c>
      <c r="B4451" s="2" t="s">
        <v>8891</v>
      </c>
      <c r="C4451" s="5">
        <v>45554</v>
      </c>
      <c r="D4451" s="5">
        <v>45954</v>
      </c>
    </row>
    <row r="4452" spans="1:4" x14ac:dyDescent="0.35">
      <c r="A4452" s="2" t="s">
        <v>895</v>
      </c>
      <c r="B4452" s="2" t="s">
        <v>8892</v>
      </c>
      <c r="C4452" s="5">
        <v>45591</v>
      </c>
      <c r="D4452" s="5">
        <v>45973</v>
      </c>
    </row>
    <row r="4453" spans="1:4" x14ac:dyDescent="0.35">
      <c r="A4453" s="2" t="s">
        <v>895</v>
      </c>
      <c r="B4453" s="2" t="s">
        <v>8893</v>
      </c>
      <c r="C4453" s="5">
        <v>45033</v>
      </c>
      <c r="D4453" s="5">
        <v>45957</v>
      </c>
    </row>
    <row r="4454" spans="1:4" x14ac:dyDescent="0.35">
      <c r="A4454" s="2" t="s">
        <v>895</v>
      </c>
      <c r="B4454" s="2" t="s">
        <v>8894</v>
      </c>
      <c r="C4454" s="5">
        <v>43256</v>
      </c>
      <c r="D4454" s="5">
        <v>45973</v>
      </c>
    </row>
    <row r="4455" spans="1:4" x14ac:dyDescent="0.35">
      <c r="A4455" s="2" t="s">
        <v>895</v>
      </c>
      <c r="B4455" s="2" t="s">
        <v>8895</v>
      </c>
      <c r="C4455" s="5">
        <v>45651</v>
      </c>
      <c r="D4455" s="5">
        <v>45962</v>
      </c>
    </row>
    <row r="4456" spans="1:4" x14ac:dyDescent="0.35">
      <c r="A4456" s="2" t="s">
        <v>895</v>
      </c>
      <c r="B4456" s="2" t="s">
        <v>8896</v>
      </c>
      <c r="C4456" s="5">
        <v>43256</v>
      </c>
      <c r="D4456" s="5">
        <v>45966</v>
      </c>
    </row>
    <row r="4457" spans="1:4" x14ac:dyDescent="0.35">
      <c r="A4457" s="2" t="s">
        <v>895</v>
      </c>
      <c r="B4457" s="2" t="s">
        <v>8897</v>
      </c>
      <c r="C4457" s="5">
        <v>43256</v>
      </c>
      <c r="D4457" s="5">
        <v>45977</v>
      </c>
    </row>
    <row r="4458" spans="1:4" x14ac:dyDescent="0.35">
      <c r="A4458" s="2" t="s">
        <v>895</v>
      </c>
      <c r="B4458" s="2" t="s">
        <v>8898</v>
      </c>
      <c r="C4458" s="5">
        <v>43256</v>
      </c>
      <c r="D4458" s="5">
        <v>45977</v>
      </c>
    </row>
    <row r="4459" spans="1:4" x14ac:dyDescent="0.35">
      <c r="A4459" s="2" t="s">
        <v>895</v>
      </c>
      <c r="B4459" s="2" t="s">
        <v>8899</v>
      </c>
      <c r="C4459" s="5">
        <v>43256</v>
      </c>
      <c r="D4459" s="5">
        <v>45977</v>
      </c>
    </row>
    <row r="4460" spans="1:4" x14ac:dyDescent="0.35">
      <c r="A4460" s="2" t="s">
        <v>895</v>
      </c>
      <c r="B4460" s="2" t="s">
        <v>8900</v>
      </c>
      <c r="C4460" s="5">
        <v>43256</v>
      </c>
      <c r="D4460" s="5">
        <v>45977</v>
      </c>
    </row>
    <row r="4461" spans="1:4" x14ac:dyDescent="0.35">
      <c r="A4461" s="2" t="s">
        <v>980</v>
      </c>
      <c r="B4461" s="2" t="s">
        <v>8901</v>
      </c>
      <c r="C4461" s="5">
        <v>43401</v>
      </c>
      <c r="D4461" s="5">
        <v>45751</v>
      </c>
    </row>
    <row r="4462" spans="1:4" x14ac:dyDescent="0.35">
      <c r="A4462" s="2" t="s">
        <v>980</v>
      </c>
      <c r="B4462" s="2" t="s">
        <v>8902</v>
      </c>
      <c r="C4462" s="5">
        <v>44408</v>
      </c>
      <c r="D4462" s="5">
        <v>45778</v>
      </c>
    </row>
    <row r="4463" spans="1:4" x14ac:dyDescent="0.35">
      <c r="A4463" s="2" t="s">
        <v>980</v>
      </c>
      <c r="B4463" s="2" t="s">
        <v>8903</v>
      </c>
      <c r="C4463" s="5">
        <v>44701</v>
      </c>
      <c r="D4463" s="5">
        <v>45786</v>
      </c>
    </row>
    <row r="4464" spans="1:4" x14ac:dyDescent="0.35">
      <c r="A4464" s="2" t="s">
        <v>980</v>
      </c>
      <c r="B4464" s="2" t="s">
        <v>8904</v>
      </c>
      <c r="C4464" s="5">
        <v>43355</v>
      </c>
      <c r="D4464" s="5">
        <v>45852</v>
      </c>
    </row>
    <row r="4465" spans="1:4" x14ac:dyDescent="0.35">
      <c r="A4465" s="2" t="s">
        <v>980</v>
      </c>
      <c r="B4465" s="2" t="s">
        <v>8905</v>
      </c>
      <c r="C4465" s="5">
        <v>43256</v>
      </c>
      <c r="D4465" s="5">
        <v>45879</v>
      </c>
    </row>
    <row r="4466" spans="1:4" x14ac:dyDescent="0.35">
      <c r="A4466" s="2" t="s">
        <v>1042</v>
      </c>
      <c r="B4466" s="2" t="s">
        <v>8906</v>
      </c>
      <c r="C4466" s="5">
        <v>43355</v>
      </c>
      <c r="D4466" s="5">
        <v>43779</v>
      </c>
    </row>
    <row r="4467" spans="1:4" x14ac:dyDescent="0.35">
      <c r="A4467" s="2" t="s">
        <v>1042</v>
      </c>
      <c r="B4467" s="2" t="s">
        <v>8907</v>
      </c>
      <c r="C4467" s="5">
        <v>43355</v>
      </c>
      <c r="D4467" s="5">
        <v>43779</v>
      </c>
    </row>
    <row r="4468" spans="1:4" x14ac:dyDescent="0.35">
      <c r="A4468" s="2" t="s">
        <v>1042</v>
      </c>
      <c r="B4468" s="2" t="s">
        <v>8908</v>
      </c>
      <c r="C4468" s="5">
        <v>43355</v>
      </c>
      <c r="D4468" s="5">
        <v>43779</v>
      </c>
    </row>
    <row r="4469" spans="1:4" x14ac:dyDescent="0.35">
      <c r="A4469" s="2" t="s">
        <v>1042</v>
      </c>
      <c r="B4469" s="2" t="s">
        <v>8909</v>
      </c>
      <c r="C4469" s="5">
        <v>44245</v>
      </c>
      <c r="D4469" s="5">
        <v>44245</v>
      </c>
    </row>
    <row r="4470" spans="1:4" x14ac:dyDescent="0.35">
      <c r="A4470" s="2" t="s">
        <v>1042</v>
      </c>
      <c r="B4470" s="2" t="s">
        <v>8910</v>
      </c>
      <c r="C4470" s="5">
        <v>44542</v>
      </c>
      <c r="D4470" s="5">
        <v>44873</v>
      </c>
    </row>
    <row r="4471" spans="1:4" x14ac:dyDescent="0.35">
      <c r="A4471" s="2" t="s">
        <v>1042</v>
      </c>
      <c r="B4471" s="2" t="s">
        <v>8911</v>
      </c>
      <c r="C4471" s="5">
        <v>44828</v>
      </c>
      <c r="D4471" s="5">
        <v>44950</v>
      </c>
    </row>
    <row r="4472" spans="1:4" x14ac:dyDescent="0.35">
      <c r="A4472" s="2" t="s">
        <v>1042</v>
      </c>
      <c r="B4472" s="2" t="s">
        <v>8912</v>
      </c>
      <c r="C4472" s="5">
        <v>43355</v>
      </c>
      <c r="D4472" s="5">
        <v>44968</v>
      </c>
    </row>
    <row r="4473" spans="1:4" x14ac:dyDescent="0.35">
      <c r="A4473" s="2" t="s">
        <v>1042</v>
      </c>
      <c r="B4473" s="2" t="s">
        <v>8913</v>
      </c>
      <c r="C4473" s="5">
        <v>45473</v>
      </c>
      <c r="D4473" s="5">
        <v>45473</v>
      </c>
    </row>
    <row r="4474" spans="1:4" x14ac:dyDescent="0.35">
      <c r="A4474" s="2" t="s">
        <v>1042</v>
      </c>
      <c r="B4474" s="2" t="s">
        <v>8914</v>
      </c>
      <c r="C4474" s="5">
        <v>45456</v>
      </c>
      <c r="D4474" s="5">
        <v>45970</v>
      </c>
    </row>
    <row r="4475" spans="1:4" x14ac:dyDescent="0.35">
      <c r="A4475" s="2" t="s">
        <v>1042</v>
      </c>
      <c r="B4475" s="2" t="s">
        <v>8915</v>
      </c>
      <c r="C4475" s="5">
        <v>45461</v>
      </c>
      <c r="D4475" s="5">
        <v>45967</v>
      </c>
    </row>
    <row r="4476" spans="1:4" x14ac:dyDescent="0.35">
      <c r="A4476" s="2" t="s">
        <v>1042</v>
      </c>
      <c r="B4476" s="2" t="s">
        <v>8916</v>
      </c>
      <c r="C4476" s="5">
        <v>45432</v>
      </c>
      <c r="D4476" s="5">
        <v>45956</v>
      </c>
    </row>
    <row r="4477" spans="1:4" x14ac:dyDescent="0.35">
      <c r="A4477" s="2" t="s">
        <v>1042</v>
      </c>
      <c r="B4477" s="2" t="s">
        <v>8917</v>
      </c>
      <c r="C4477" s="5">
        <v>45163</v>
      </c>
      <c r="D4477" s="5">
        <v>45965</v>
      </c>
    </row>
    <row r="4478" spans="1:4" x14ac:dyDescent="0.35">
      <c r="A4478" s="2" t="s">
        <v>1042</v>
      </c>
      <c r="B4478" s="2" t="s">
        <v>8918</v>
      </c>
      <c r="C4478" s="5">
        <v>45163</v>
      </c>
      <c r="D4478" s="5">
        <v>45946</v>
      </c>
    </row>
    <row r="4479" spans="1:4" x14ac:dyDescent="0.35">
      <c r="A4479" s="2" t="s">
        <v>1042</v>
      </c>
      <c r="B4479" s="2" t="s">
        <v>8919</v>
      </c>
      <c r="C4479" s="5">
        <v>45476</v>
      </c>
      <c r="D4479" s="5">
        <v>45980</v>
      </c>
    </row>
    <row r="4480" spans="1:4" x14ac:dyDescent="0.35">
      <c r="A4480" s="2" t="s">
        <v>1042</v>
      </c>
      <c r="B4480" s="2" t="s">
        <v>8920</v>
      </c>
      <c r="C4480" s="5">
        <v>45163</v>
      </c>
      <c r="D4480" s="5">
        <v>45946</v>
      </c>
    </row>
    <row r="4481" spans="1:4" x14ac:dyDescent="0.35">
      <c r="A4481" s="2" t="s">
        <v>1042</v>
      </c>
      <c r="B4481" s="2" t="s">
        <v>8921</v>
      </c>
      <c r="C4481" s="5">
        <v>45163</v>
      </c>
      <c r="D4481" s="5">
        <v>45948</v>
      </c>
    </row>
    <row r="4482" spans="1:4" x14ac:dyDescent="0.35">
      <c r="A4482" s="2" t="s">
        <v>1042</v>
      </c>
      <c r="B4482" s="2" t="s">
        <v>8922</v>
      </c>
      <c r="C4482" s="5">
        <v>45163</v>
      </c>
      <c r="D4482" s="5">
        <v>45927</v>
      </c>
    </row>
    <row r="4483" spans="1:4" x14ac:dyDescent="0.35">
      <c r="A4483" s="2" t="s">
        <v>1042</v>
      </c>
      <c r="B4483" s="2" t="s">
        <v>8923</v>
      </c>
      <c r="C4483" s="5">
        <v>45163</v>
      </c>
      <c r="D4483" s="5">
        <v>45962</v>
      </c>
    </row>
    <row r="4484" spans="1:4" x14ac:dyDescent="0.35">
      <c r="A4484" s="2" t="s">
        <v>1042</v>
      </c>
      <c r="B4484" s="2" t="s">
        <v>8924</v>
      </c>
      <c r="C4484" s="5">
        <v>45163</v>
      </c>
      <c r="D4484" s="5">
        <v>45959</v>
      </c>
    </row>
    <row r="4485" spans="1:4" x14ac:dyDescent="0.35">
      <c r="A4485" s="2" t="s">
        <v>1042</v>
      </c>
      <c r="B4485" s="2" t="s">
        <v>8925</v>
      </c>
      <c r="C4485" s="5">
        <v>45163</v>
      </c>
      <c r="D4485" s="5">
        <v>45970</v>
      </c>
    </row>
    <row r="4486" spans="1:4" x14ac:dyDescent="0.35">
      <c r="A4486" s="2" t="s">
        <v>1042</v>
      </c>
      <c r="B4486" s="2" t="s">
        <v>8926</v>
      </c>
      <c r="C4486" s="5">
        <v>45163</v>
      </c>
      <c r="D4486" s="5">
        <v>45940</v>
      </c>
    </row>
    <row r="4487" spans="1:4" x14ac:dyDescent="0.35">
      <c r="A4487" s="2" t="s">
        <v>1042</v>
      </c>
      <c r="B4487" s="2" t="s">
        <v>8927</v>
      </c>
      <c r="C4487" s="5">
        <v>45163</v>
      </c>
      <c r="D4487" s="5">
        <v>45945</v>
      </c>
    </row>
    <row r="4488" spans="1:4" x14ac:dyDescent="0.35">
      <c r="A4488" s="2" t="s">
        <v>1042</v>
      </c>
      <c r="B4488" s="2" t="s">
        <v>8928</v>
      </c>
      <c r="C4488" s="5">
        <v>45163</v>
      </c>
      <c r="D4488" s="5">
        <v>45956</v>
      </c>
    </row>
    <row r="4489" spans="1:4" x14ac:dyDescent="0.35">
      <c r="A4489" s="2" t="s">
        <v>1042</v>
      </c>
      <c r="B4489" s="2" t="s">
        <v>8929</v>
      </c>
      <c r="C4489" s="5">
        <v>45163</v>
      </c>
      <c r="D4489" s="5">
        <v>45973</v>
      </c>
    </row>
    <row r="4490" spans="1:4" x14ac:dyDescent="0.35">
      <c r="A4490" s="2" t="s">
        <v>1042</v>
      </c>
      <c r="B4490" s="2" t="s">
        <v>8930</v>
      </c>
      <c r="C4490" s="5">
        <v>45163</v>
      </c>
      <c r="D4490" s="5">
        <v>45962</v>
      </c>
    </row>
    <row r="4491" spans="1:4" x14ac:dyDescent="0.35">
      <c r="A4491" s="2" t="s">
        <v>1042</v>
      </c>
      <c r="B4491" s="2" t="s">
        <v>8931</v>
      </c>
      <c r="C4491" s="5">
        <v>45163</v>
      </c>
      <c r="D4491" s="5">
        <v>45957</v>
      </c>
    </row>
    <row r="4492" spans="1:4" x14ac:dyDescent="0.35">
      <c r="A4492" s="2" t="s">
        <v>1042</v>
      </c>
      <c r="B4492" s="2" t="s">
        <v>8932</v>
      </c>
      <c r="C4492" s="5">
        <v>45163</v>
      </c>
      <c r="D4492" s="5">
        <v>45978</v>
      </c>
    </row>
    <row r="4493" spans="1:4" x14ac:dyDescent="0.35">
      <c r="A4493" s="2" t="s">
        <v>1042</v>
      </c>
      <c r="B4493" s="2" t="s">
        <v>8933</v>
      </c>
      <c r="C4493" s="5">
        <v>45163</v>
      </c>
      <c r="D4493" s="5">
        <v>45965</v>
      </c>
    </row>
    <row r="4494" spans="1:4" x14ac:dyDescent="0.35">
      <c r="A4494" s="2" t="s">
        <v>1042</v>
      </c>
      <c r="B4494" s="2" t="s">
        <v>8934</v>
      </c>
      <c r="C4494" s="5">
        <v>45163</v>
      </c>
      <c r="D4494" s="5">
        <v>45941</v>
      </c>
    </row>
    <row r="4495" spans="1:4" x14ac:dyDescent="0.35">
      <c r="A4495" s="2" t="s">
        <v>1042</v>
      </c>
      <c r="B4495" s="2" t="s">
        <v>8935</v>
      </c>
      <c r="C4495" s="5">
        <v>45163</v>
      </c>
      <c r="D4495" s="5">
        <v>45945</v>
      </c>
    </row>
    <row r="4496" spans="1:4" x14ac:dyDescent="0.35">
      <c r="A4496" s="2" t="s">
        <v>1042</v>
      </c>
      <c r="B4496" s="2" t="s">
        <v>8936</v>
      </c>
      <c r="C4496" s="5">
        <v>45163</v>
      </c>
      <c r="D4496" s="5">
        <v>45949</v>
      </c>
    </row>
    <row r="4497" spans="1:4" x14ac:dyDescent="0.35">
      <c r="A4497" s="2" t="s">
        <v>1042</v>
      </c>
      <c r="B4497" s="2" t="s">
        <v>8937</v>
      </c>
      <c r="C4497" s="5">
        <v>45163</v>
      </c>
      <c r="D4497" s="5">
        <v>45940</v>
      </c>
    </row>
    <row r="4498" spans="1:4" x14ac:dyDescent="0.35">
      <c r="A4498" s="2" t="s">
        <v>1042</v>
      </c>
      <c r="B4498" s="2" t="s">
        <v>8938</v>
      </c>
      <c r="C4498" s="5">
        <v>45163</v>
      </c>
      <c r="D4498" s="5">
        <v>45941</v>
      </c>
    </row>
    <row r="4499" spans="1:4" x14ac:dyDescent="0.35">
      <c r="A4499" s="2" t="s">
        <v>1042</v>
      </c>
      <c r="B4499" s="2" t="s">
        <v>8939</v>
      </c>
      <c r="C4499" s="5">
        <v>45163</v>
      </c>
      <c r="D4499" s="5">
        <v>45980</v>
      </c>
    </row>
    <row r="4500" spans="1:4" x14ac:dyDescent="0.35">
      <c r="A4500" s="2" t="s">
        <v>1042</v>
      </c>
      <c r="B4500" s="2" t="s">
        <v>8940</v>
      </c>
      <c r="C4500" s="5">
        <v>45163</v>
      </c>
      <c r="D4500" s="5">
        <v>45950</v>
      </c>
    </row>
    <row r="4501" spans="1:4" x14ac:dyDescent="0.35">
      <c r="A4501" s="2" t="s">
        <v>1042</v>
      </c>
      <c r="B4501" s="2" t="s">
        <v>8941</v>
      </c>
      <c r="C4501" s="5">
        <v>45461</v>
      </c>
      <c r="D4501" s="5">
        <v>45967</v>
      </c>
    </row>
    <row r="4502" spans="1:4" x14ac:dyDescent="0.35">
      <c r="A4502" s="2" t="s">
        <v>1042</v>
      </c>
      <c r="B4502" s="2" t="s">
        <v>8942</v>
      </c>
      <c r="C4502" s="5">
        <v>45461</v>
      </c>
      <c r="D4502" s="5">
        <v>45945</v>
      </c>
    </row>
    <row r="4503" spans="1:4" x14ac:dyDescent="0.35">
      <c r="A4503" s="2" t="s">
        <v>1042</v>
      </c>
      <c r="B4503" s="2" t="s">
        <v>8943</v>
      </c>
      <c r="C4503" s="5">
        <v>45164</v>
      </c>
      <c r="D4503" s="5">
        <v>45955</v>
      </c>
    </row>
    <row r="4504" spans="1:4" x14ac:dyDescent="0.35">
      <c r="A4504" s="2" t="s">
        <v>1042</v>
      </c>
      <c r="B4504" s="2" t="s">
        <v>8944</v>
      </c>
      <c r="C4504" s="5">
        <v>45461</v>
      </c>
      <c r="D4504" s="5">
        <v>45964</v>
      </c>
    </row>
    <row r="4505" spans="1:4" x14ac:dyDescent="0.35">
      <c r="A4505" s="2" t="s">
        <v>1042</v>
      </c>
      <c r="B4505" s="2" t="s">
        <v>8945</v>
      </c>
      <c r="C4505" s="5">
        <v>45461</v>
      </c>
      <c r="D4505" s="5">
        <v>45910</v>
      </c>
    </row>
    <row r="4506" spans="1:4" x14ac:dyDescent="0.35">
      <c r="A4506" s="2" t="s">
        <v>1042</v>
      </c>
      <c r="B4506" s="2" t="s">
        <v>8946</v>
      </c>
      <c r="C4506" s="5">
        <v>45461</v>
      </c>
      <c r="D4506" s="5">
        <v>45945</v>
      </c>
    </row>
    <row r="4507" spans="1:4" x14ac:dyDescent="0.35">
      <c r="A4507" s="2" t="s">
        <v>1042</v>
      </c>
      <c r="B4507" s="2" t="s">
        <v>8947</v>
      </c>
      <c r="C4507" s="5">
        <v>45461</v>
      </c>
      <c r="D4507" s="5">
        <v>45912</v>
      </c>
    </row>
    <row r="4508" spans="1:4" x14ac:dyDescent="0.35">
      <c r="A4508" s="2" t="s">
        <v>1042</v>
      </c>
      <c r="B4508" s="2" t="s">
        <v>8948</v>
      </c>
      <c r="C4508" s="5">
        <v>45461</v>
      </c>
      <c r="D4508" s="5">
        <v>45940</v>
      </c>
    </row>
    <row r="4509" spans="1:4" x14ac:dyDescent="0.35">
      <c r="A4509" s="2" t="s">
        <v>1042</v>
      </c>
      <c r="B4509" s="2" t="s">
        <v>8949</v>
      </c>
      <c r="C4509" s="5">
        <v>45461</v>
      </c>
      <c r="D4509" s="5">
        <v>45950</v>
      </c>
    </row>
    <row r="4510" spans="1:4" x14ac:dyDescent="0.35">
      <c r="A4510" s="2" t="s">
        <v>1042</v>
      </c>
      <c r="B4510" s="2" t="s">
        <v>8950</v>
      </c>
      <c r="C4510" s="5">
        <v>45461</v>
      </c>
      <c r="D4510" s="5">
        <v>45973</v>
      </c>
    </row>
    <row r="4511" spans="1:4" x14ac:dyDescent="0.35">
      <c r="A4511" s="2" t="s">
        <v>1042</v>
      </c>
      <c r="B4511" s="2" t="s">
        <v>8951</v>
      </c>
      <c r="C4511" s="5">
        <v>45461</v>
      </c>
      <c r="D4511" s="5">
        <v>45961</v>
      </c>
    </row>
    <row r="4512" spans="1:4" x14ac:dyDescent="0.35">
      <c r="A4512" s="2" t="s">
        <v>1042</v>
      </c>
      <c r="B4512" s="2" t="s">
        <v>8952</v>
      </c>
      <c r="C4512" s="5">
        <v>45461</v>
      </c>
      <c r="D4512" s="5">
        <v>45958</v>
      </c>
    </row>
    <row r="4513" spans="1:4" x14ac:dyDescent="0.35">
      <c r="A4513" s="2" t="s">
        <v>1042</v>
      </c>
      <c r="B4513" s="2" t="s">
        <v>8953</v>
      </c>
      <c r="C4513" s="5">
        <v>45137</v>
      </c>
      <c r="D4513" s="5">
        <v>45947</v>
      </c>
    </row>
    <row r="4514" spans="1:4" x14ac:dyDescent="0.35">
      <c r="A4514" s="2" t="s">
        <v>1042</v>
      </c>
      <c r="B4514" s="2" t="s">
        <v>8954</v>
      </c>
      <c r="C4514" s="5">
        <v>44846</v>
      </c>
      <c r="D4514" s="5">
        <v>45683</v>
      </c>
    </row>
    <row r="4515" spans="1:4" x14ac:dyDescent="0.35">
      <c r="A4515" s="2" t="s">
        <v>1042</v>
      </c>
      <c r="B4515" s="2" t="s">
        <v>8955</v>
      </c>
      <c r="C4515" s="5">
        <v>45137</v>
      </c>
      <c r="D4515" s="5">
        <v>45939</v>
      </c>
    </row>
    <row r="4516" spans="1:4" x14ac:dyDescent="0.35">
      <c r="A4516" s="2" t="s">
        <v>1042</v>
      </c>
      <c r="B4516" s="2" t="s">
        <v>8956</v>
      </c>
      <c r="C4516" s="5">
        <v>45137</v>
      </c>
      <c r="D4516" s="5">
        <v>45938</v>
      </c>
    </row>
    <row r="4517" spans="1:4" x14ac:dyDescent="0.35">
      <c r="A4517" s="2" t="s">
        <v>1042</v>
      </c>
      <c r="B4517" s="2" t="s">
        <v>8957</v>
      </c>
      <c r="C4517" s="5">
        <v>45137</v>
      </c>
      <c r="D4517" s="5">
        <v>45957</v>
      </c>
    </row>
    <row r="4518" spans="1:4" x14ac:dyDescent="0.35">
      <c r="A4518" s="2" t="s">
        <v>1042</v>
      </c>
      <c r="B4518" s="2" t="s">
        <v>8958</v>
      </c>
      <c r="C4518" s="5">
        <v>45137</v>
      </c>
      <c r="D4518" s="5">
        <v>45942</v>
      </c>
    </row>
    <row r="4519" spans="1:4" x14ac:dyDescent="0.35">
      <c r="A4519" s="2" t="s">
        <v>1042</v>
      </c>
      <c r="B4519" s="2" t="s">
        <v>8959</v>
      </c>
      <c r="C4519" s="5">
        <v>45137</v>
      </c>
      <c r="D4519" s="5">
        <v>45915</v>
      </c>
    </row>
    <row r="4520" spans="1:4" x14ac:dyDescent="0.35">
      <c r="A4520" s="2" t="s">
        <v>1042</v>
      </c>
      <c r="B4520" s="2" t="s">
        <v>8960</v>
      </c>
      <c r="C4520" s="5">
        <v>45137</v>
      </c>
      <c r="D4520" s="5">
        <v>45952</v>
      </c>
    </row>
    <row r="4521" spans="1:4" x14ac:dyDescent="0.35">
      <c r="A4521" s="2" t="s">
        <v>1042</v>
      </c>
      <c r="B4521" s="2" t="s">
        <v>8961</v>
      </c>
      <c r="C4521" s="5">
        <v>45137</v>
      </c>
      <c r="D4521" s="5">
        <v>45958</v>
      </c>
    </row>
    <row r="4522" spans="1:4" x14ac:dyDescent="0.35">
      <c r="A4522" s="2" t="s">
        <v>1042</v>
      </c>
      <c r="B4522" s="2" t="s">
        <v>8962</v>
      </c>
      <c r="C4522" s="5">
        <v>45440</v>
      </c>
      <c r="D4522" s="5">
        <v>45940</v>
      </c>
    </row>
    <row r="4523" spans="1:4" x14ac:dyDescent="0.35">
      <c r="A4523" s="2" t="s">
        <v>1042</v>
      </c>
      <c r="B4523" s="2" t="s">
        <v>8963</v>
      </c>
      <c r="C4523" s="5">
        <v>45136</v>
      </c>
      <c r="D4523" s="5">
        <v>45965</v>
      </c>
    </row>
    <row r="4524" spans="1:4" x14ac:dyDescent="0.35">
      <c r="A4524" s="2" t="s">
        <v>1042</v>
      </c>
      <c r="B4524" s="2" t="s">
        <v>8964</v>
      </c>
      <c r="C4524" s="5">
        <v>45136</v>
      </c>
      <c r="D4524" s="5">
        <v>45961</v>
      </c>
    </row>
    <row r="4525" spans="1:4" x14ac:dyDescent="0.35">
      <c r="A4525" s="2" t="s">
        <v>1042</v>
      </c>
      <c r="B4525" s="2" t="s">
        <v>8965</v>
      </c>
      <c r="C4525" s="5">
        <v>45136</v>
      </c>
      <c r="D4525" s="5">
        <v>45961</v>
      </c>
    </row>
    <row r="4526" spans="1:4" x14ac:dyDescent="0.35">
      <c r="A4526" s="2" t="s">
        <v>1042</v>
      </c>
      <c r="B4526" s="2" t="s">
        <v>8966</v>
      </c>
      <c r="C4526" s="5">
        <v>45137</v>
      </c>
      <c r="D4526" s="5">
        <v>45949</v>
      </c>
    </row>
    <row r="4527" spans="1:4" x14ac:dyDescent="0.35">
      <c r="A4527" s="2" t="s">
        <v>1042</v>
      </c>
      <c r="B4527" s="2" t="s">
        <v>8967</v>
      </c>
      <c r="C4527" s="5">
        <v>45137</v>
      </c>
      <c r="D4527" s="5">
        <v>45971</v>
      </c>
    </row>
    <row r="4528" spans="1:4" x14ac:dyDescent="0.35">
      <c r="A4528" s="2" t="s">
        <v>1042</v>
      </c>
      <c r="B4528" s="2" t="s">
        <v>8968</v>
      </c>
      <c r="C4528" s="5">
        <v>45629</v>
      </c>
      <c r="D4528" s="5">
        <v>45978</v>
      </c>
    </row>
    <row r="4529" spans="1:4" x14ac:dyDescent="0.35">
      <c r="A4529" s="2" t="s">
        <v>1042</v>
      </c>
      <c r="B4529" s="2" t="s">
        <v>8969</v>
      </c>
      <c r="C4529" s="5">
        <v>45137</v>
      </c>
      <c r="D4529" s="5">
        <v>45948</v>
      </c>
    </row>
    <row r="4530" spans="1:4" x14ac:dyDescent="0.35">
      <c r="A4530" s="2" t="s">
        <v>1042</v>
      </c>
      <c r="B4530" s="2" t="s">
        <v>8970</v>
      </c>
      <c r="C4530" s="5">
        <v>45137</v>
      </c>
      <c r="D4530" s="5">
        <v>45952</v>
      </c>
    </row>
    <row r="4531" spans="1:4" x14ac:dyDescent="0.35">
      <c r="A4531" s="2" t="s">
        <v>1042</v>
      </c>
      <c r="B4531" s="2" t="s">
        <v>8971</v>
      </c>
      <c r="C4531" s="5">
        <v>45098</v>
      </c>
      <c r="D4531" s="5">
        <v>45939</v>
      </c>
    </row>
    <row r="4532" spans="1:4" x14ac:dyDescent="0.35">
      <c r="A4532" s="2" t="s">
        <v>1042</v>
      </c>
      <c r="B4532" s="2" t="s">
        <v>8972</v>
      </c>
      <c r="C4532" s="5">
        <v>45137</v>
      </c>
      <c r="D4532" s="5">
        <v>45954</v>
      </c>
    </row>
    <row r="4533" spans="1:4" x14ac:dyDescent="0.35">
      <c r="A4533" s="2" t="s">
        <v>1042</v>
      </c>
      <c r="B4533" s="2" t="s">
        <v>8973</v>
      </c>
      <c r="C4533" s="5">
        <v>45137</v>
      </c>
      <c r="D4533" s="5">
        <v>45979</v>
      </c>
    </row>
    <row r="4534" spans="1:4" x14ac:dyDescent="0.35">
      <c r="A4534" s="2" t="s">
        <v>1042</v>
      </c>
      <c r="B4534" s="2" t="s">
        <v>8974</v>
      </c>
      <c r="C4534" s="5">
        <v>45137</v>
      </c>
      <c r="D4534" s="5">
        <v>45981</v>
      </c>
    </row>
    <row r="4535" spans="1:4" x14ac:dyDescent="0.35">
      <c r="A4535" s="2" t="s">
        <v>1042</v>
      </c>
      <c r="B4535" s="2" t="s">
        <v>8975</v>
      </c>
      <c r="C4535" s="5">
        <v>45137</v>
      </c>
      <c r="D4535" s="5">
        <v>45959</v>
      </c>
    </row>
    <row r="4536" spans="1:4" x14ac:dyDescent="0.35">
      <c r="A4536" s="2" t="s">
        <v>1042</v>
      </c>
      <c r="B4536" s="2" t="s">
        <v>8976</v>
      </c>
      <c r="C4536" s="5">
        <v>45137</v>
      </c>
      <c r="D4536" s="5">
        <v>45938</v>
      </c>
    </row>
    <row r="4537" spans="1:4" x14ac:dyDescent="0.35">
      <c r="A4537" s="2" t="s">
        <v>1042</v>
      </c>
      <c r="B4537" s="2" t="s">
        <v>8977</v>
      </c>
      <c r="C4537" s="5">
        <v>45600</v>
      </c>
      <c r="D4537" s="5">
        <v>45739</v>
      </c>
    </row>
    <row r="4538" spans="1:4" x14ac:dyDescent="0.35">
      <c r="A4538" s="2" t="s">
        <v>1042</v>
      </c>
      <c r="B4538" s="2" t="s">
        <v>8978</v>
      </c>
      <c r="C4538" s="5">
        <v>45451</v>
      </c>
      <c r="D4538" s="5">
        <v>45942</v>
      </c>
    </row>
    <row r="4539" spans="1:4" x14ac:dyDescent="0.35">
      <c r="A4539" s="2" t="s">
        <v>1042</v>
      </c>
      <c r="B4539" s="2" t="s">
        <v>8979</v>
      </c>
      <c r="C4539" s="5">
        <v>43355</v>
      </c>
      <c r="D4539" s="5">
        <v>45961</v>
      </c>
    </row>
    <row r="4540" spans="1:4" x14ac:dyDescent="0.35">
      <c r="A4540" s="2" t="s">
        <v>1042</v>
      </c>
      <c r="B4540" s="2" t="s">
        <v>8980</v>
      </c>
      <c r="C4540" s="5">
        <v>45456</v>
      </c>
      <c r="D4540" s="5">
        <v>45964</v>
      </c>
    </row>
    <row r="4541" spans="1:4" x14ac:dyDescent="0.35">
      <c r="A4541" s="2" t="s">
        <v>1042</v>
      </c>
      <c r="B4541" s="2" t="s">
        <v>8981</v>
      </c>
      <c r="C4541" s="5">
        <v>43355</v>
      </c>
      <c r="D4541" s="5">
        <v>45971</v>
      </c>
    </row>
    <row r="4542" spans="1:4" x14ac:dyDescent="0.35">
      <c r="A4542" s="2" t="s">
        <v>1042</v>
      </c>
      <c r="B4542" s="2" t="s">
        <v>8982</v>
      </c>
      <c r="C4542" s="5">
        <v>43355</v>
      </c>
      <c r="D4542" s="5">
        <v>45935</v>
      </c>
    </row>
    <row r="4543" spans="1:4" x14ac:dyDescent="0.35">
      <c r="A4543" s="2" t="s">
        <v>1042</v>
      </c>
      <c r="B4543" s="2" t="s">
        <v>8983</v>
      </c>
      <c r="C4543" s="5">
        <v>45480</v>
      </c>
      <c r="D4543" s="5">
        <v>45907</v>
      </c>
    </row>
    <row r="4544" spans="1:4" x14ac:dyDescent="0.35">
      <c r="A4544" s="2" t="s">
        <v>1042</v>
      </c>
      <c r="B4544" s="2" t="s">
        <v>8984</v>
      </c>
      <c r="C4544" s="5">
        <v>45899</v>
      </c>
      <c r="D4544" s="5">
        <v>45948</v>
      </c>
    </row>
    <row r="4545" spans="1:4" x14ac:dyDescent="0.35">
      <c r="A4545" s="2" t="s">
        <v>1042</v>
      </c>
      <c r="B4545" s="2" t="s">
        <v>8985</v>
      </c>
      <c r="C4545" s="5">
        <v>45934</v>
      </c>
      <c r="D4545" s="5">
        <v>45950</v>
      </c>
    </row>
    <row r="4546" spans="1:4" x14ac:dyDescent="0.35">
      <c r="A4546" s="2" t="s">
        <v>1042</v>
      </c>
      <c r="B4546" s="2" t="s">
        <v>8986</v>
      </c>
      <c r="C4546" s="5">
        <v>45934</v>
      </c>
      <c r="D4546" s="5">
        <v>45941</v>
      </c>
    </row>
    <row r="4547" spans="1:4" x14ac:dyDescent="0.35">
      <c r="A4547" s="2" t="s">
        <v>1042</v>
      </c>
      <c r="B4547" s="2" t="s">
        <v>8987</v>
      </c>
      <c r="C4547" s="5">
        <v>45935</v>
      </c>
      <c r="D4547" s="5">
        <v>45935</v>
      </c>
    </row>
    <row r="4548" spans="1:4" x14ac:dyDescent="0.35">
      <c r="A4548" s="2" t="s">
        <v>1042</v>
      </c>
      <c r="B4548" s="2" t="s">
        <v>8988</v>
      </c>
      <c r="C4548" s="5">
        <v>45935</v>
      </c>
      <c r="D4548" s="5">
        <v>45955</v>
      </c>
    </row>
    <row r="4549" spans="1:4" x14ac:dyDescent="0.35">
      <c r="A4549" s="2" t="s">
        <v>1042</v>
      </c>
      <c r="B4549" s="2" t="s">
        <v>8989</v>
      </c>
      <c r="C4549" s="5">
        <v>45944</v>
      </c>
      <c r="D4549" s="5">
        <v>45970</v>
      </c>
    </row>
    <row r="4550" spans="1:4" x14ac:dyDescent="0.35">
      <c r="A4550" s="2" t="s">
        <v>1042</v>
      </c>
      <c r="B4550" s="2" t="s">
        <v>8990</v>
      </c>
      <c r="C4550" s="5">
        <v>45944</v>
      </c>
      <c r="D4550" s="5">
        <v>45965</v>
      </c>
    </row>
    <row r="4551" spans="1:4" x14ac:dyDescent="0.35">
      <c r="A4551" s="2" t="s">
        <v>1042</v>
      </c>
      <c r="B4551" s="2" t="s">
        <v>8991</v>
      </c>
      <c r="C4551" s="5">
        <v>45950</v>
      </c>
      <c r="D4551" s="5">
        <v>45950</v>
      </c>
    </row>
    <row r="4552" spans="1:4" x14ac:dyDescent="0.35">
      <c r="A4552" s="2" t="s">
        <v>1042</v>
      </c>
      <c r="B4552" s="2" t="s">
        <v>8992</v>
      </c>
      <c r="C4552" s="5">
        <v>45950</v>
      </c>
      <c r="D4552" s="5">
        <v>45979</v>
      </c>
    </row>
    <row r="4553" spans="1:4" x14ac:dyDescent="0.35">
      <c r="A4553" s="2" t="s">
        <v>1110</v>
      </c>
      <c r="B4553" s="2" t="s">
        <v>8993</v>
      </c>
      <c r="C4553" s="5">
        <v>45408</v>
      </c>
      <c r="D4553" s="5">
        <v>45631</v>
      </c>
    </row>
    <row r="4554" spans="1:4" x14ac:dyDescent="0.35">
      <c r="A4554" s="2" t="s">
        <v>1110</v>
      </c>
      <c r="B4554" s="2" t="s">
        <v>8994</v>
      </c>
      <c r="C4554" s="5">
        <v>45411</v>
      </c>
      <c r="D4554" s="5">
        <v>45637</v>
      </c>
    </row>
    <row r="4555" spans="1:4" x14ac:dyDescent="0.35">
      <c r="A4555" s="2" t="s">
        <v>1110</v>
      </c>
      <c r="B4555" s="2" t="s">
        <v>8995</v>
      </c>
      <c r="C4555" s="5">
        <v>45414</v>
      </c>
      <c r="D4555" s="5">
        <v>45641</v>
      </c>
    </row>
    <row r="4556" spans="1:4" x14ac:dyDescent="0.35">
      <c r="A4556" s="2" t="s">
        <v>1110</v>
      </c>
      <c r="B4556" s="2" t="s">
        <v>8996</v>
      </c>
      <c r="C4556" s="5">
        <v>45743</v>
      </c>
      <c r="D4556" s="5">
        <v>45743</v>
      </c>
    </row>
    <row r="4557" spans="1:4" x14ac:dyDescent="0.35">
      <c r="A4557" s="2" t="s">
        <v>1138</v>
      </c>
      <c r="B4557" s="2" t="s">
        <v>8997</v>
      </c>
      <c r="C4557" s="5">
        <v>43256</v>
      </c>
      <c r="D4557" s="5">
        <v>44870</v>
      </c>
    </row>
    <row r="4558" spans="1:4" x14ac:dyDescent="0.35">
      <c r="A4558" s="2" t="s">
        <v>1138</v>
      </c>
      <c r="B4558" s="2" t="s">
        <v>8998</v>
      </c>
      <c r="C4558" s="5">
        <v>44886</v>
      </c>
      <c r="D4558" s="5">
        <v>45916</v>
      </c>
    </row>
    <row r="4559" spans="1:4" x14ac:dyDescent="0.35">
      <c r="A4559" s="2" t="s">
        <v>1138</v>
      </c>
      <c r="B4559" s="2" t="s">
        <v>8999</v>
      </c>
      <c r="C4559" s="5">
        <v>44966</v>
      </c>
      <c r="D4559" s="5">
        <v>45960</v>
      </c>
    </row>
    <row r="4560" spans="1:4" x14ac:dyDescent="0.35">
      <c r="A4560" s="2" t="s">
        <v>1138</v>
      </c>
      <c r="B4560" s="2" t="s">
        <v>9000</v>
      </c>
      <c r="C4560" s="5">
        <v>44513</v>
      </c>
      <c r="D4560" s="5">
        <v>45958</v>
      </c>
    </row>
    <row r="4561" spans="1:4" x14ac:dyDescent="0.35">
      <c r="A4561" s="2" t="s">
        <v>1138</v>
      </c>
      <c r="B4561" s="2" t="s">
        <v>9001</v>
      </c>
      <c r="C4561" s="5">
        <v>44911</v>
      </c>
      <c r="D4561" s="5">
        <v>45920</v>
      </c>
    </row>
    <row r="4562" spans="1:4" x14ac:dyDescent="0.35">
      <c r="A4562" s="2" t="s">
        <v>1138</v>
      </c>
      <c r="B4562" s="2" t="s">
        <v>9002</v>
      </c>
      <c r="C4562" s="5">
        <v>44895</v>
      </c>
      <c r="D4562" s="5">
        <v>45949</v>
      </c>
    </row>
    <row r="4563" spans="1:4" x14ac:dyDescent="0.35">
      <c r="A4563" s="2" t="s">
        <v>1138</v>
      </c>
      <c r="B4563" s="2" t="s">
        <v>9003</v>
      </c>
      <c r="C4563" s="5">
        <v>43256</v>
      </c>
      <c r="D4563" s="5">
        <v>45911</v>
      </c>
    </row>
    <row r="4564" spans="1:4" x14ac:dyDescent="0.35">
      <c r="A4564" s="2" t="s">
        <v>1172</v>
      </c>
      <c r="B4564" s="2" t="s">
        <v>9004</v>
      </c>
      <c r="C4564" s="5">
        <v>43355</v>
      </c>
      <c r="D4564" s="5">
        <v>45152</v>
      </c>
    </row>
    <row r="4565" spans="1:4" x14ac:dyDescent="0.35">
      <c r="A4565" s="2" t="s">
        <v>1172</v>
      </c>
      <c r="B4565" s="2" t="s">
        <v>9005</v>
      </c>
      <c r="C4565" s="5">
        <v>45438</v>
      </c>
      <c r="D4565" s="5">
        <v>45452</v>
      </c>
    </row>
    <row r="4566" spans="1:4" x14ac:dyDescent="0.35">
      <c r="A4566" s="2" t="s">
        <v>1172</v>
      </c>
      <c r="B4566" s="2" t="s">
        <v>9006</v>
      </c>
      <c r="C4566" s="5">
        <v>44120</v>
      </c>
      <c r="D4566" s="5">
        <v>45480</v>
      </c>
    </row>
    <row r="4567" spans="1:4" x14ac:dyDescent="0.35">
      <c r="A4567" s="2" t="s">
        <v>1172</v>
      </c>
      <c r="B4567" s="2" t="s">
        <v>9007</v>
      </c>
      <c r="C4567" s="5">
        <v>43355</v>
      </c>
      <c r="D4567" s="5">
        <v>45490</v>
      </c>
    </row>
    <row r="4568" spans="1:4" x14ac:dyDescent="0.35">
      <c r="A4568" s="2" t="s">
        <v>1172</v>
      </c>
      <c r="B4568" s="2" t="s">
        <v>9008</v>
      </c>
      <c r="C4568" s="5">
        <v>45275</v>
      </c>
      <c r="D4568" s="5">
        <v>45520</v>
      </c>
    </row>
    <row r="4569" spans="1:4" x14ac:dyDescent="0.35">
      <c r="A4569" s="2" t="s">
        <v>1172</v>
      </c>
      <c r="B4569" s="2" t="s">
        <v>9009</v>
      </c>
      <c r="C4569" s="5">
        <v>44120</v>
      </c>
      <c r="D4569" s="5">
        <v>45522</v>
      </c>
    </row>
    <row r="4570" spans="1:4" x14ac:dyDescent="0.35">
      <c r="A4570" s="2" t="s">
        <v>1172</v>
      </c>
      <c r="B4570" s="2" t="s">
        <v>9010</v>
      </c>
      <c r="C4570" s="5">
        <v>43367</v>
      </c>
      <c r="D4570" s="5">
        <v>45522</v>
      </c>
    </row>
    <row r="4571" spans="1:4" x14ac:dyDescent="0.35">
      <c r="A4571" s="2" t="s">
        <v>1172</v>
      </c>
      <c r="B4571" s="2" t="s">
        <v>9011</v>
      </c>
      <c r="C4571" s="5">
        <v>43355</v>
      </c>
      <c r="D4571" s="5">
        <v>45544</v>
      </c>
    </row>
    <row r="4572" spans="1:4" x14ac:dyDescent="0.35">
      <c r="A4572" s="2" t="s">
        <v>1172</v>
      </c>
      <c r="B4572" s="2" t="s">
        <v>9012</v>
      </c>
      <c r="C4572" s="5">
        <v>43398</v>
      </c>
      <c r="D4572" s="5">
        <v>45956</v>
      </c>
    </row>
    <row r="4573" spans="1:4" x14ac:dyDescent="0.35">
      <c r="A4573" s="2" t="s">
        <v>1172</v>
      </c>
      <c r="B4573" s="2" t="s">
        <v>9013</v>
      </c>
      <c r="C4573" s="5">
        <v>43355</v>
      </c>
      <c r="D4573" s="5">
        <v>45941</v>
      </c>
    </row>
    <row r="4574" spans="1:4" x14ac:dyDescent="0.35">
      <c r="A4574" s="2" t="s">
        <v>1172</v>
      </c>
      <c r="B4574" s="2" t="s">
        <v>9014</v>
      </c>
      <c r="C4574" s="5">
        <v>43355</v>
      </c>
      <c r="D4574" s="5">
        <v>45965</v>
      </c>
    </row>
    <row r="4575" spans="1:4" x14ac:dyDescent="0.35">
      <c r="A4575" s="2" t="s">
        <v>1172</v>
      </c>
      <c r="B4575" s="2" t="s">
        <v>9015</v>
      </c>
      <c r="C4575" s="5">
        <v>43355</v>
      </c>
      <c r="D4575" s="5">
        <v>45980</v>
      </c>
    </row>
    <row r="4576" spans="1:4" x14ac:dyDescent="0.35">
      <c r="A4576" s="2" t="s">
        <v>1172</v>
      </c>
      <c r="B4576" s="2" t="s">
        <v>9016</v>
      </c>
      <c r="C4576" s="5">
        <v>45722</v>
      </c>
      <c r="D4576" s="5">
        <v>45980</v>
      </c>
    </row>
    <row r="4577" spans="1:4" x14ac:dyDescent="0.35">
      <c r="A4577" s="2" t="s">
        <v>1172</v>
      </c>
      <c r="B4577" s="2" t="s">
        <v>9017</v>
      </c>
      <c r="C4577" s="5">
        <v>43355</v>
      </c>
      <c r="D4577" s="5">
        <v>45973</v>
      </c>
    </row>
    <row r="4578" spans="1:4" x14ac:dyDescent="0.35">
      <c r="A4578" s="2" t="s">
        <v>1172</v>
      </c>
      <c r="B4578" s="2" t="s">
        <v>9018</v>
      </c>
      <c r="C4578" s="5">
        <v>45512</v>
      </c>
      <c r="D4578" s="5">
        <v>45970</v>
      </c>
    </row>
    <row r="4579" spans="1:4" x14ac:dyDescent="0.35">
      <c r="A4579" s="2" t="s">
        <v>1172</v>
      </c>
      <c r="B4579" s="2" t="s">
        <v>9019</v>
      </c>
      <c r="C4579" s="5">
        <v>45147</v>
      </c>
      <c r="D4579" s="5">
        <v>45970</v>
      </c>
    </row>
    <row r="4580" spans="1:4" x14ac:dyDescent="0.35">
      <c r="A4580" s="2" t="s">
        <v>1172</v>
      </c>
      <c r="B4580" s="2" t="s">
        <v>9020</v>
      </c>
      <c r="C4580" s="5">
        <v>43377</v>
      </c>
      <c r="D4580" s="5">
        <v>45970</v>
      </c>
    </row>
    <row r="4581" spans="1:4" x14ac:dyDescent="0.35">
      <c r="A4581" s="2" t="s">
        <v>1172</v>
      </c>
      <c r="B4581" s="2" t="s">
        <v>9021</v>
      </c>
      <c r="C4581" s="5">
        <v>43355</v>
      </c>
      <c r="D4581" s="5">
        <v>45975</v>
      </c>
    </row>
    <row r="4582" spans="1:4" x14ac:dyDescent="0.35">
      <c r="A4582" s="2" t="s">
        <v>1172</v>
      </c>
      <c r="B4582" s="2" t="s">
        <v>9022</v>
      </c>
      <c r="C4582" s="5">
        <v>43355</v>
      </c>
      <c r="D4582" s="5">
        <v>45975</v>
      </c>
    </row>
    <row r="4583" spans="1:4" x14ac:dyDescent="0.35">
      <c r="A4583" s="2" t="s">
        <v>1172</v>
      </c>
      <c r="B4583" s="2" t="s">
        <v>9023</v>
      </c>
      <c r="C4583" s="5">
        <v>43355</v>
      </c>
      <c r="D4583" s="5">
        <v>45975</v>
      </c>
    </row>
    <row r="4584" spans="1:4" x14ac:dyDescent="0.35">
      <c r="A4584" s="2" t="s">
        <v>1172</v>
      </c>
      <c r="B4584" s="2" t="s">
        <v>9024</v>
      </c>
      <c r="C4584" s="5">
        <v>43355</v>
      </c>
      <c r="D4584" s="5">
        <v>45975</v>
      </c>
    </row>
    <row r="4585" spans="1:4" x14ac:dyDescent="0.35">
      <c r="A4585" s="2" t="s">
        <v>1172</v>
      </c>
      <c r="B4585" s="2" t="s">
        <v>9025</v>
      </c>
      <c r="C4585" s="5">
        <v>43355</v>
      </c>
      <c r="D4585" s="5">
        <v>45975</v>
      </c>
    </row>
    <row r="4586" spans="1:4" x14ac:dyDescent="0.35">
      <c r="A4586" s="2" t="s">
        <v>1172</v>
      </c>
      <c r="B4586" s="2" t="s">
        <v>9026</v>
      </c>
      <c r="C4586" s="5">
        <v>43355</v>
      </c>
      <c r="D4586" s="5">
        <v>45943</v>
      </c>
    </row>
    <row r="4587" spans="1:4" x14ac:dyDescent="0.35">
      <c r="A4587" s="2" t="s">
        <v>1172</v>
      </c>
      <c r="B4587" s="2" t="s">
        <v>9027</v>
      </c>
      <c r="C4587" s="5">
        <v>44955</v>
      </c>
      <c r="D4587" s="5">
        <v>45959</v>
      </c>
    </row>
    <row r="4588" spans="1:4" x14ac:dyDescent="0.35">
      <c r="A4588" s="2" t="s">
        <v>1172</v>
      </c>
      <c r="B4588" s="2" t="s">
        <v>9028</v>
      </c>
      <c r="C4588" s="5">
        <v>44418</v>
      </c>
      <c r="D4588" s="5">
        <v>45975</v>
      </c>
    </row>
    <row r="4589" spans="1:4" x14ac:dyDescent="0.35">
      <c r="A4589" s="2" t="s">
        <v>1172</v>
      </c>
      <c r="B4589" s="2" t="s">
        <v>9029</v>
      </c>
      <c r="C4589" s="5">
        <v>44418</v>
      </c>
      <c r="D4589" s="5">
        <v>45975</v>
      </c>
    </row>
    <row r="4590" spans="1:4" x14ac:dyDescent="0.35">
      <c r="A4590" s="2" t="s">
        <v>1172</v>
      </c>
      <c r="B4590" s="2" t="s">
        <v>9030</v>
      </c>
      <c r="C4590" s="5">
        <v>44418</v>
      </c>
      <c r="D4590" s="5">
        <v>45962</v>
      </c>
    </row>
    <row r="4591" spans="1:4" x14ac:dyDescent="0.35">
      <c r="A4591" s="2" t="s">
        <v>1172</v>
      </c>
      <c r="B4591" s="2" t="s">
        <v>9031</v>
      </c>
      <c r="C4591" s="5">
        <v>43355</v>
      </c>
      <c r="D4591" s="5">
        <v>45946</v>
      </c>
    </row>
    <row r="4592" spans="1:4" x14ac:dyDescent="0.35">
      <c r="A4592" s="2" t="s">
        <v>1172</v>
      </c>
      <c r="B4592" s="2" t="s">
        <v>9032</v>
      </c>
      <c r="C4592" s="5">
        <v>43355</v>
      </c>
      <c r="D4592" s="5">
        <v>45942</v>
      </c>
    </row>
    <row r="4593" spans="1:4" x14ac:dyDescent="0.35">
      <c r="A4593" s="2" t="s">
        <v>1172</v>
      </c>
      <c r="B4593" s="2" t="s">
        <v>9033</v>
      </c>
      <c r="C4593" s="5">
        <v>45517</v>
      </c>
      <c r="D4593" s="5">
        <v>45969</v>
      </c>
    </row>
    <row r="4594" spans="1:4" x14ac:dyDescent="0.35">
      <c r="A4594" s="2" t="s">
        <v>1172</v>
      </c>
      <c r="B4594" s="2" t="s">
        <v>9034</v>
      </c>
      <c r="C4594" s="5">
        <v>43355</v>
      </c>
      <c r="D4594" s="5">
        <v>45975</v>
      </c>
    </row>
    <row r="4595" spans="1:4" x14ac:dyDescent="0.35">
      <c r="A4595" s="2" t="s">
        <v>1172</v>
      </c>
      <c r="B4595" s="2" t="s">
        <v>9035</v>
      </c>
      <c r="C4595" s="5">
        <v>43355</v>
      </c>
      <c r="D4595" s="5">
        <v>45959</v>
      </c>
    </row>
    <row r="4596" spans="1:4" x14ac:dyDescent="0.35">
      <c r="A4596" s="2" t="s">
        <v>1172</v>
      </c>
      <c r="B4596" s="2" t="s">
        <v>9036</v>
      </c>
      <c r="C4596" s="5">
        <v>45764</v>
      </c>
      <c r="D4596" s="5">
        <v>45975</v>
      </c>
    </row>
    <row r="4597" spans="1:4" x14ac:dyDescent="0.35">
      <c r="A4597" s="2" t="s">
        <v>1172</v>
      </c>
      <c r="B4597" s="2" t="s">
        <v>9037</v>
      </c>
      <c r="C4597" s="5">
        <v>43526</v>
      </c>
      <c r="D4597" s="5">
        <v>45975</v>
      </c>
    </row>
    <row r="4598" spans="1:4" x14ac:dyDescent="0.35">
      <c r="A4598" s="2" t="s">
        <v>1172</v>
      </c>
      <c r="B4598" s="2" t="s">
        <v>9038</v>
      </c>
      <c r="C4598" s="5">
        <v>43355</v>
      </c>
      <c r="D4598" s="5">
        <v>45975</v>
      </c>
    </row>
    <row r="4599" spans="1:4" x14ac:dyDescent="0.35">
      <c r="A4599" s="2" t="s">
        <v>1172</v>
      </c>
      <c r="B4599" s="2" t="s">
        <v>9039</v>
      </c>
      <c r="C4599" s="5">
        <v>43355</v>
      </c>
      <c r="D4599" s="5">
        <v>45961</v>
      </c>
    </row>
    <row r="4600" spans="1:4" x14ac:dyDescent="0.35">
      <c r="A4600" s="2" t="s">
        <v>1172</v>
      </c>
      <c r="B4600" s="2" t="s">
        <v>9040</v>
      </c>
      <c r="C4600" s="5">
        <v>43355</v>
      </c>
      <c r="D4600" s="5">
        <v>45975</v>
      </c>
    </row>
    <row r="4601" spans="1:4" x14ac:dyDescent="0.35">
      <c r="A4601" s="2" t="s">
        <v>1172</v>
      </c>
      <c r="B4601" s="2" t="s">
        <v>9041</v>
      </c>
      <c r="C4601" s="5">
        <v>43355</v>
      </c>
      <c r="D4601" s="5">
        <v>45975</v>
      </c>
    </row>
    <row r="4602" spans="1:4" x14ac:dyDescent="0.35">
      <c r="A4602" s="2" t="s">
        <v>1172</v>
      </c>
      <c r="B4602" s="2" t="s">
        <v>9042</v>
      </c>
      <c r="C4602" s="5">
        <v>43355</v>
      </c>
      <c r="D4602" s="5">
        <v>45960</v>
      </c>
    </row>
    <row r="4603" spans="1:4" x14ac:dyDescent="0.35">
      <c r="A4603" s="2" t="s">
        <v>1172</v>
      </c>
      <c r="B4603" s="2" t="s">
        <v>9043</v>
      </c>
      <c r="C4603" s="5">
        <v>43355</v>
      </c>
      <c r="D4603" s="5">
        <v>45971</v>
      </c>
    </row>
    <row r="4604" spans="1:4" x14ac:dyDescent="0.35">
      <c r="A4604" s="2" t="s">
        <v>1172</v>
      </c>
      <c r="B4604" s="2" t="s">
        <v>9044</v>
      </c>
      <c r="C4604" s="5">
        <v>43355</v>
      </c>
      <c r="D4604" s="5">
        <v>45975</v>
      </c>
    </row>
    <row r="4605" spans="1:4" x14ac:dyDescent="0.35">
      <c r="A4605" s="2" t="s">
        <v>1172</v>
      </c>
      <c r="B4605" s="2" t="s">
        <v>9045</v>
      </c>
      <c r="C4605" s="5">
        <v>43355</v>
      </c>
      <c r="D4605" s="5">
        <v>45975</v>
      </c>
    </row>
    <row r="4606" spans="1:4" x14ac:dyDescent="0.35">
      <c r="A4606" s="2" t="s">
        <v>1172</v>
      </c>
      <c r="B4606" s="2" t="s">
        <v>9046</v>
      </c>
      <c r="C4606" s="5">
        <v>44727</v>
      </c>
      <c r="D4606" s="5">
        <v>45971</v>
      </c>
    </row>
    <row r="4607" spans="1:4" x14ac:dyDescent="0.35">
      <c r="A4607" s="2" t="s">
        <v>1172</v>
      </c>
      <c r="B4607" s="2" t="s">
        <v>9047</v>
      </c>
      <c r="C4607" s="5">
        <v>44729</v>
      </c>
      <c r="D4607" s="5">
        <v>45975</v>
      </c>
    </row>
    <row r="4608" spans="1:4" x14ac:dyDescent="0.35">
      <c r="A4608" s="2" t="s">
        <v>1172</v>
      </c>
      <c r="B4608" s="2" t="s">
        <v>9048</v>
      </c>
      <c r="C4608" s="5">
        <v>43355</v>
      </c>
      <c r="D4608" s="5">
        <v>45978</v>
      </c>
    </row>
    <row r="4609" spans="1:4" x14ac:dyDescent="0.35">
      <c r="A4609" s="2" t="s">
        <v>1172</v>
      </c>
      <c r="B4609" s="2" t="s">
        <v>9049</v>
      </c>
      <c r="C4609" s="5">
        <v>45900</v>
      </c>
      <c r="D4609" s="5">
        <v>45977</v>
      </c>
    </row>
    <row r="4610" spans="1:4" x14ac:dyDescent="0.35">
      <c r="A4610" s="2" t="s">
        <v>1172</v>
      </c>
      <c r="B4610" s="2" t="s">
        <v>9050</v>
      </c>
      <c r="C4610" s="5">
        <v>45909</v>
      </c>
      <c r="D4610" s="5">
        <v>45975</v>
      </c>
    </row>
    <row r="4611" spans="1:4" x14ac:dyDescent="0.35">
      <c r="A4611" s="2" t="s">
        <v>1210</v>
      </c>
      <c r="B4611" s="2" t="s">
        <v>9051</v>
      </c>
      <c r="C4611" s="5">
        <v>43358</v>
      </c>
      <c r="D4611" s="5">
        <v>43779</v>
      </c>
    </row>
    <row r="4612" spans="1:4" x14ac:dyDescent="0.35">
      <c r="A4612" s="2" t="s">
        <v>1210</v>
      </c>
      <c r="B4612" s="2" t="s">
        <v>9052</v>
      </c>
      <c r="C4612" s="5">
        <v>43358</v>
      </c>
      <c r="D4612" s="5">
        <v>43779</v>
      </c>
    </row>
    <row r="4613" spans="1:4" x14ac:dyDescent="0.35">
      <c r="A4613" s="2" t="s">
        <v>1210</v>
      </c>
      <c r="B4613" s="2" t="s">
        <v>9053</v>
      </c>
      <c r="C4613" s="5">
        <v>43702</v>
      </c>
      <c r="D4613" s="5">
        <v>43779</v>
      </c>
    </row>
    <row r="4614" spans="1:4" x14ac:dyDescent="0.35">
      <c r="A4614" s="2" t="s">
        <v>1210</v>
      </c>
      <c r="B4614" s="2" t="s">
        <v>9054</v>
      </c>
      <c r="C4614" s="5">
        <v>43358</v>
      </c>
      <c r="D4614" s="5">
        <v>43779</v>
      </c>
    </row>
    <row r="4615" spans="1:4" x14ac:dyDescent="0.35">
      <c r="A4615" s="2" t="s">
        <v>1210</v>
      </c>
      <c r="B4615" s="2" t="s">
        <v>9055</v>
      </c>
      <c r="C4615" s="5">
        <v>43367</v>
      </c>
      <c r="D4615" s="5">
        <v>44437</v>
      </c>
    </row>
    <row r="4616" spans="1:4" x14ac:dyDescent="0.35">
      <c r="A4616" s="2" t="s">
        <v>1210</v>
      </c>
      <c r="B4616" s="2" t="s">
        <v>9056</v>
      </c>
      <c r="C4616" s="5">
        <v>44109</v>
      </c>
      <c r="D4616" s="5">
        <v>44437</v>
      </c>
    </row>
    <row r="4617" spans="1:4" x14ac:dyDescent="0.35">
      <c r="A4617" s="2" t="s">
        <v>1210</v>
      </c>
      <c r="B4617" s="2" t="s">
        <v>9057</v>
      </c>
      <c r="C4617" s="5">
        <v>44109</v>
      </c>
      <c r="D4617" s="5">
        <v>44437</v>
      </c>
    </row>
    <row r="4618" spans="1:4" x14ac:dyDescent="0.35">
      <c r="A4618" s="2" t="s">
        <v>1210</v>
      </c>
      <c r="B4618" s="2" t="s">
        <v>9058</v>
      </c>
      <c r="C4618" s="5">
        <v>44109</v>
      </c>
      <c r="D4618" s="5">
        <v>44437</v>
      </c>
    </row>
    <row r="4619" spans="1:4" x14ac:dyDescent="0.35">
      <c r="A4619" s="2" t="s">
        <v>1210</v>
      </c>
      <c r="B4619" s="2" t="s">
        <v>9059</v>
      </c>
      <c r="C4619" s="5">
        <v>44109</v>
      </c>
      <c r="D4619" s="5">
        <v>44437</v>
      </c>
    </row>
    <row r="4620" spans="1:4" x14ac:dyDescent="0.35">
      <c r="A4620" s="2" t="s">
        <v>1210</v>
      </c>
      <c r="B4620" s="2" t="s">
        <v>9060</v>
      </c>
      <c r="C4620" s="5">
        <v>44109</v>
      </c>
      <c r="D4620" s="5">
        <v>44437</v>
      </c>
    </row>
    <row r="4621" spans="1:4" x14ac:dyDescent="0.35">
      <c r="A4621" s="2" t="s">
        <v>1210</v>
      </c>
      <c r="B4621" s="2" t="s">
        <v>9061</v>
      </c>
      <c r="C4621" s="5">
        <v>43566</v>
      </c>
      <c r="D4621" s="5">
        <v>45146</v>
      </c>
    </row>
    <row r="4622" spans="1:4" x14ac:dyDescent="0.35">
      <c r="A4622" s="2" t="s">
        <v>1210</v>
      </c>
      <c r="B4622" s="2" t="s">
        <v>9062</v>
      </c>
      <c r="C4622" s="5">
        <v>44996</v>
      </c>
      <c r="D4622" s="5">
        <v>45159</v>
      </c>
    </row>
    <row r="4623" spans="1:4" x14ac:dyDescent="0.35">
      <c r="A4623" s="2" t="s">
        <v>1210</v>
      </c>
      <c r="B4623" s="2" t="s">
        <v>9063</v>
      </c>
      <c r="C4623" s="5">
        <v>45407</v>
      </c>
      <c r="D4623" s="5">
        <v>45466</v>
      </c>
    </row>
    <row r="4624" spans="1:4" x14ac:dyDescent="0.35">
      <c r="A4624" s="2" t="s">
        <v>1210</v>
      </c>
      <c r="B4624" s="2" t="s">
        <v>9064</v>
      </c>
      <c r="C4624" s="5">
        <v>44626</v>
      </c>
      <c r="D4624" s="5">
        <v>45476</v>
      </c>
    </row>
    <row r="4625" spans="1:4" x14ac:dyDescent="0.35">
      <c r="A4625" s="2" t="s">
        <v>1210</v>
      </c>
      <c r="B4625" s="2" t="s">
        <v>9065</v>
      </c>
      <c r="C4625" s="5">
        <v>44626</v>
      </c>
      <c r="D4625" s="5">
        <v>45480</v>
      </c>
    </row>
    <row r="4626" spans="1:4" x14ac:dyDescent="0.35">
      <c r="A4626" s="2" t="s">
        <v>1210</v>
      </c>
      <c r="B4626" s="2" t="s">
        <v>9066</v>
      </c>
      <c r="C4626" s="5">
        <v>45482</v>
      </c>
      <c r="D4626" s="5">
        <v>45482</v>
      </c>
    </row>
    <row r="4627" spans="1:4" x14ac:dyDescent="0.35">
      <c r="A4627" s="2" t="s">
        <v>1210</v>
      </c>
      <c r="B4627" s="2" t="s">
        <v>9067</v>
      </c>
      <c r="C4627" s="5">
        <v>43256</v>
      </c>
      <c r="D4627" s="5">
        <v>45600</v>
      </c>
    </row>
    <row r="4628" spans="1:4" x14ac:dyDescent="0.35">
      <c r="A4628" s="2" t="s">
        <v>1210</v>
      </c>
      <c r="B4628" s="2" t="s">
        <v>9068</v>
      </c>
      <c r="C4628" s="5">
        <v>45633</v>
      </c>
      <c r="D4628" s="5">
        <v>45636</v>
      </c>
    </row>
    <row r="4629" spans="1:4" x14ac:dyDescent="0.35">
      <c r="A4629" s="2" t="s">
        <v>1210</v>
      </c>
      <c r="B4629" s="2" t="s">
        <v>9069</v>
      </c>
      <c r="C4629" s="5">
        <v>45412</v>
      </c>
      <c r="D4629" s="5">
        <v>45637</v>
      </c>
    </row>
    <row r="4630" spans="1:4" x14ac:dyDescent="0.35">
      <c r="A4630" s="2" t="s">
        <v>1210</v>
      </c>
      <c r="B4630" s="2" t="s">
        <v>9070</v>
      </c>
      <c r="C4630" s="5">
        <v>45466</v>
      </c>
      <c r="D4630" s="5">
        <v>45637</v>
      </c>
    </row>
    <row r="4631" spans="1:4" x14ac:dyDescent="0.35">
      <c r="A4631" s="2" t="s">
        <v>1210</v>
      </c>
      <c r="B4631" s="2" t="s">
        <v>9071</v>
      </c>
      <c r="C4631" s="5">
        <v>45466</v>
      </c>
      <c r="D4631" s="5">
        <v>45637</v>
      </c>
    </row>
    <row r="4632" spans="1:4" x14ac:dyDescent="0.35">
      <c r="A4632" s="2" t="s">
        <v>1210</v>
      </c>
      <c r="B4632" s="2" t="s">
        <v>9072</v>
      </c>
      <c r="C4632" s="5">
        <v>45465</v>
      </c>
      <c r="D4632" s="5">
        <v>45648</v>
      </c>
    </row>
    <row r="4633" spans="1:4" x14ac:dyDescent="0.35">
      <c r="A4633" s="2" t="s">
        <v>1210</v>
      </c>
      <c r="B4633" s="2" t="s">
        <v>9073</v>
      </c>
      <c r="C4633" s="5">
        <v>45414</v>
      </c>
      <c r="D4633" s="5">
        <v>45962</v>
      </c>
    </row>
    <row r="4634" spans="1:4" x14ac:dyDescent="0.35">
      <c r="A4634" s="2" t="s">
        <v>1210</v>
      </c>
      <c r="B4634" s="2" t="s">
        <v>9074</v>
      </c>
      <c r="C4634" s="5">
        <v>45464</v>
      </c>
      <c r="D4634" s="5">
        <v>45928</v>
      </c>
    </row>
    <row r="4635" spans="1:4" x14ac:dyDescent="0.35">
      <c r="A4635" s="2" t="s">
        <v>1210</v>
      </c>
      <c r="B4635" s="2" t="s">
        <v>9075</v>
      </c>
      <c r="C4635" s="5">
        <v>45644</v>
      </c>
      <c r="D4635" s="5">
        <v>45940</v>
      </c>
    </row>
    <row r="4636" spans="1:4" x14ac:dyDescent="0.35">
      <c r="A4636" s="2" t="s">
        <v>1210</v>
      </c>
      <c r="B4636" s="2" t="s">
        <v>9076</v>
      </c>
      <c r="C4636" s="5">
        <v>45680</v>
      </c>
      <c r="D4636" s="5">
        <v>45948</v>
      </c>
    </row>
    <row r="4637" spans="1:4" x14ac:dyDescent="0.35">
      <c r="A4637" s="2" t="s">
        <v>1210</v>
      </c>
      <c r="B4637" s="2" t="s">
        <v>9077</v>
      </c>
      <c r="C4637" s="5">
        <v>45658</v>
      </c>
      <c r="D4637" s="5">
        <v>45958</v>
      </c>
    </row>
    <row r="4638" spans="1:4" x14ac:dyDescent="0.35">
      <c r="A4638" s="2" t="s">
        <v>1210</v>
      </c>
      <c r="B4638" s="2" t="s">
        <v>9078</v>
      </c>
      <c r="C4638" s="5">
        <v>44555</v>
      </c>
      <c r="D4638" s="5">
        <v>45748</v>
      </c>
    </row>
    <row r="4639" spans="1:4" x14ac:dyDescent="0.35">
      <c r="A4639" s="2" t="s">
        <v>1210</v>
      </c>
      <c r="B4639" s="2" t="s">
        <v>9079</v>
      </c>
      <c r="C4639" s="5">
        <v>45770</v>
      </c>
      <c r="D4639" s="5">
        <v>45770</v>
      </c>
    </row>
    <row r="4640" spans="1:4" x14ac:dyDescent="0.35">
      <c r="A4640" s="2" t="s">
        <v>1210</v>
      </c>
      <c r="B4640" s="2" t="s">
        <v>9080</v>
      </c>
      <c r="C4640" s="5">
        <v>45769</v>
      </c>
      <c r="D4640" s="5">
        <v>45770</v>
      </c>
    </row>
    <row r="4641" spans="1:4" x14ac:dyDescent="0.35">
      <c r="A4641" s="2" t="s">
        <v>1210</v>
      </c>
      <c r="B4641" s="2" t="s">
        <v>9081</v>
      </c>
      <c r="C4641" s="5">
        <v>45769</v>
      </c>
      <c r="D4641" s="5">
        <v>45770</v>
      </c>
    </row>
    <row r="4642" spans="1:4" x14ac:dyDescent="0.35">
      <c r="A4642" s="2" t="s">
        <v>1210</v>
      </c>
      <c r="B4642" s="2" t="s">
        <v>9082</v>
      </c>
      <c r="C4642" s="5">
        <v>45770</v>
      </c>
      <c r="D4642" s="5">
        <v>45770</v>
      </c>
    </row>
    <row r="4643" spans="1:4" x14ac:dyDescent="0.35">
      <c r="A4643" s="2" t="s">
        <v>1210</v>
      </c>
      <c r="B4643" s="2" t="s">
        <v>9083</v>
      </c>
      <c r="C4643" s="5">
        <v>45647</v>
      </c>
      <c r="D4643" s="5">
        <v>45923</v>
      </c>
    </row>
    <row r="4644" spans="1:4" x14ac:dyDescent="0.35">
      <c r="A4644" s="2" t="s">
        <v>1210</v>
      </c>
      <c r="B4644" s="2" t="s">
        <v>9084</v>
      </c>
      <c r="C4644" s="5">
        <v>45647</v>
      </c>
      <c r="D4644" s="5">
        <v>45972</v>
      </c>
    </row>
    <row r="4645" spans="1:4" x14ac:dyDescent="0.35">
      <c r="A4645" s="2" t="s">
        <v>1210</v>
      </c>
      <c r="B4645" s="2" t="s">
        <v>9085</v>
      </c>
      <c r="C4645" s="5">
        <v>45602</v>
      </c>
      <c r="D4645" s="5">
        <v>45975</v>
      </c>
    </row>
    <row r="4646" spans="1:4" x14ac:dyDescent="0.35">
      <c r="A4646" s="2" t="s">
        <v>1210</v>
      </c>
      <c r="B4646" s="2" t="s">
        <v>9086</v>
      </c>
      <c r="C4646" s="5">
        <v>45602</v>
      </c>
      <c r="D4646" s="5">
        <v>45959</v>
      </c>
    </row>
    <row r="4647" spans="1:4" x14ac:dyDescent="0.35">
      <c r="A4647" s="2" t="s">
        <v>1210</v>
      </c>
      <c r="B4647" s="2" t="s">
        <v>9087</v>
      </c>
      <c r="C4647" s="5">
        <v>45650</v>
      </c>
      <c r="D4647" s="5">
        <v>45975</v>
      </c>
    </row>
    <row r="4648" spans="1:4" x14ac:dyDescent="0.35">
      <c r="A4648" s="2" t="s">
        <v>1210</v>
      </c>
      <c r="B4648" s="2" t="s">
        <v>9088</v>
      </c>
      <c r="C4648" s="5">
        <v>45650</v>
      </c>
      <c r="D4648" s="5">
        <v>45975</v>
      </c>
    </row>
    <row r="4649" spans="1:4" x14ac:dyDescent="0.35">
      <c r="A4649" s="2" t="s">
        <v>1210</v>
      </c>
      <c r="B4649" s="2" t="s">
        <v>9089</v>
      </c>
      <c r="C4649" s="5">
        <v>45650</v>
      </c>
      <c r="D4649" s="5">
        <v>45968</v>
      </c>
    </row>
    <row r="4650" spans="1:4" x14ac:dyDescent="0.35">
      <c r="A4650" s="2" t="s">
        <v>1210</v>
      </c>
      <c r="B4650" s="2" t="s">
        <v>9090</v>
      </c>
      <c r="C4650" s="5">
        <v>45650</v>
      </c>
      <c r="D4650" s="5">
        <v>45975</v>
      </c>
    </row>
    <row r="4651" spans="1:4" x14ac:dyDescent="0.35">
      <c r="A4651" s="2" t="s">
        <v>1210</v>
      </c>
      <c r="B4651" s="2" t="s">
        <v>9091</v>
      </c>
      <c r="C4651" s="5">
        <v>45650</v>
      </c>
      <c r="D4651" s="5">
        <v>45975</v>
      </c>
    </row>
    <row r="4652" spans="1:4" x14ac:dyDescent="0.35">
      <c r="A4652" s="2" t="s">
        <v>1210</v>
      </c>
      <c r="B4652" s="2" t="s">
        <v>9092</v>
      </c>
      <c r="C4652" s="5">
        <v>45650</v>
      </c>
      <c r="D4652" s="5">
        <v>45959</v>
      </c>
    </row>
    <row r="4653" spans="1:4" x14ac:dyDescent="0.35">
      <c r="A4653" s="2" t="s">
        <v>182</v>
      </c>
      <c r="B4653" s="2" t="s">
        <v>9093</v>
      </c>
      <c r="C4653" s="5">
        <v>43256</v>
      </c>
      <c r="D4653" s="5">
        <v>43779</v>
      </c>
    </row>
    <row r="4654" spans="1:4" x14ac:dyDescent="0.35">
      <c r="A4654" s="2" t="s">
        <v>1210</v>
      </c>
      <c r="B4654" s="2" t="s">
        <v>9094</v>
      </c>
      <c r="C4654" s="5">
        <v>45650</v>
      </c>
      <c r="D4654" s="5">
        <v>45951</v>
      </c>
    </row>
    <row r="4655" spans="1:4" x14ac:dyDescent="0.35">
      <c r="A4655" s="2" t="s">
        <v>1210</v>
      </c>
      <c r="B4655" s="2" t="s">
        <v>9095</v>
      </c>
      <c r="C4655" s="5">
        <v>45650</v>
      </c>
      <c r="D4655" s="5">
        <v>45975</v>
      </c>
    </row>
    <row r="4656" spans="1:4" x14ac:dyDescent="0.35">
      <c r="A4656" s="2" t="s">
        <v>182</v>
      </c>
      <c r="B4656" s="2" t="s">
        <v>9096</v>
      </c>
      <c r="C4656" s="5">
        <v>45668</v>
      </c>
      <c r="D4656" s="5">
        <v>45668</v>
      </c>
    </row>
    <row r="4657" spans="1:4" x14ac:dyDescent="0.35">
      <c r="A4657" s="2" t="s">
        <v>1210</v>
      </c>
      <c r="B4657" s="2" t="s">
        <v>9097</v>
      </c>
      <c r="C4657" s="5">
        <v>45650</v>
      </c>
      <c r="D4657" s="5">
        <v>45980</v>
      </c>
    </row>
    <row r="4658" spans="1:4" x14ac:dyDescent="0.35">
      <c r="A4658" s="2" t="s">
        <v>182</v>
      </c>
      <c r="B4658" s="2" t="s">
        <v>9098</v>
      </c>
      <c r="C4658" s="5">
        <v>45692</v>
      </c>
      <c r="D4658" s="5">
        <v>45693</v>
      </c>
    </row>
    <row r="4659" spans="1:4" x14ac:dyDescent="0.35">
      <c r="A4659" s="2" t="s">
        <v>1210</v>
      </c>
      <c r="B4659" s="2" t="s">
        <v>9099</v>
      </c>
      <c r="C4659" s="5">
        <v>45650</v>
      </c>
      <c r="D4659" s="5">
        <v>45975</v>
      </c>
    </row>
    <row r="4660" spans="1:4" x14ac:dyDescent="0.35">
      <c r="A4660" s="2" t="s">
        <v>182</v>
      </c>
      <c r="B4660" s="2" t="s">
        <v>9100</v>
      </c>
      <c r="C4660" s="5">
        <v>44105</v>
      </c>
      <c r="D4660" s="5">
        <v>45980</v>
      </c>
    </row>
    <row r="4661" spans="1:4" x14ac:dyDescent="0.35">
      <c r="A4661" s="2" t="s">
        <v>1210</v>
      </c>
      <c r="B4661" s="2" t="s">
        <v>9101</v>
      </c>
      <c r="C4661" s="5">
        <v>45650</v>
      </c>
      <c r="D4661" s="5">
        <v>45975</v>
      </c>
    </row>
    <row r="4662" spans="1:4" x14ac:dyDescent="0.35">
      <c r="A4662" s="2" t="s">
        <v>182</v>
      </c>
      <c r="B4662" s="2" t="s">
        <v>9102</v>
      </c>
      <c r="C4662" s="5">
        <v>44106</v>
      </c>
      <c r="D4662" s="5">
        <v>45960</v>
      </c>
    </row>
    <row r="4663" spans="1:4" x14ac:dyDescent="0.35">
      <c r="A4663" s="2" t="s">
        <v>1210</v>
      </c>
      <c r="B4663" s="2" t="s">
        <v>9103</v>
      </c>
      <c r="C4663" s="5">
        <v>45650</v>
      </c>
      <c r="D4663" s="5">
        <v>45975</v>
      </c>
    </row>
    <row r="4664" spans="1:4" x14ac:dyDescent="0.35">
      <c r="A4664" s="2" t="s">
        <v>182</v>
      </c>
      <c r="B4664" s="2" t="s">
        <v>9104</v>
      </c>
      <c r="C4664" s="5">
        <v>44367</v>
      </c>
      <c r="D4664" s="5">
        <v>45979</v>
      </c>
    </row>
    <row r="4665" spans="1:4" x14ac:dyDescent="0.35">
      <c r="A4665" s="2" t="s">
        <v>1210</v>
      </c>
      <c r="B4665" s="2" t="s">
        <v>9105</v>
      </c>
      <c r="C4665" s="5">
        <v>45211</v>
      </c>
      <c r="D4665" s="5">
        <v>45975</v>
      </c>
    </row>
    <row r="4666" spans="1:4" x14ac:dyDescent="0.35">
      <c r="A4666" s="2" t="s">
        <v>182</v>
      </c>
      <c r="B4666" s="2" t="s">
        <v>9106</v>
      </c>
      <c r="C4666" s="5">
        <v>44463</v>
      </c>
      <c r="D4666" s="5">
        <v>45941</v>
      </c>
    </row>
    <row r="4667" spans="1:4" x14ac:dyDescent="0.35">
      <c r="A4667" s="2" t="s">
        <v>1210</v>
      </c>
      <c r="B4667" s="2" t="s">
        <v>9107</v>
      </c>
      <c r="C4667" s="5">
        <v>45630</v>
      </c>
      <c r="D4667" s="5">
        <v>45975</v>
      </c>
    </row>
    <row r="4668" spans="1:4" x14ac:dyDescent="0.35">
      <c r="A4668" s="2" t="s">
        <v>182</v>
      </c>
      <c r="B4668" s="2" t="s">
        <v>9108</v>
      </c>
      <c r="C4668" s="5">
        <v>44463</v>
      </c>
      <c r="D4668" s="5">
        <v>45943</v>
      </c>
    </row>
    <row r="4669" spans="1:4" x14ac:dyDescent="0.35">
      <c r="A4669" s="2" t="s">
        <v>1210</v>
      </c>
      <c r="B4669" s="2" t="s">
        <v>9109</v>
      </c>
      <c r="C4669" s="5">
        <v>45617</v>
      </c>
      <c r="D4669" s="5">
        <v>45959</v>
      </c>
    </row>
    <row r="4670" spans="1:4" x14ac:dyDescent="0.35">
      <c r="A4670" s="2" t="s">
        <v>182</v>
      </c>
      <c r="B4670" s="2" t="s">
        <v>9110</v>
      </c>
      <c r="C4670" s="5">
        <v>44445</v>
      </c>
      <c r="D4670" s="5">
        <v>45946</v>
      </c>
    </row>
    <row r="4671" spans="1:4" x14ac:dyDescent="0.35">
      <c r="A4671" s="2" t="s">
        <v>1210</v>
      </c>
      <c r="B4671" s="2" t="s">
        <v>9111</v>
      </c>
      <c r="C4671" s="5">
        <v>45617</v>
      </c>
      <c r="D4671" s="5">
        <v>45975</v>
      </c>
    </row>
    <row r="4672" spans="1:4" x14ac:dyDescent="0.35">
      <c r="A4672" s="2" t="s">
        <v>182</v>
      </c>
      <c r="B4672" s="2" t="s">
        <v>9112</v>
      </c>
      <c r="C4672" s="5">
        <v>44366</v>
      </c>
      <c r="D4672" s="5">
        <v>45945</v>
      </c>
    </row>
    <row r="4673" spans="1:4" x14ac:dyDescent="0.35">
      <c r="A4673" s="2" t="s">
        <v>1210</v>
      </c>
      <c r="B4673" s="2" t="s">
        <v>9113</v>
      </c>
      <c r="C4673" s="5">
        <v>45617</v>
      </c>
      <c r="D4673" s="5">
        <v>45975</v>
      </c>
    </row>
    <row r="4674" spans="1:4" x14ac:dyDescent="0.35">
      <c r="A4674" s="2" t="s">
        <v>182</v>
      </c>
      <c r="B4674" s="2" t="s">
        <v>9114</v>
      </c>
      <c r="C4674" s="5">
        <v>44463</v>
      </c>
      <c r="D4674" s="5">
        <v>45945</v>
      </c>
    </row>
    <row r="4675" spans="1:4" x14ac:dyDescent="0.35">
      <c r="A4675" s="2" t="s">
        <v>1210</v>
      </c>
      <c r="B4675" s="2" t="s">
        <v>9115</v>
      </c>
      <c r="C4675" s="5">
        <v>45630</v>
      </c>
      <c r="D4675" s="5">
        <v>45975</v>
      </c>
    </row>
    <row r="4676" spans="1:4" x14ac:dyDescent="0.35">
      <c r="A4676" s="2" t="s">
        <v>182</v>
      </c>
      <c r="B4676" s="2" t="s">
        <v>9116</v>
      </c>
      <c r="C4676" s="5">
        <v>44366</v>
      </c>
      <c r="D4676" s="5">
        <v>45957</v>
      </c>
    </row>
    <row r="4677" spans="1:4" x14ac:dyDescent="0.35">
      <c r="A4677" s="2" t="s">
        <v>1210</v>
      </c>
      <c r="B4677" s="2" t="s">
        <v>9117</v>
      </c>
      <c r="C4677" s="5">
        <v>45650</v>
      </c>
      <c r="D4677" s="5">
        <v>45975</v>
      </c>
    </row>
    <row r="4678" spans="1:4" x14ac:dyDescent="0.35">
      <c r="A4678" s="2" t="s">
        <v>182</v>
      </c>
      <c r="B4678" s="2" t="s">
        <v>9118</v>
      </c>
      <c r="C4678" s="5">
        <v>44430</v>
      </c>
      <c r="D4678" s="5">
        <v>45959</v>
      </c>
    </row>
    <row r="4679" spans="1:4" x14ac:dyDescent="0.35">
      <c r="A4679" s="2" t="s">
        <v>1210</v>
      </c>
      <c r="B4679" s="2" t="s">
        <v>9119</v>
      </c>
      <c r="C4679" s="5">
        <v>45650</v>
      </c>
      <c r="D4679" s="5">
        <v>45975</v>
      </c>
    </row>
    <row r="4680" spans="1:4" x14ac:dyDescent="0.35">
      <c r="A4680" s="2" t="s">
        <v>182</v>
      </c>
      <c r="B4680" s="2" t="s">
        <v>9120</v>
      </c>
      <c r="C4680" s="5">
        <v>44106</v>
      </c>
      <c r="D4680" s="5">
        <v>45961</v>
      </c>
    </row>
    <row r="4681" spans="1:4" x14ac:dyDescent="0.35">
      <c r="A4681" s="2" t="s">
        <v>1210</v>
      </c>
      <c r="B4681" s="2" t="s">
        <v>9121</v>
      </c>
      <c r="C4681" s="5">
        <v>45650</v>
      </c>
      <c r="D4681" s="5">
        <v>45975</v>
      </c>
    </row>
    <row r="4682" spans="1:4" x14ac:dyDescent="0.35">
      <c r="A4682" s="2" t="s">
        <v>182</v>
      </c>
      <c r="B4682" s="2" t="s">
        <v>9122</v>
      </c>
      <c r="C4682" s="5">
        <v>44434</v>
      </c>
      <c r="D4682" s="5">
        <v>45963</v>
      </c>
    </row>
    <row r="4683" spans="1:4" x14ac:dyDescent="0.35">
      <c r="A4683" s="2" t="s">
        <v>1210</v>
      </c>
      <c r="B4683" s="2" t="s">
        <v>9123</v>
      </c>
      <c r="C4683" s="5">
        <v>45650</v>
      </c>
      <c r="D4683" s="5">
        <v>45975</v>
      </c>
    </row>
    <row r="4684" spans="1:4" x14ac:dyDescent="0.35">
      <c r="A4684" s="2" t="s">
        <v>1210</v>
      </c>
      <c r="B4684" s="2" t="s">
        <v>9124</v>
      </c>
      <c r="C4684" s="5">
        <v>45650</v>
      </c>
      <c r="D4684" s="5">
        <v>45975</v>
      </c>
    </row>
    <row r="4685" spans="1:4" x14ac:dyDescent="0.35">
      <c r="A4685" s="2" t="s">
        <v>182</v>
      </c>
      <c r="B4685" s="2" t="s">
        <v>9125</v>
      </c>
      <c r="C4685" s="5">
        <v>44036</v>
      </c>
      <c r="D4685" s="5">
        <v>45978</v>
      </c>
    </row>
    <row r="4686" spans="1:4" x14ac:dyDescent="0.35">
      <c r="A4686" s="2" t="s">
        <v>1210</v>
      </c>
      <c r="B4686" s="2" t="s">
        <v>9126</v>
      </c>
      <c r="C4686" s="5">
        <v>45650</v>
      </c>
      <c r="D4686" s="5">
        <v>45975</v>
      </c>
    </row>
    <row r="4687" spans="1:4" x14ac:dyDescent="0.35">
      <c r="A4687" s="2" t="s">
        <v>182</v>
      </c>
      <c r="B4687" s="2" t="s">
        <v>9127</v>
      </c>
      <c r="C4687" s="5">
        <v>44095</v>
      </c>
      <c r="D4687" s="5">
        <v>45965</v>
      </c>
    </row>
    <row r="4688" spans="1:4" x14ac:dyDescent="0.35">
      <c r="A4688" s="2" t="s">
        <v>1210</v>
      </c>
      <c r="B4688" s="2" t="s">
        <v>9128</v>
      </c>
      <c r="C4688" s="5">
        <v>45650</v>
      </c>
      <c r="D4688" s="5">
        <v>45975</v>
      </c>
    </row>
    <row r="4689" spans="1:4" x14ac:dyDescent="0.35">
      <c r="A4689" s="2" t="s">
        <v>182</v>
      </c>
      <c r="B4689" s="2" t="s">
        <v>9129</v>
      </c>
      <c r="C4689" s="5">
        <v>44036</v>
      </c>
      <c r="D4689" s="5">
        <v>45950</v>
      </c>
    </row>
    <row r="4690" spans="1:4" x14ac:dyDescent="0.35">
      <c r="A4690" s="2" t="s">
        <v>1210</v>
      </c>
      <c r="B4690" s="2" t="s">
        <v>9130</v>
      </c>
      <c r="C4690" s="5">
        <v>45650</v>
      </c>
      <c r="D4690" s="5">
        <v>45977</v>
      </c>
    </row>
    <row r="4691" spans="1:4" x14ac:dyDescent="0.35">
      <c r="A4691" s="2" t="s">
        <v>182</v>
      </c>
      <c r="B4691" s="2" t="s">
        <v>9131</v>
      </c>
      <c r="C4691" s="5">
        <v>45245</v>
      </c>
      <c r="D4691" s="5">
        <v>45927</v>
      </c>
    </row>
    <row r="4692" spans="1:4" x14ac:dyDescent="0.35">
      <c r="A4692" s="2" t="s">
        <v>1210</v>
      </c>
      <c r="B4692" s="2" t="s">
        <v>9132</v>
      </c>
      <c r="C4692" s="5">
        <v>45650</v>
      </c>
      <c r="D4692" s="5">
        <v>45975</v>
      </c>
    </row>
    <row r="4693" spans="1:4" x14ac:dyDescent="0.35">
      <c r="A4693" s="2" t="s">
        <v>182</v>
      </c>
      <c r="B4693" s="2" t="s">
        <v>9133</v>
      </c>
      <c r="C4693" s="5">
        <v>44106</v>
      </c>
      <c r="D4693" s="5">
        <v>45971</v>
      </c>
    </row>
    <row r="4694" spans="1:4" x14ac:dyDescent="0.35">
      <c r="A4694" s="2" t="s">
        <v>1210</v>
      </c>
      <c r="B4694" s="2" t="s">
        <v>9134</v>
      </c>
      <c r="C4694" s="5">
        <v>45650</v>
      </c>
      <c r="D4694" s="5">
        <v>45975</v>
      </c>
    </row>
    <row r="4695" spans="1:4" x14ac:dyDescent="0.35">
      <c r="A4695" s="2" t="s">
        <v>182</v>
      </c>
      <c r="B4695" s="2" t="s">
        <v>9135</v>
      </c>
      <c r="C4695" s="5">
        <v>43256</v>
      </c>
      <c r="D4695" s="5">
        <v>45977</v>
      </c>
    </row>
    <row r="4696" spans="1:4" x14ac:dyDescent="0.35">
      <c r="A4696" s="2" t="s">
        <v>1210</v>
      </c>
      <c r="B4696" s="2" t="s">
        <v>9136</v>
      </c>
      <c r="C4696" s="5">
        <v>45650</v>
      </c>
      <c r="D4696" s="5">
        <v>45975</v>
      </c>
    </row>
    <row r="4697" spans="1:4" x14ac:dyDescent="0.35">
      <c r="A4697" s="2" t="s">
        <v>182</v>
      </c>
      <c r="B4697" s="2" t="s">
        <v>9137</v>
      </c>
      <c r="C4697" s="5">
        <v>44060</v>
      </c>
      <c r="D4697" s="5">
        <v>45961</v>
      </c>
    </row>
    <row r="4698" spans="1:4" x14ac:dyDescent="0.35">
      <c r="A4698" s="2" t="s">
        <v>1210</v>
      </c>
      <c r="B4698" s="2" t="s">
        <v>9138</v>
      </c>
      <c r="C4698" s="5">
        <v>45650</v>
      </c>
      <c r="D4698" s="5">
        <v>45975</v>
      </c>
    </row>
    <row r="4699" spans="1:4" x14ac:dyDescent="0.35">
      <c r="A4699" s="2" t="s">
        <v>182</v>
      </c>
      <c r="B4699" s="2" t="s">
        <v>9139</v>
      </c>
      <c r="C4699" s="5">
        <v>43256</v>
      </c>
      <c r="D4699" s="5">
        <v>45977</v>
      </c>
    </row>
    <row r="4700" spans="1:4" x14ac:dyDescent="0.35">
      <c r="A4700" s="2" t="s">
        <v>1210</v>
      </c>
      <c r="B4700" s="2" t="s">
        <v>9140</v>
      </c>
      <c r="C4700" s="5">
        <v>43265</v>
      </c>
      <c r="D4700" s="5">
        <v>45975</v>
      </c>
    </row>
    <row r="4701" spans="1:4" x14ac:dyDescent="0.35">
      <c r="A4701" s="2" t="s">
        <v>182</v>
      </c>
      <c r="B4701" s="2" t="s">
        <v>9141</v>
      </c>
      <c r="C4701" s="5">
        <v>43256</v>
      </c>
      <c r="D4701" s="5">
        <v>45977</v>
      </c>
    </row>
    <row r="4702" spans="1:4" x14ac:dyDescent="0.35">
      <c r="A4702" s="2" t="s">
        <v>1210</v>
      </c>
      <c r="B4702" s="2" t="s">
        <v>9142</v>
      </c>
      <c r="C4702" s="5">
        <v>45650</v>
      </c>
      <c r="D4702" s="5">
        <v>45975</v>
      </c>
    </row>
    <row r="4703" spans="1:4" x14ac:dyDescent="0.35">
      <c r="A4703" s="2" t="s">
        <v>182</v>
      </c>
      <c r="B4703" s="2" t="s">
        <v>9143</v>
      </c>
      <c r="C4703" s="5">
        <v>43256</v>
      </c>
      <c r="D4703" s="5">
        <v>45977</v>
      </c>
    </row>
    <row r="4704" spans="1:4" x14ac:dyDescent="0.35">
      <c r="A4704" s="2" t="s">
        <v>1210</v>
      </c>
      <c r="B4704" s="2" t="s">
        <v>9144</v>
      </c>
      <c r="C4704" s="5">
        <v>43256</v>
      </c>
      <c r="D4704" s="5">
        <v>45975</v>
      </c>
    </row>
    <row r="4705" spans="1:4" x14ac:dyDescent="0.35">
      <c r="A4705" s="2" t="s">
        <v>182</v>
      </c>
      <c r="B4705" s="2" t="s">
        <v>9145</v>
      </c>
      <c r="C4705" s="5">
        <v>43256</v>
      </c>
      <c r="D4705" s="5">
        <v>45977</v>
      </c>
    </row>
    <row r="4706" spans="1:4" x14ac:dyDescent="0.35">
      <c r="A4706" s="2" t="s">
        <v>1210</v>
      </c>
      <c r="B4706" s="2" t="s">
        <v>9146</v>
      </c>
      <c r="C4706" s="5">
        <v>45650</v>
      </c>
      <c r="D4706" s="5">
        <v>45959</v>
      </c>
    </row>
    <row r="4707" spans="1:4" x14ac:dyDescent="0.35">
      <c r="A4707" s="2" t="s">
        <v>197</v>
      </c>
      <c r="B4707" s="2" t="s">
        <v>9147</v>
      </c>
      <c r="C4707" s="5">
        <v>43367</v>
      </c>
      <c r="D4707" s="5">
        <v>43367</v>
      </c>
    </row>
    <row r="4708" spans="1:4" x14ac:dyDescent="0.35">
      <c r="A4708" s="2" t="s">
        <v>1210</v>
      </c>
      <c r="B4708" s="2" t="s">
        <v>9148</v>
      </c>
      <c r="C4708" s="5">
        <v>45650</v>
      </c>
      <c r="D4708" s="5">
        <v>45975</v>
      </c>
    </row>
    <row r="4709" spans="1:4" x14ac:dyDescent="0.35">
      <c r="A4709" s="2" t="s">
        <v>197</v>
      </c>
      <c r="B4709" s="2" t="s">
        <v>9149</v>
      </c>
      <c r="C4709" s="5">
        <v>43367</v>
      </c>
      <c r="D4709" s="5">
        <v>43367</v>
      </c>
    </row>
    <row r="4710" spans="1:4" x14ac:dyDescent="0.35">
      <c r="A4710" s="2" t="s">
        <v>1210</v>
      </c>
      <c r="B4710" s="2" t="s">
        <v>9150</v>
      </c>
      <c r="C4710" s="5">
        <v>43256</v>
      </c>
      <c r="D4710" s="5">
        <v>45960</v>
      </c>
    </row>
    <row r="4711" spans="1:4" x14ac:dyDescent="0.35">
      <c r="A4711" s="2" t="s">
        <v>197</v>
      </c>
      <c r="B4711" s="2" t="s">
        <v>9151</v>
      </c>
      <c r="C4711" s="5">
        <v>43367</v>
      </c>
      <c r="D4711" s="5">
        <v>43367</v>
      </c>
    </row>
    <row r="4712" spans="1:4" x14ac:dyDescent="0.35">
      <c r="A4712" s="2" t="s">
        <v>1210</v>
      </c>
      <c r="B4712" s="2" t="s">
        <v>9152</v>
      </c>
      <c r="C4712" s="5">
        <v>45650</v>
      </c>
      <c r="D4712" s="5">
        <v>45950</v>
      </c>
    </row>
    <row r="4713" spans="1:4" x14ac:dyDescent="0.35">
      <c r="A4713" s="2" t="s">
        <v>197</v>
      </c>
      <c r="B4713" s="2" t="s">
        <v>9153</v>
      </c>
      <c r="C4713" s="5">
        <v>43367</v>
      </c>
      <c r="D4713" s="5">
        <v>43367</v>
      </c>
    </row>
    <row r="4714" spans="1:4" x14ac:dyDescent="0.35">
      <c r="A4714" s="2" t="s">
        <v>1210</v>
      </c>
      <c r="B4714" s="2" t="s">
        <v>9154</v>
      </c>
      <c r="C4714" s="5">
        <v>45630</v>
      </c>
      <c r="D4714" s="5">
        <v>45975</v>
      </c>
    </row>
    <row r="4715" spans="1:4" x14ac:dyDescent="0.35">
      <c r="A4715" s="2" t="s">
        <v>197</v>
      </c>
      <c r="B4715" s="2" t="s">
        <v>9155</v>
      </c>
      <c r="C4715" s="5">
        <v>43367</v>
      </c>
      <c r="D4715" s="5">
        <v>43367</v>
      </c>
    </row>
    <row r="4716" spans="1:4" x14ac:dyDescent="0.35">
      <c r="A4716" s="2" t="s">
        <v>1210</v>
      </c>
      <c r="B4716" s="2" t="s">
        <v>9156</v>
      </c>
      <c r="C4716" s="5">
        <v>45634</v>
      </c>
      <c r="D4716" s="5">
        <v>45975</v>
      </c>
    </row>
    <row r="4717" spans="1:4" x14ac:dyDescent="0.35">
      <c r="A4717" s="2" t="s">
        <v>197</v>
      </c>
      <c r="B4717" s="2" t="s">
        <v>9157</v>
      </c>
      <c r="C4717" s="5">
        <v>43355</v>
      </c>
      <c r="D4717" s="5">
        <v>43433</v>
      </c>
    </row>
    <row r="4718" spans="1:4" x14ac:dyDescent="0.35">
      <c r="A4718" s="2" t="s">
        <v>1210</v>
      </c>
      <c r="B4718" s="2" t="s">
        <v>9158</v>
      </c>
      <c r="C4718" s="5">
        <v>45630</v>
      </c>
      <c r="D4718" s="5">
        <v>45975</v>
      </c>
    </row>
    <row r="4719" spans="1:4" x14ac:dyDescent="0.35">
      <c r="A4719" s="2" t="s">
        <v>197</v>
      </c>
      <c r="B4719" s="2" t="s">
        <v>9159</v>
      </c>
      <c r="C4719" s="5">
        <v>43367</v>
      </c>
      <c r="D4719" s="5">
        <v>43477</v>
      </c>
    </row>
    <row r="4720" spans="1:4" x14ac:dyDescent="0.35">
      <c r="A4720" s="2" t="s">
        <v>1210</v>
      </c>
      <c r="B4720" s="2" t="s">
        <v>9160</v>
      </c>
      <c r="C4720" s="5">
        <v>45634</v>
      </c>
      <c r="D4720" s="5">
        <v>45961</v>
      </c>
    </row>
    <row r="4721" spans="1:4" x14ac:dyDescent="0.35">
      <c r="A4721" s="2" t="s">
        <v>197</v>
      </c>
      <c r="B4721" s="2" t="s">
        <v>9161</v>
      </c>
      <c r="C4721" s="5">
        <v>43367</v>
      </c>
      <c r="D4721" s="5">
        <v>43477</v>
      </c>
    </row>
    <row r="4722" spans="1:4" x14ac:dyDescent="0.35">
      <c r="A4722" s="2" t="s">
        <v>1210</v>
      </c>
      <c r="B4722" s="2" t="s">
        <v>9162</v>
      </c>
      <c r="C4722" s="5">
        <v>45634</v>
      </c>
      <c r="D4722" s="5">
        <v>45978</v>
      </c>
    </row>
    <row r="4723" spans="1:4" x14ac:dyDescent="0.35">
      <c r="A4723" s="2" t="s">
        <v>197</v>
      </c>
      <c r="B4723" s="2" t="s">
        <v>9163</v>
      </c>
      <c r="C4723" s="5">
        <v>43367</v>
      </c>
      <c r="D4723" s="5">
        <v>43477</v>
      </c>
    </row>
    <row r="4724" spans="1:4" x14ac:dyDescent="0.35">
      <c r="A4724" s="2" t="s">
        <v>1210</v>
      </c>
      <c r="B4724" s="2" t="s">
        <v>9164</v>
      </c>
      <c r="C4724" s="5">
        <v>45630</v>
      </c>
      <c r="D4724" s="5">
        <v>45959</v>
      </c>
    </row>
    <row r="4725" spans="1:4" x14ac:dyDescent="0.35">
      <c r="A4725" s="2" t="s">
        <v>197</v>
      </c>
      <c r="B4725" s="2" t="s">
        <v>9165</v>
      </c>
      <c r="C4725" s="5">
        <v>43355</v>
      </c>
      <c r="D4725" s="5">
        <v>43485</v>
      </c>
    </row>
    <row r="4726" spans="1:4" x14ac:dyDescent="0.35">
      <c r="A4726" s="2" t="s">
        <v>1210</v>
      </c>
      <c r="B4726" s="2" t="s">
        <v>9166</v>
      </c>
      <c r="C4726" s="5">
        <v>45634</v>
      </c>
      <c r="D4726" s="5">
        <v>45975</v>
      </c>
    </row>
    <row r="4727" spans="1:4" x14ac:dyDescent="0.35">
      <c r="A4727" s="2" t="s">
        <v>197</v>
      </c>
      <c r="B4727" s="2" t="s">
        <v>9167</v>
      </c>
      <c r="C4727" s="5">
        <v>43355</v>
      </c>
      <c r="D4727" s="5">
        <v>43485</v>
      </c>
    </row>
    <row r="4728" spans="1:4" x14ac:dyDescent="0.35">
      <c r="A4728" s="2" t="s">
        <v>1210</v>
      </c>
      <c r="B4728" s="2" t="s">
        <v>9168</v>
      </c>
      <c r="C4728" s="5">
        <v>45630</v>
      </c>
      <c r="D4728" s="5">
        <v>45959</v>
      </c>
    </row>
    <row r="4729" spans="1:4" x14ac:dyDescent="0.35">
      <c r="A4729" s="2" t="s">
        <v>197</v>
      </c>
      <c r="B4729" s="2" t="s">
        <v>9169</v>
      </c>
      <c r="C4729" s="5">
        <v>43355</v>
      </c>
      <c r="D4729" s="5">
        <v>43485</v>
      </c>
    </row>
    <row r="4730" spans="1:4" x14ac:dyDescent="0.35">
      <c r="A4730" s="2" t="s">
        <v>1210</v>
      </c>
      <c r="B4730" s="2" t="s">
        <v>9170</v>
      </c>
      <c r="C4730" s="5">
        <v>45634</v>
      </c>
      <c r="D4730" s="5">
        <v>45975</v>
      </c>
    </row>
    <row r="4731" spans="1:4" x14ac:dyDescent="0.35">
      <c r="A4731" s="2" t="s">
        <v>197</v>
      </c>
      <c r="B4731" s="2" t="s">
        <v>9171</v>
      </c>
      <c r="C4731" s="5">
        <v>43355</v>
      </c>
      <c r="D4731" s="5">
        <v>43661</v>
      </c>
    </row>
    <row r="4732" spans="1:4" x14ac:dyDescent="0.35">
      <c r="A4732" s="2" t="s">
        <v>1210</v>
      </c>
      <c r="B4732" s="2" t="s">
        <v>9172</v>
      </c>
      <c r="C4732" s="5">
        <v>45630</v>
      </c>
      <c r="D4732" s="5">
        <v>45975</v>
      </c>
    </row>
    <row r="4733" spans="1:4" x14ac:dyDescent="0.35">
      <c r="A4733" s="2" t="s">
        <v>1210</v>
      </c>
      <c r="B4733" s="2" t="s">
        <v>9173</v>
      </c>
      <c r="C4733" s="5">
        <v>45647</v>
      </c>
      <c r="D4733" s="5">
        <v>45975</v>
      </c>
    </row>
    <row r="4734" spans="1:4" x14ac:dyDescent="0.35">
      <c r="A4734" s="2" t="s">
        <v>197</v>
      </c>
      <c r="B4734" s="2" t="s">
        <v>9174</v>
      </c>
      <c r="C4734" s="5">
        <v>43526</v>
      </c>
      <c r="D4734" s="5">
        <v>43657</v>
      </c>
    </row>
    <row r="4735" spans="1:4" x14ac:dyDescent="0.35">
      <c r="A4735" s="2" t="s">
        <v>1210</v>
      </c>
      <c r="B4735" s="2" t="s">
        <v>9175</v>
      </c>
      <c r="C4735" s="5">
        <v>45649</v>
      </c>
      <c r="D4735" s="5">
        <v>45980</v>
      </c>
    </row>
    <row r="4736" spans="1:4" x14ac:dyDescent="0.35">
      <c r="A4736" s="2" t="s">
        <v>197</v>
      </c>
      <c r="B4736" s="2" t="s">
        <v>9176</v>
      </c>
      <c r="C4736" s="5">
        <v>43587</v>
      </c>
      <c r="D4736" s="5">
        <v>43657</v>
      </c>
    </row>
    <row r="4737" spans="1:4" x14ac:dyDescent="0.35">
      <c r="A4737" s="2" t="s">
        <v>197</v>
      </c>
      <c r="B4737" s="2" t="s">
        <v>9177</v>
      </c>
      <c r="C4737" s="5">
        <v>43256</v>
      </c>
      <c r="D4737" s="5">
        <v>43298</v>
      </c>
    </row>
    <row r="4738" spans="1:4" x14ac:dyDescent="0.35">
      <c r="A4738" s="2" t="s">
        <v>1210</v>
      </c>
      <c r="B4738" s="2" t="s">
        <v>9178</v>
      </c>
      <c r="C4738" s="5">
        <v>45650</v>
      </c>
      <c r="D4738" s="5">
        <v>45957</v>
      </c>
    </row>
    <row r="4739" spans="1:4" x14ac:dyDescent="0.35">
      <c r="A4739" s="2" t="s">
        <v>197</v>
      </c>
      <c r="B4739" s="2" t="s">
        <v>9179</v>
      </c>
      <c r="C4739" s="5">
        <v>43256</v>
      </c>
      <c r="D4739" s="5">
        <v>43298</v>
      </c>
    </row>
    <row r="4740" spans="1:4" x14ac:dyDescent="0.35">
      <c r="A4740" s="2" t="s">
        <v>1210</v>
      </c>
      <c r="B4740" s="2" t="s">
        <v>9180</v>
      </c>
      <c r="C4740" s="5">
        <v>45650</v>
      </c>
      <c r="D4740" s="5">
        <v>45979</v>
      </c>
    </row>
    <row r="4741" spans="1:4" x14ac:dyDescent="0.35">
      <c r="A4741" s="2" t="s">
        <v>197</v>
      </c>
      <c r="B4741" s="2" t="s">
        <v>9181</v>
      </c>
      <c r="C4741" s="5">
        <v>43256</v>
      </c>
      <c r="D4741" s="5">
        <v>43298</v>
      </c>
    </row>
    <row r="4742" spans="1:4" x14ac:dyDescent="0.35">
      <c r="A4742" s="2" t="s">
        <v>1210</v>
      </c>
      <c r="B4742" s="2" t="s">
        <v>9182</v>
      </c>
      <c r="C4742" s="5">
        <v>45650</v>
      </c>
      <c r="D4742" s="5">
        <v>45946</v>
      </c>
    </row>
    <row r="4743" spans="1:4" x14ac:dyDescent="0.35">
      <c r="A4743" s="2" t="s">
        <v>197</v>
      </c>
      <c r="B4743" s="2" t="s">
        <v>9183</v>
      </c>
      <c r="C4743" s="5">
        <v>43256</v>
      </c>
      <c r="D4743" s="5">
        <v>43298</v>
      </c>
    </row>
    <row r="4744" spans="1:4" x14ac:dyDescent="0.35">
      <c r="A4744" s="2" t="s">
        <v>1210</v>
      </c>
      <c r="B4744" s="2" t="s">
        <v>9184</v>
      </c>
      <c r="C4744" s="5">
        <v>45649</v>
      </c>
      <c r="D4744" s="5">
        <v>45975</v>
      </c>
    </row>
    <row r="4745" spans="1:4" x14ac:dyDescent="0.35">
      <c r="A4745" s="2" t="s">
        <v>197</v>
      </c>
      <c r="B4745" s="2" t="s">
        <v>9185</v>
      </c>
      <c r="C4745" s="5">
        <v>43256</v>
      </c>
      <c r="D4745" s="5">
        <v>43674</v>
      </c>
    </row>
    <row r="4746" spans="1:4" x14ac:dyDescent="0.35">
      <c r="A4746" s="2" t="s">
        <v>1210</v>
      </c>
      <c r="B4746" s="2" t="s">
        <v>9186</v>
      </c>
      <c r="C4746" s="5">
        <v>45649</v>
      </c>
      <c r="D4746" s="5">
        <v>45975</v>
      </c>
    </row>
    <row r="4747" spans="1:4" x14ac:dyDescent="0.35">
      <c r="A4747" s="2" t="s">
        <v>197</v>
      </c>
      <c r="B4747" s="2" t="s">
        <v>9187</v>
      </c>
      <c r="C4747" s="5">
        <v>43256</v>
      </c>
      <c r="D4747" s="5">
        <v>43674</v>
      </c>
    </row>
    <row r="4748" spans="1:4" x14ac:dyDescent="0.35">
      <c r="A4748" s="2" t="s">
        <v>1210</v>
      </c>
      <c r="B4748" s="2" t="s">
        <v>9188</v>
      </c>
      <c r="C4748" s="5">
        <v>45649</v>
      </c>
      <c r="D4748" s="5">
        <v>45974</v>
      </c>
    </row>
    <row r="4749" spans="1:4" x14ac:dyDescent="0.35">
      <c r="A4749" s="2" t="s">
        <v>197</v>
      </c>
      <c r="B4749" s="2" t="s">
        <v>9189</v>
      </c>
      <c r="C4749" s="5">
        <v>43256</v>
      </c>
      <c r="D4749" s="5">
        <v>43674</v>
      </c>
    </row>
    <row r="4750" spans="1:4" x14ac:dyDescent="0.35">
      <c r="A4750" s="2" t="s">
        <v>1210</v>
      </c>
      <c r="B4750" s="2" t="s">
        <v>9190</v>
      </c>
      <c r="C4750" s="5">
        <v>45650</v>
      </c>
      <c r="D4750" s="5">
        <v>45975</v>
      </c>
    </row>
    <row r="4751" spans="1:4" x14ac:dyDescent="0.35">
      <c r="A4751" s="2" t="s">
        <v>197</v>
      </c>
      <c r="B4751" s="2" t="s">
        <v>9191</v>
      </c>
      <c r="C4751" s="5">
        <v>43256</v>
      </c>
      <c r="D4751" s="5">
        <v>43674</v>
      </c>
    </row>
    <row r="4752" spans="1:4" x14ac:dyDescent="0.35">
      <c r="A4752" s="2" t="s">
        <v>1210</v>
      </c>
      <c r="B4752" s="2" t="s">
        <v>9192</v>
      </c>
      <c r="C4752" s="5">
        <v>45646</v>
      </c>
      <c r="D4752" s="5">
        <v>45975</v>
      </c>
    </row>
    <row r="4753" spans="1:4" x14ac:dyDescent="0.35">
      <c r="A4753" s="2" t="s">
        <v>197</v>
      </c>
      <c r="B4753" s="2" t="s">
        <v>9193</v>
      </c>
      <c r="C4753" s="5">
        <v>43256</v>
      </c>
      <c r="D4753" s="5">
        <v>43674</v>
      </c>
    </row>
    <row r="4754" spans="1:4" x14ac:dyDescent="0.35">
      <c r="A4754" s="2" t="s">
        <v>1210</v>
      </c>
      <c r="B4754" s="2" t="s">
        <v>9194</v>
      </c>
      <c r="C4754" s="5">
        <v>45650</v>
      </c>
      <c r="D4754" s="5">
        <v>45975</v>
      </c>
    </row>
    <row r="4755" spans="1:4" x14ac:dyDescent="0.35">
      <c r="A4755" s="2" t="s">
        <v>197</v>
      </c>
      <c r="B4755" s="2" t="s">
        <v>9195</v>
      </c>
      <c r="C4755" s="5">
        <v>43256</v>
      </c>
      <c r="D4755" s="5">
        <v>43674</v>
      </c>
    </row>
    <row r="4756" spans="1:4" x14ac:dyDescent="0.35">
      <c r="A4756" s="2" t="s">
        <v>1210</v>
      </c>
      <c r="B4756" s="2" t="s">
        <v>9196</v>
      </c>
      <c r="C4756" s="5">
        <v>45646</v>
      </c>
      <c r="D4756" s="5">
        <v>45980</v>
      </c>
    </row>
    <row r="4757" spans="1:4" x14ac:dyDescent="0.35">
      <c r="A4757" s="2" t="s">
        <v>197</v>
      </c>
      <c r="B4757" s="2" t="s">
        <v>9197</v>
      </c>
      <c r="C4757" s="5">
        <v>43256</v>
      </c>
      <c r="D4757" s="5">
        <v>43674</v>
      </c>
    </row>
    <row r="4758" spans="1:4" x14ac:dyDescent="0.35">
      <c r="A4758" s="2" t="s">
        <v>1210</v>
      </c>
      <c r="B4758" s="2" t="s">
        <v>9198</v>
      </c>
      <c r="C4758" s="5">
        <v>45650</v>
      </c>
      <c r="D4758" s="5">
        <v>45975</v>
      </c>
    </row>
    <row r="4759" spans="1:4" x14ac:dyDescent="0.35">
      <c r="A4759" s="2" t="s">
        <v>197</v>
      </c>
      <c r="B4759" s="2" t="s">
        <v>9199</v>
      </c>
      <c r="C4759" s="5">
        <v>43256</v>
      </c>
      <c r="D4759" s="5">
        <v>43674</v>
      </c>
    </row>
    <row r="4760" spans="1:4" x14ac:dyDescent="0.35">
      <c r="A4760" s="2" t="s">
        <v>1210</v>
      </c>
      <c r="B4760" s="2" t="s">
        <v>9200</v>
      </c>
      <c r="C4760" s="5">
        <v>45650</v>
      </c>
      <c r="D4760" s="5">
        <v>45975</v>
      </c>
    </row>
    <row r="4761" spans="1:4" x14ac:dyDescent="0.35">
      <c r="A4761" s="2" t="s">
        <v>197</v>
      </c>
      <c r="B4761" s="2" t="s">
        <v>9201</v>
      </c>
      <c r="C4761" s="5">
        <v>43256</v>
      </c>
      <c r="D4761" s="5">
        <v>43674</v>
      </c>
    </row>
    <row r="4762" spans="1:4" x14ac:dyDescent="0.35">
      <c r="A4762" s="2" t="s">
        <v>1210</v>
      </c>
      <c r="B4762" s="2" t="s">
        <v>9202</v>
      </c>
      <c r="C4762" s="5">
        <v>45650</v>
      </c>
      <c r="D4762" s="5">
        <v>45979</v>
      </c>
    </row>
    <row r="4763" spans="1:4" x14ac:dyDescent="0.35">
      <c r="A4763" s="2" t="s">
        <v>197</v>
      </c>
      <c r="B4763" s="2" t="s">
        <v>9203</v>
      </c>
      <c r="C4763" s="5">
        <v>43256</v>
      </c>
      <c r="D4763" s="5">
        <v>43674</v>
      </c>
    </row>
    <row r="4764" spans="1:4" x14ac:dyDescent="0.35">
      <c r="A4764" s="2" t="s">
        <v>1210</v>
      </c>
      <c r="B4764" s="2" t="s">
        <v>9204</v>
      </c>
      <c r="C4764" s="5">
        <v>45650</v>
      </c>
      <c r="D4764" s="5">
        <v>45975</v>
      </c>
    </row>
    <row r="4765" spans="1:4" x14ac:dyDescent="0.35">
      <c r="A4765" s="2" t="s">
        <v>197</v>
      </c>
      <c r="B4765" s="2" t="s">
        <v>9205</v>
      </c>
      <c r="C4765" s="5">
        <v>43256</v>
      </c>
      <c r="D4765" s="5">
        <v>43674</v>
      </c>
    </row>
    <row r="4766" spans="1:4" x14ac:dyDescent="0.35">
      <c r="A4766" s="2" t="s">
        <v>1210</v>
      </c>
      <c r="B4766" s="2" t="s">
        <v>9206</v>
      </c>
      <c r="C4766" s="5">
        <v>45211</v>
      </c>
      <c r="D4766" s="5">
        <v>45975</v>
      </c>
    </row>
    <row r="4767" spans="1:4" x14ac:dyDescent="0.35">
      <c r="A4767" s="2" t="s">
        <v>197</v>
      </c>
      <c r="B4767" s="2" t="s">
        <v>9207</v>
      </c>
      <c r="C4767" s="5">
        <v>43367</v>
      </c>
      <c r="D4767" s="5">
        <v>45962</v>
      </c>
    </row>
    <row r="4768" spans="1:4" x14ac:dyDescent="0.35">
      <c r="A4768" s="2" t="s">
        <v>1210</v>
      </c>
      <c r="B4768" s="2" t="s">
        <v>9208</v>
      </c>
      <c r="C4768" s="5">
        <v>45643</v>
      </c>
      <c r="D4768" s="5">
        <v>45975</v>
      </c>
    </row>
    <row r="4769" spans="1:4" x14ac:dyDescent="0.35">
      <c r="A4769" s="2" t="s">
        <v>197</v>
      </c>
      <c r="B4769" s="2" t="s">
        <v>9209</v>
      </c>
      <c r="C4769" s="5">
        <v>43373</v>
      </c>
      <c r="D4769" s="5">
        <v>43674</v>
      </c>
    </row>
    <row r="4770" spans="1:4" x14ac:dyDescent="0.35">
      <c r="A4770" s="2" t="s">
        <v>1210</v>
      </c>
      <c r="B4770" s="2" t="s">
        <v>9210</v>
      </c>
      <c r="C4770" s="5">
        <v>45646</v>
      </c>
      <c r="D4770" s="5">
        <v>45975</v>
      </c>
    </row>
    <row r="4771" spans="1:4" x14ac:dyDescent="0.35">
      <c r="A4771" s="2" t="s">
        <v>197</v>
      </c>
      <c r="B4771" s="2" t="s">
        <v>9211</v>
      </c>
      <c r="C4771" s="5">
        <v>43256</v>
      </c>
      <c r="D4771" s="5">
        <v>43674</v>
      </c>
    </row>
    <row r="4772" spans="1:4" x14ac:dyDescent="0.35">
      <c r="A4772" s="2" t="s">
        <v>1210</v>
      </c>
      <c r="B4772" s="2" t="s">
        <v>9212</v>
      </c>
      <c r="C4772" s="5">
        <v>45626</v>
      </c>
      <c r="D4772" s="5">
        <v>45975</v>
      </c>
    </row>
    <row r="4773" spans="1:4" x14ac:dyDescent="0.35">
      <c r="A4773" s="2" t="s">
        <v>197</v>
      </c>
      <c r="B4773" s="2" t="s">
        <v>9213</v>
      </c>
      <c r="C4773" s="5">
        <v>43256</v>
      </c>
      <c r="D4773" s="5">
        <v>43674</v>
      </c>
    </row>
    <row r="4774" spans="1:4" x14ac:dyDescent="0.35">
      <c r="A4774" s="2" t="s">
        <v>1210</v>
      </c>
      <c r="B4774" s="2" t="s">
        <v>9214</v>
      </c>
      <c r="C4774" s="5">
        <v>45647</v>
      </c>
      <c r="D4774" s="5">
        <v>45975</v>
      </c>
    </row>
    <row r="4775" spans="1:4" x14ac:dyDescent="0.35">
      <c r="A4775" s="2" t="s">
        <v>197</v>
      </c>
      <c r="B4775" s="2" t="s">
        <v>9215</v>
      </c>
      <c r="C4775" s="5">
        <v>43256</v>
      </c>
      <c r="D4775" s="5">
        <v>43674</v>
      </c>
    </row>
    <row r="4776" spans="1:4" x14ac:dyDescent="0.35">
      <c r="A4776" s="2" t="s">
        <v>1210</v>
      </c>
      <c r="B4776" s="2" t="s">
        <v>9216</v>
      </c>
      <c r="C4776" s="5">
        <v>45647</v>
      </c>
      <c r="D4776" s="5">
        <v>45930</v>
      </c>
    </row>
    <row r="4777" spans="1:4" x14ac:dyDescent="0.35">
      <c r="A4777" s="2" t="s">
        <v>197</v>
      </c>
      <c r="B4777" s="2" t="s">
        <v>9217</v>
      </c>
      <c r="C4777" s="5">
        <v>43256</v>
      </c>
      <c r="D4777" s="5">
        <v>43674</v>
      </c>
    </row>
    <row r="4778" spans="1:4" x14ac:dyDescent="0.35">
      <c r="A4778" s="2" t="s">
        <v>1210</v>
      </c>
      <c r="B4778" s="2" t="s">
        <v>9218</v>
      </c>
      <c r="C4778" s="5">
        <v>45602</v>
      </c>
      <c r="D4778" s="5">
        <v>45975</v>
      </c>
    </row>
    <row r="4779" spans="1:4" x14ac:dyDescent="0.35">
      <c r="A4779" s="2" t="s">
        <v>197</v>
      </c>
      <c r="B4779" s="2" t="s">
        <v>9219</v>
      </c>
      <c r="C4779" s="5">
        <v>43256</v>
      </c>
      <c r="D4779" s="5">
        <v>43674</v>
      </c>
    </row>
    <row r="4780" spans="1:4" x14ac:dyDescent="0.35">
      <c r="A4780" s="2" t="s">
        <v>1210</v>
      </c>
      <c r="B4780" s="2" t="s">
        <v>9220</v>
      </c>
      <c r="C4780" s="5">
        <v>45644</v>
      </c>
      <c r="D4780" s="5">
        <v>45975</v>
      </c>
    </row>
    <row r="4781" spans="1:4" x14ac:dyDescent="0.35">
      <c r="A4781" s="2" t="s">
        <v>197</v>
      </c>
      <c r="B4781" s="2" t="s">
        <v>9221</v>
      </c>
      <c r="C4781" s="5">
        <v>43256</v>
      </c>
      <c r="D4781" s="5">
        <v>43674</v>
      </c>
    </row>
    <row r="4782" spans="1:4" x14ac:dyDescent="0.35">
      <c r="A4782" s="2" t="s">
        <v>1210</v>
      </c>
      <c r="B4782" s="2" t="s">
        <v>9222</v>
      </c>
      <c r="C4782" s="5">
        <v>45647</v>
      </c>
      <c r="D4782" s="5">
        <v>45975</v>
      </c>
    </row>
    <row r="4783" spans="1:4" x14ac:dyDescent="0.35">
      <c r="A4783" s="2" t="s">
        <v>197</v>
      </c>
      <c r="B4783" s="2" t="s">
        <v>9223</v>
      </c>
      <c r="C4783" s="5">
        <v>43256</v>
      </c>
      <c r="D4783" s="5">
        <v>43674</v>
      </c>
    </row>
    <row r="4784" spans="1:4" x14ac:dyDescent="0.35">
      <c r="A4784" s="2" t="s">
        <v>1210</v>
      </c>
      <c r="B4784" s="2" t="s">
        <v>9224</v>
      </c>
      <c r="C4784" s="5">
        <v>45902</v>
      </c>
      <c r="D4784" s="5">
        <v>45980</v>
      </c>
    </row>
    <row r="4785" spans="1:4" x14ac:dyDescent="0.35">
      <c r="A4785" s="2" t="s">
        <v>197</v>
      </c>
      <c r="B4785" s="2" t="s">
        <v>9225</v>
      </c>
      <c r="C4785" s="5">
        <v>43256</v>
      </c>
      <c r="D4785" s="5">
        <v>43674</v>
      </c>
    </row>
    <row r="4786" spans="1:4" x14ac:dyDescent="0.35">
      <c r="A4786" s="2" t="s">
        <v>1210</v>
      </c>
      <c r="B4786" s="2" t="s">
        <v>9226</v>
      </c>
      <c r="C4786" s="5">
        <v>45944</v>
      </c>
      <c r="D4786" s="5">
        <v>45969</v>
      </c>
    </row>
    <row r="4787" spans="1:4" x14ac:dyDescent="0.35">
      <c r="A4787" s="2" t="s">
        <v>197</v>
      </c>
      <c r="B4787" s="2" t="s">
        <v>9227</v>
      </c>
      <c r="C4787" s="5">
        <v>43256</v>
      </c>
      <c r="D4787" s="5">
        <v>43674</v>
      </c>
    </row>
    <row r="4788" spans="1:4" x14ac:dyDescent="0.35">
      <c r="A4788" s="2" t="s">
        <v>1210</v>
      </c>
      <c r="B4788" s="2" t="s">
        <v>9228</v>
      </c>
      <c r="C4788" s="5">
        <v>45944</v>
      </c>
      <c r="D4788" s="5">
        <v>45963</v>
      </c>
    </row>
    <row r="4789" spans="1:4" x14ac:dyDescent="0.35">
      <c r="A4789" s="2" t="s">
        <v>197</v>
      </c>
      <c r="B4789" s="2" t="s">
        <v>9229</v>
      </c>
      <c r="C4789" s="5">
        <v>43256</v>
      </c>
      <c r="D4789" s="5">
        <v>43674</v>
      </c>
    </row>
    <row r="4790" spans="1:4" x14ac:dyDescent="0.35">
      <c r="A4790" s="2" t="s">
        <v>1246</v>
      </c>
      <c r="B4790" s="2" t="s">
        <v>9230</v>
      </c>
      <c r="C4790" s="5">
        <v>43355</v>
      </c>
      <c r="D4790" s="5">
        <v>43718</v>
      </c>
    </row>
    <row r="4791" spans="1:4" x14ac:dyDescent="0.35">
      <c r="A4791" s="2" t="s">
        <v>197</v>
      </c>
      <c r="B4791" s="2" t="s">
        <v>9231</v>
      </c>
      <c r="C4791" s="5">
        <v>43256</v>
      </c>
      <c r="D4791" s="5">
        <v>43674</v>
      </c>
    </row>
    <row r="4792" spans="1:4" x14ac:dyDescent="0.35">
      <c r="A4792" s="2" t="s">
        <v>1246</v>
      </c>
      <c r="B4792" s="2" t="s">
        <v>9232</v>
      </c>
      <c r="C4792" s="5">
        <v>43367</v>
      </c>
      <c r="D4792" s="5">
        <v>43718</v>
      </c>
    </row>
    <row r="4793" spans="1:4" x14ac:dyDescent="0.35">
      <c r="A4793" s="2" t="s">
        <v>197</v>
      </c>
      <c r="B4793" s="2" t="s">
        <v>9233</v>
      </c>
      <c r="C4793" s="5">
        <v>43256</v>
      </c>
      <c r="D4793" s="5">
        <v>43674</v>
      </c>
    </row>
    <row r="4794" spans="1:4" x14ac:dyDescent="0.35">
      <c r="A4794" s="2" t="s">
        <v>1246</v>
      </c>
      <c r="B4794" s="2" t="s">
        <v>9234</v>
      </c>
      <c r="C4794" s="5">
        <v>43702</v>
      </c>
      <c r="D4794" s="5">
        <v>43718</v>
      </c>
    </row>
    <row r="4795" spans="1:4" x14ac:dyDescent="0.35">
      <c r="A4795" s="2" t="s">
        <v>197</v>
      </c>
      <c r="B4795" s="2" t="s">
        <v>9235</v>
      </c>
      <c r="C4795" s="5">
        <v>43256</v>
      </c>
      <c r="D4795" s="5">
        <v>43674</v>
      </c>
    </row>
    <row r="4796" spans="1:4" x14ac:dyDescent="0.35">
      <c r="A4796" s="2" t="s">
        <v>1246</v>
      </c>
      <c r="B4796" s="2" t="s">
        <v>9236</v>
      </c>
      <c r="C4796" s="5">
        <v>43377</v>
      </c>
      <c r="D4796" s="5">
        <v>43779</v>
      </c>
    </row>
    <row r="4797" spans="1:4" x14ac:dyDescent="0.35">
      <c r="A4797" s="2" t="s">
        <v>197</v>
      </c>
      <c r="B4797" s="2" t="s">
        <v>9237</v>
      </c>
      <c r="C4797" s="5">
        <v>43256</v>
      </c>
      <c r="D4797" s="5">
        <v>43674</v>
      </c>
    </row>
    <row r="4798" spans="1:4" x14ac:dyDescent="0.35">
      <c r="A4798" s="2" t="s">
        <v>1246</v>
      </c>
      <c r="B4798" s="2" t="s">
        <v>9238</v>
      </c>
      <c r="C4798" s="5">
        <v>43317</v>
      </c>
      <c r="D4798" s="5">
        <v>43779</v>
      </c>
    </row>
    <row r="4799" spans="1:4" x14ac:dyDescent="0.35">
      <c r="A4799" s="2" t="s">
        <v>197</v>
      </c>
      <c r="B4799" s="2" t="s">
        <v>9239</v>
      </c>
      <c r="C4799" s="5">
        <v>43256</v>
      </c>
      <c r="D4799" s="5">
        <v>43674</v>
      </c>
    </row>
    <row r="4800" spans="1:4" x14ac:dyDescent="0.35">
      <c r="A4800" s="2" t="s">
        <v>1246</v>
      </c>
      <c r="B4800" s="2" t="s">
        <v>9240</v>
      </c>
      <c r="C4800" s="5">
        <v>43401</v>
      </c>
      <c r="D4800" s="5">
        <v>43779</v>
      </c>
    </row>
    <row r="4801" spans="1:4" x14ac:dyDescent="0.35">
      <c r="A4801" s="2" t="s">
        <v>197</v>
      </c>
      <c r="B4801" s="2" t="s">
        <v>9241</v>
      </c>
      <c r="C4801" s="5">
        <v>43256</v>
      </c>
      <c r="D4801" s="5">
        <v>43674</v>
      </c>
    </row>
    <row r="4802" spans="1:4" x14ac:dyDescent="0.35">
      <c r="A4802" s="2" t="s">
        <v>1246</v>
      </c>
      <c r="B4802" s="2" t="s">
        <v>9242</v>
      </c>
      <c r="C4802" s="5">
        <v>43711</v>
      </c>
      <c r="D4802" s="5">
        <v>43779</v>
      </c>
    </row>
    <row r="4803" spans="1:4" x14ac:dyDescent="0.35">
      <c r="A4803" s="2" t="s">
        <v>197</v>
      </c>
      <c r="B4803" s="2" t="s">
        <v>9243</v>
      </c>
      <c r="C4803" s="5">
        <v>43256</v>
      </c>
      <c r="D4803" s="5">
        <v>43674</v>
      </c>
    </row>
    <row r="4804" spans="1:4" x14ac:dyDescent="0.35">
      <c r="A4804" s="2" t="s">
        <v>1246</v>
      </c>
      <c r="B4804" s="2" t="s">
        <v>9244</v>
      </c>
      <c r="C4804" s="5">
        <v>43367</v>
      </c>
      <c r="D4804" s="5">
        <v>43779</v>
      </c>
    </row>
    <row r="4805" spans="1:4" x14ac:dyDescent="0.35">
      <c r="A4805" s="2" t="s">
        <v>1246</v>
      </c>
      <c r="B4805" s="2" t="s">
        <v>9245</v>
      </c>
      <c r="C4805" s="5">
        <v>43256</v>
      </c>
      <c r="D4805" s="5">
        <v>43779</v>
      </c>
    </row>
    <row r="4806" spans="1:4" x14ac:dyDescent="0.35">
      <c r="A4806" s="2" t="s">
        <v>197</v>
      </c>
      <c r="B4806" s="2" t="s">
        <v>9246</v>
      </c>
      <c r="C4806" s="5">
        <v>43256</v>
      </c>
      <c r="D4806" s="5">
        <v>43875</v>
      </c>
    </row>
    <row r="4807" spans="1:4" x14ac:dyDescent="0.35">
      <c r="A4807" s="2" t="s">
        <v>1246</v>
      </c>
      <c r="B4807" s="2" t="s">
        <v>9247</v>
      </c>
      <c r="C4807" s="5">
        <v>43474</v>
      </c>
      <c r="D4807" s="5">
        <v>43774</v>
      </c>
    </row>
    <row r="4808" spans="1:4" x14ac:dyDescent="0.35">
      <c r="A4808" s="2" t="s">
        <v>197</v>
      </c>
      <c r="B4808" s="2" t="s">
        <v>9248</v>
      </c>
      <c r="C4808" s="5">
        <v>43256</v>
      </c>
      <c r="D4808" s="5">
        <v>43875</v>
      </c>
    </row>
    <row r="4809" spans="1:4" x14ac:dyDescent="0.35">
      <c r="A4809" s="2" t="s">
        <v>1246</v>
      </c>
      <c r="B4809" s="2" t="s">
        <v>9249</v>
      </c>
      <c r="C4809" s="5">
        <v>43474</v>
      </c>
      <c r="D4809" s="5">
        <v>43779</v>
      </c>
    </row>
    <row r="4810" spans="1:4" x14ac:dyDescent="0.35">
      <c r="A4810" s="2" t="s">
        <v>197</v>
      </c>
      <c r="B4810" s="2" t="s">
        <v>9250</v>
      </c>
      <c r="C4810" s="5">
        <v>43566</v>
      </c>
      <c r="D4810" s="5">
        <v>44427</v>
      </c>
    </row>
    <row r="4811" spans="1:4" x14ac:dyDescent="0.35">
      <c r="A4811" s="2" t="s">
        <v>1246</v>
      </c>
      <c r="B4811" s="2" t="s">
        <v>9251</v>
      </c>
      <c r="C4811" s="5">
        <v>44451</v>
      </c>
      <c r="D4811" s="5">
        <v>45972</v>
      </c>
    </row>
    <row r="4812" spans="1:4" x14ac:dyDescent="0.35">
      <c r="A4812" s="2" t="s">
        <v>197</v>
      </c>
      <c r="B4812" s="2" t="s">
        <v>9252</v>
      </c>
      <c r="C4812" s="5">
        <v>44734</v>
      </c>
      <c r="D4812" s="5">
        <v>44734</v>
      </c>
    </row>
    <row r="4813" spans="1:4" x14ac:dyDescent="0.35">
      <c r="A4813" s="2" t="s">
        <v>1246</v>
      </c>
      <c r="B4813" s="2" t="s">
        <v>9253</v>
      </c>
      <c r="C4813" s="5">
        <v>43711</v>
      </c>
      <c r="D4813" s="5">
        <v>45939</v>
      </c>
    </row>
    <row r="4814" spans="1:4" x14ac:dyDescent="0.35">
      <c r="A4814" s="2" t="s">
        <v>197</v>
      </c>
      <c r="B4814" s="2" t="s">
        <v>9254</v>
      </c>
      <c r="C4814" s="5">
        <v>44793</v>
      </c>
      <c r="D4814" s="5">
        <v>44793</v>
      </c>
    </row>
    <row r="4815" spans="1:4" x14ac:dyDescent="0.35">
      <c r="A4815" s="2" t="s">
        <v>1246</v>
      </c>
      <c r="B4815" s="2" t="s">
        <v>9255</v>
      </c>
      <c r="C4815" s="5">
        <v>44802</v>
      </c>
      <c r="D4815" s="5">
        <v>45980</v>
      </c>
    </row>
    <row r="4816" spans="1:4" x14ac:dyDescent="0.35">
      <c r="A4816" s="2" t="s">
        <v>197</v>
      </c>
      <c r="B4816" s="2" t="s">
        <v>9256</v>
      </c>
      <c r="C4816" s="5">
        <v>44793</v>
      </c>
      <c r="D4816" s="5">
        <v>44793</v>
      </c>
    </row>
    <row r="4817" spans="1:4" x14ac:dyDescent="0.35">
      <c r="A4817" s="2" t="s">
        <v>1246</v>
      </c>
      <c r="B4817" s="2" t="s">
        <v>9257</v>
      </c>
      <c r="C4817" s="5">
        <v>44451</v>
      </c>
      <c r="D4817" s="5">
        <v>45972</v>
      </c>
    </row>
    <row r="4818" spans="1:4" x14ac:dyDescent="0.35">
      <c r="A4818" s="2" t="s">
        <v>197</v>
      </c>
      <c r="B4818" s="2" t="s">
        <v>9258</v>
      </c>
      <c r="C4818" s="5">
        <v>44816</v>
      </c>
      <c r="D4818" s="5">
        <v>44816</v>
      </c>
    </row>
    <row r="4819" spans="1:4" x14ac:dyDescent="0.35">
      <c r="A4819" s="2" t="s">
        <v>1246</v>
      </c>
      <c r="B4819" s="2" t="s">
        <v>9259</v>
      </c>
      <c r="C4819" s="5">
        <v>44451</v>
      </c>
      <c r="D4819" s="5">
        <v>45962</v>
      </c>
    </row>
    <row r="4820" spans="1:4" x14ac:dyDescent="0.35">
      <c r="A4820" s="2" t="s">
        <v>197</v>
      </c>
      <c r="B4820" s="2" t="s">
        <v>9260</v>
      </c>
      <c r="C4820" s="5">
        <v>44833</v>
      </c>
      <c r="D4820" s="5">
        <v>44833</v>
      </c>
    </row>
    <row r="4821" spans="1:4" x14ac:dyDescent="0.35">
      <c r="A4821" s="2" t="s">
        <v>1246</v>
      </c>
      <c r="B4821" s="2" t="s">
        <v>9261</v>
      </c>
      <c r="C4821" s="5">
        <v>43355</v>
      </c>
      <c r="D4821" s="5">
        <v>45540</v>
      </c>
    </row>
    <row r="4822" spans="1:4" x14ac:dyDescent="0.35">
      <c r="A4822" s="2" t="s">
        <v>197</v>
      </c>
      <c r="B4822" s="2" t="s">
        <v>9262</v>
      </c>
      <c r="C4822" s="5">
        <v>43702</v>
      </c>
      <c r="D4822" s="5">
        <v>45909</v>
      </c>
    </row>
    <row r="4823" spans="1:4" x14ac:dyDescent="0.35">
      <c r="A4823" s="2" t="s">
        <v>1246</v>
      </c>
      <c r="B4823" s="2" t="s">
        <v>9263</v>
      </c>
      <c r="C4823" s="5">
        <v>43355</v>
      </c>
      <c r="D4823" s="5">
        <v>45540</v>
      </c>
    </row>
    <row r="4824" spans="1:4" x14ac:dyDescent="0.35">
      <c r="A4824" s="2" t="s">
        <v>197</v>
      </c>
      <c r="B4824" s="2" t="s">
        <v>9264</v>
      </c>
      <c r="C4824" s="5">
        <v>45773</v>
      </c>
      <c r="D4824" s="5">
        <v>45899</v>
      </c>
    </row>
    <row r="4825" spans="1:4" x14ac:dyDescent="0.35">
      <c r="A4825" s="2" t="s">
        <v>1246</v>
      </c>
      <c r="B4825" s="2" t="s">
        <v>9265</v>
      </c>
      <c r="C4825" s="5">
        <v>43355</v>
      </c>
      <c r="D4825" s="5">
        <v>45974</v>
      </c>
    </row>
    <row r="4826" spans="1:4" x14ac:dyDescent="0.35">
      <c r="A4826" s="2" t="s">
        <v>197</v>
      </c>
      <c r="B4826" s="2" t="s">
        <v>9266</v>
      </c>
      <c r="C4826" s="5">
        <v>44734</v>
      </c>
      <c r="D4826" s="5">
        <v>45973</v>
      </c>
    </row>
    <row r="4827" spans="1:4" x14ac:dyDescent="0.35">
      <c r="A4827" s="2" t="s">
        <v>1246</v>
      </c>
      <c r="B4827" s="2" t="s">
        <v>9267</v>
      </c>
      <c r="C4827" s="5">
        <v>43355</v>
      </c>
      <c r="D4827" s="5">
        <v>45935</v>
      </c>
    </row>
    <row r="4828" spans="1:4" x14ac:dyDescent="0.35">
      <c r="A4828" s="2" t="s">
        <v>197</v>
      </c>
      <c r="B4828" s="2" t="s">
        <v>9268</v>
      </c>
      <c r="C4828" s="5">
        <v>45504</v>
      </c>
      <c r="D4828" s="5">
        <v>45791</v>
      </c>
    </row>
    <row r="4829" spans="1:4" x14ac:dyDescent="0.35">
      <c r="A4829" s="2" t="s">
        <v>1285</v>
      </c>
      <c r="B4829" s="2" t="s">
        <v>9269</v>
      </c>
      <c r="C4829" s="5">
        <v>44253</v>
      </c>
      <c r="D4829" s="5">
        <v>44253</v>
      </c>
    </row>
    <row r="4830" spans="1:4" x14ac:dyDescent="0.35">
      <c r="A4830" s="2" t="s">
        <v>197</v>
      </c>
      <c r="B4830" s="2" t="s">
        <v>9270</v>
      </c>
      <c r="C4830" s="5">
        <v>44888</v>
      </c>
      <c r="D4830" s="5">
        <v>45977</v>
      </c>
    </row>
    <row r="4831" spans="1:4" x14ac:dyDescent="0.35">
      <c r="A4831" s="2" t="s">
        <v>1285</v>
      </c>
      <c r="B4831" s="2" t="s">
        <v>9271</v>
      </c>
      <c r="C4831" s="5">
        <v>44101</v>
      </c>
      <c r="D4831" s="5">
        <v>45553</v>
      </c>
    </row>
    <row r="4832" spans="1:4" x14ac:dyDescent="0.35">
      <c r="A4832" s="2" t="s">
        <v>197</v>
      </c>
      <c r="B4832" s="2" t="s">
        <v>9272</v>
      </c>
      <c r="C4832" s="5">
        <v>43557</v>
      </c>
      <c r="D4832" s="5">
        <v>45973</v>
      </c>
    </row>
    <row r="4833" spans="1:4" x14ac:dyDescent="0.35">
      <c r="A4833" s="2" t="s">
        <v>1285</v>
      </c>
      <c r="B4833" s="2" t="s">
        <v>9273</v>
      </c>
      <c r="C4833" s="5">
        <v>44382</v>
      </c>
      <c r="D4833" s="5">
        <v>45953</v>
      </c>
    </row>
    <row r="4834" spans="1:4" x14ac:dyDescent="0.35">
      <c r="A4834" s="2" t="s">
        <v>197</v>
      </c>
      <c r="B4834" s="2" t="s">
        <v>9274</v>
      </c>
      <c r="C4834" s="5">
        <v>45671</v>
      </c>
      <c r="D4834" s="5">
        <v>45979</v>
      </c>
    </row>
    <row r="4835" spans="1:4" x14ac:dyDescent="0.35">
      <c r="A4835" s="2" t="s">
        <v>1285</v>
      </c>
      <c r="B4835" s="2" t="s">
        <v>9275</v>
      </c>
      <c r="C4835" s="5">
        <v>44100</v>
      </c>
      <c r="D4835" s="5">
        <v>45938</v>
      </c>
    </row>
    <row r="4836" spans="1:4" x14ac:dyDescent="0.35">
      <c r="A4836" s="2" t="s">
        <v>197</v>
      </c>
      <c r="B4836" s="2" t="s">
        <v>9276</v>
      </c>
      <c r="C4836" s="5">
        <v>45768</v>
      </c>
      <c r="D4836" s="5">
        <v>45980</v>
      </c>
    </row>
    <row r="4837" spans="1:4" x14ac:dyDescent="0.35">
      <c r="A4837" s="2" t="s">
        <v>1285</v>
      </c>
      <c r="B4837" s="2" t="s">
        <v>9277</v>
      </c>
      <c r="C4837" s="5">
        <v>44382</v>
      </c>
      <c r="D4837" s="5">
        <v>45912</v>
      </c>
    </row>
    <row r="4838" spans="1:4" x14ac:dyDescent="0.35">
      <c r="A4838" s="2" t="s">
        <v>197</v>
      </c>
      <c r="B4838" s="2" t="s">
        <v>9278</v>
      </c>
      <c r="C4838" s="5">
        <v>45773</v>
      </c>
      <c r="D4838" s="5">
        <v>45940</v>
      </c>
    </row>
    <row r="4839" spans="1:4" x14ac:dyDescent="0.35">
      <c r="A4839" s="2" t="s">
        <v>1285</v>
      </c>
      <c r="B4839" s="2" t="s">
        <v>9279</v>
      </c>
      <c r="C4839" s="5">
        <v>44451</v>
      </c>
      <c r="D4839" s="5">
        <v>45960</v>
      </c>
    </row>
    <row r="4840" spans="1:4" x14ac:dyDescent="0.35">
      <c r="A4840" s="2" t="s">
        <v>197</v>
      </c>
      <c r="B4840" s="2" t="s">
        <v>9280</v>
      </c>
      <c r="C4840" s="5">
        <v>44107</v>
      </c>
      <c r="D4840" s="5">
        <v>45940</v>
      </c>
    </row>
    <row r="4841" spans="1:4" x14ac:dyDescent="0.35">
      <c r="A4841" s="2" t="s">
        <v>1285</v>
      </c>
      <c r="B4841" s="2" t="s">
        <v>9281</v>
      </c>
      <c r="C4841" s="5">
        <v>44810</v>
      </c>
      <c r="D4841" s="5">
        <v>45959</v>
      </c>
    </row>
    <row r="4842" spans="1:4" x14ac:dyDescent="0.35">
      <c r="A4842" s="2" t="s">
        <v>197</v>
      </c>
      <c r="B4842" s="2" t="s">
        <v>9282</v>
      </c>
      <c r="C4842" s="5">
        <v>43355</v>
      </c>
      <c r="D4842" s="5">
        <v>45941</v>
      </c>
    </row>
    <row r="4843" spans="1:4" x14ac:dyDescent="0.35">
      <c r="A4843" s="2" t="s">
        <v>1285</v>
      </c>
      <c r="B4843" s="2" t="s">
        <v>9283</v>
      </c>
      <c r="C4843" s="5">
        <v>44116</v>
      </c>
      <c r="D4843" s="5">
        <v>45955</v>
      </c>
    </row>
    <row r="4844" spans="1:4" x14ac:dyDescent="0.35">
      <c r="A4844" s="2" t="s">
        <v>197</v>
      </c>
      <c r="B4844" s="2" t="s">
        <v>9284</v>
      </c>
      <c r="C4844" s="5">
        <v>44740</v>
      </c>
      <c r="D4844" s="5">
        <v>45942</v>
      </c>
    </row>
    <row r="4845" spans="1:4" x14ac:dyDescent="0.35">
      <c r="A4845" s="2" t="s">
        <v>1285</v>
      </c>
      <c r="B4845" s="2" t="s">
        <v>9285</v>
      </c>
      <c r="C4845" s="5">
        <v>44798</v>
      </c>
      <c r="D4845" s="5">
        <v>45918</v>
      </c>
    </row>
    <row r="4846" spans="1:4" x14ac:dyDescent="0.35">
      <c r="A4846" s="2" t="s">
        <v>197</v>
      </c>
      <c r="B4846" s="2" t="s">
        <v>9286</v>
      </c>
      <c r="C4846" s="5">
        <v>43355</v>
      </c>
      <c r="D4846" s="5">
        <v>45946</v>
      </c>
    </row>
    <row r="4847" spans="1:4" x14ac:dyDescent="0.35">
      <c r="A4847" s="2" t="s">
        <v>1285</v>
      </c>
      <c r="B4847" s="2" t="s">
        <v>9287</v>
      </c>
      <c r="C4847" s="5">
        <v>44382</v>
      </c>
      <c r="D4847" s="5">
        <v>45974</v>
      </c>
    </row>
    <row r="4848" spans="1:4" x14ac:dyDescent="0.35">
      <c r="A4848" s="2" t="s">
        <v>197</v>
      </c>
      <c r="B4848" s="2" t="s">
        <v>9288</v>
      </c>
      <c r="C4848" s="5">
        <v>45765</v>
      </c>
      <c r="D4848" s="5">
        <v>45948</v>
      </c>
    </row>
    <row r="4849" spans="1:4" x14ac:dyDescent="0.35">
      <c r="A4849" s="2" t="s">
        <v>1285</v>
      </c>
      <c r="B4849" s="2" t="s">
        <v>9289</v>
      </c>
      <c r="C4849" s="5">
        <v>44812</v>
      </c>
      <c r="D4849" s="5">
        <v>45726</v>
      </c>
    </row>
    <row r="4850" spans="1:4" x14ac:dyDescent="0.35">
      <c r="A4850" s="2" t="s">
        <v>197</v>
      </c>
      <c r="B4850" s="2" t="s">
        <v>9290</v>
      </c>
      <c r="C4850" s="5">
        <v>43256</v>
      </c>
      <c r="D4850" s="5">
        <v>45964</v>
      </c>
    </row>
    <row r="4851" spans="1:4" x14ac:dyDescent="0.35">
      <c r="A4851" s="2" t="s">
        <v>1285</v>
      </c>
      <c r="B4851" s="2" t="s">
        <v>9291</v>
      </c>
      <c r="C4851" s="5">
        <v>44116</v>
      </c>
      <c r="D4851" s="5">
        <v>45944</v>
      </c>
    </row>
    <row r="4852" spans="1:4" x14ac:dyDescent="0.35">
      <c r="A4852" s="2" t="s">
        <v>197</v>
      </c>
      <c r="B4852" s="2" t="s">
        <v>9292</v>
      </c>
      <c r="C4852" s="5">
        <v>43355</v>
      </c>
      <c r="D4852" s="5">
        <v>45948</v>
      </c>
    </row>
    <row r="4853" spans="1:4" x14ac:dyDescent="0.35">
      <c r="A4853" s="2" t="s">
        <v>1285</v>
      </c>
      <c r="B4853" s="2" t="s">
        <v>9293</v>
      </c>
      <c r="C4853" s="5">
        <v>44116</v>
      </c>
      <c r="D4853" s="5">
        <v>45970</v>
      </c>
    </row>
    <row r="4854" spans="1:4" x14ac:dyDescent="0.35">
      <c r="A4854" s="2" t="s">
        <v>197</v>
      </c>
      <c r="B4854" s="2" t="s">
        <v>9294</v>
      </c>
      <c r="C4854" s="5">
        <v>43256</v>
      </c>
      <c r="D4854" s="5">
        <v>45977</v>
      </c>
    </row>
    <row r="4855" spans="1:4" x14ac:dyDescent="0.35">
      <c r="A4855" s="2" t="s">
        <v>1285</v>
      </c>
      <c r="B4855" s="2" t="s">
        <v>9295</v>
      </c>
      <c r="C4855" s="5">
        <v>44795</v>
      </c>
      <c r="D4855" s="5">
        <v>45922</v>
      </c>
    </row>
    <row r="4856" spans="1:4" x14ac:dyDescent="0.35">
      <c r="A4856" s="2" t="s">
        <v>197</v>
      </c>
      <c r="B4856" s="2" t="s">
        <v>9296</v>
      </c>
      <c r="C4856" s="5">
        <v>43256</v>
      </c>
      <c r="D4856" s="5">
        <v>45978</v>
      </c>
    </row>
    <row r="4857" spans="1:4" x14ac:dyDescent="0.35">
      <c r="A4857" s="2" t="s">
        <v>1285</v>
      </c>
      <c r="B4857" s="2" t="s">
        <v>9297</v>
      </c>
      <c r="C4857" s="5">
        <v>43702</v>
      </c>
      <c r="D4857" s="5">
        <v>45935</v>
      </c>
    </row>
    <row r="4858" spans="1:4" x14ac:dyDescent="0.35">
      <c r="A4858" s="2" t="s">
        <v>197</v>
      </c>
      <c r="B4858" s="2" t="s">
        <v>9298</v>
      </c>
      <c r="C4858" s="5">
        <v>43256</v>
      </c>
      <c r="D4858" s="5">
        <v>45964</v>
      </c>
    </row>
    <row r="4859" spans="1:4" x14ac:dyDescent="0.35">
      <c r="A4859" s="2" t="s">
        <v>1285</v>
      </c>
      <c r="B4859" s="2" t="s">
        <v>9299</v>
      </c>
      <c r="C4859" s="5">
        <v>43355</v>
      </c>
      <c r="D4859" s="5">
        <v>45966</v>
      </c>
    </row>
    <row r="4860" spans="1:4" x14ac:dyDescent="0.35">
      <c r="A4860" s="2" t="s">
        <v>197</v>
      </c>
      <c r="B4860" s="2" t="s">
        <v>9300</v>
      </c>
      <c r="C4860" s="5">
        <v>45773</v>
      </c>
      <c r="D4860" s="5">
        <v>45952</v>
      </c>
    </row>
    <row r="4861" spans="1:4" x14ac:dyDescent="0.35">
      <c r="A4861" s="2" t="s">
        <v>1285</v>
      </c>
      <c r="B4861" s="2" t="s">
        <v>9301</v>
      </c>
      <c r="C4861" s="5">
        <v>44461</v>
      </c>
      <c r="D4861" s="5">
        <v>45980</v>
      </c>
    </row>
    <row r="4862" spans="1:4" x14ac:dyDescent="0.35">
      <c r="A4862" s="2" t="s">
        <v>197</v>
      </c>
      <c r="B4862" s="2" t="s">
        <v>9302</v>
      </c>
      <c r="C4862" s="5">
        <v>44106</v>
      </c>
      <c r="D4862" s="5">
        <v>45862</v>
      </c>
    </row>
    <row r="4863" spans="1:4" x14ac:dyDescent="0.35">
      <c r="A4863" s="2" t="s">
        <v>1285</v>
      </c>
      <c r="B4863" s="2" t="s">
        <v>9303</v>
      </c>
      <c r="C4863" s="5">
        <v>43355</v>
      </c>
      <c r="D4863" s="5">
        <v>45948</v>
      </c>
    </row>
    <row r="4864" spans="1:4" x14ac:dyDescent="0.35">
      <c r="A4864" s="2" t="s">
        <v>197</v>
      </c>
      <c r="B4864" s="2" t="s">
        <v>9304</v>
      </c>
      <c r="C4864" s="5">
        <v>44837</v>
      </c>
      <c r="D4864" s="5">
        <v>45971</v>
      </c>
    </row>
    <row r="4865" spans="1:4" x14ac:dyDescent="0.35">
      <c r="A4865" s="2" t="s">
        <v>1285</v>
      </c>
      <c r="B4865" s="2" t="s">
        <v>9305</v>
      </c>
      <c r="C4865" s="5">
        <v>43572</v>
      </c>
      <c r="D4865" s="5">
        <v>45975</v>
      </c>
    </row>
    <row r="4866" spans="1:4" x14ac:dyDescent="0.35">
      <c r="A4866" s="2" t="s">
        <v>197</v>
      </c>
      <c r="B4866" s="2" t="s">
        <v>9306</v>
      </c>
      <c r="C4866" s="5">
        <v>44872</v>
      </c>
      <c r="D4866" s="5">
        <v>45976</v>
      </c>
    </row>
    <row r="4867" spans="1:4" x14ac:dyDescent="0.35">
      <c r="A4867" s="2" t="s">
        <v>1285</v>
      </c>
      <c r="B4867" s="2" t="s">
        <v>9307</v>
      </c>
      <c r="C4867" s="5">
        <v>44116</v>
      </c>
      <c r="D4867" s="5">
        <v>45941</v>
      </c>
    </row>
    <row r="4868" spans="1:4" x14ac:dyDescent="0.35">
      <c r="A4868" s="2" t="s">
        <v>197</v>
      </c>
      <c r="B4868" s="2" t="s">
        <v>9308</v>
      </c>
      <c r="C4868" s="5">
        <v>44872</v>
      </c>
      <c r="D4868" s="5">
        <v>45975</v>
      </c>
    </row>
    <row r="4869" spans="1:4" x14ac:dyDescent="0.35">
      <c r="A4869" s="2" t="s">
        <v>1285</v>
      </c>
      <c r="B4869" s="2" t="s">
        <v>9309</v>
      </c>
      <c r="C4869" s="5">
        <v>44802</v>
      </c>
      <c r="D4869" s="5">
        <v>45958</v>
      </c>
    </row>
    <row r="4870" spans="1:4" x14ac:dyDescent="0.35">
      <c r="A4870" s="2" t="s">
        <v>197</v>
      </c>
      <c r="B4870" s="2" t="s">
        <v>9310</v>
      </c>
      <c r="C4870" s="5">
        <v>43557</v>
      </c>
      <c r="D4870" s="5">
        <v>45958</v>
      </c>
    </row>
    <row r="4871" spans="1:4" x14ac:dyDescent="0.35">
      <c r="A4871" s="2" t="s">
        <v>197</v>
      </c>
      <c r="B4871" s="2" t="s">
        <v>9311</v>
      </c>
      <c r="C4871" s="5">
        <v>45141</v>
      </c>
      <c r="D4871" s="5">
        <v>45958</v>
      </c>
    </row>
    <row r="4872" spans="1:4" x14ac:dyDescent="0.35">
      <c r="A4872" s="2" t="s">
        <v>1285</v>
      </c>
      <c r="B4872" s="2" t="s">
        <v>9312</v>
      </c>
      <c r="C4872" s="5">
        <v>43355</v>
      </c>
      <c r="D4872" s="5">
        <v>45968</v>
      </c>
    </row>
    <row r="4873" spans="1:4" x14ac:dyDescent="0.35">
      <c r="A4873" s="2" t="s">
        <v>197</v>
      </c>
      <c r="B4873" s="2" t="s">
        <v>9313</v>
      </c>
      <c r="C4873" s="5">
        <v>43256</v>
      </c>
      <c r="D4873" s="5">
        <v>45959</v>
      </c>
    </row>
    <row r="4874" spans="1:4" x14ac:dyDescent="0.35">
      <c r="A4874" s="2" t="s">
        <v>1285</v>
      </c>
      <c r="B4874" s="2" t="s">
        <v>9314</v>
      </c>
      <c r="C4874" s="5">
        <v>43702</v>
      </c>
      <c r="D4874" s="5">
        <v>45953</v>
      </c>
    </row>
    <row r="4875" spans="1:4" x14ac:dyDescent="0.35">
      <c r="A4875" s="2" t="s">
        <v>1285</v>
      </c>
      <c r="B4875" s="2" t="s">
        <v>9315</v>
      </c>
      <c r="C4875" s="5">
        <v>43572</v>
      </c>
      <c r="D4875" s="5">
        <v>45952</v>
      </c>
    </row>
    <row r="4876" spans="1:4" x14ac:dyDescent="0.35">
      <c r="A4876" s="2" t="s">
        <v>197</v>
      </c>
      <c r="B4876" s="2" t="s">
        <v>9316</v>
      </c>
      <c r="C4876" s="5">
        <v>43256</v>
      </c>
      <c r="D4876" s="5">
        <v>45976</v>
      </c>
    </row>
    <row r="4877" spans="1:4" x14ac:dyDescent="0.35">
      <c r="A4877" s="2" t="s">
        <v>1285</v>
      </c>
      <c r="B4877" s="2" t="s">
        <v>9317</v>
      </c>
      <c r="C4877" s="5">
        <v>43702</v>
      </c>
      <c r="D4877" s="5">
        <v>45971</v>
      </c>
    </row>
    <row r="4878" spans="1:4" x14ac:dyDescent="0.35">
      <c r="A4878" s="2" t="s">
        <v>197</v>
      </c>
      <c r="B4878" s="2" t="s">
        <v>9318</v>
      </c>
      <c r="C4878" s="5">
        <v>44834</v>
      </c>
      <c r="D4878" s="5">
        <v>45975</v>
      </c>
    </row>
    <row r="4879" spans="1:4" x14ac:dyDescent="0.35">
      <c r="A4879" s="2" t="s">
        <v>1285</v>
      </c>
      <c r="B4879" s="2" t="s">
        <v>9319</v>
      </c>
      <c r="C4879" s="5">
        <v>44382</v>
      </c>
      <c r="D4879" s="5">
        <v>45962</v>
      </c>
    </row>
    <row r="4880" spans="1:4" x14ac:dyDescent="0.35">
      <c r="A4880" s="2" t="s">
        <v>197</v>
      </c>
      <c r="B4880" s="2" t="s">
        <v>9320</v>
      </c>
      <c r="C4880" s="5">
        <v>44819</v>
      </c>
      <c r="D4880" s="5">
        <v>45959</v>
      </c>
    </row>
    <row r="4881" spans="1:4" x14ac:dyDescent="0.35">
      <c r="A4881" s="2" t="s">
        <v>1285</v>
      </c>
      <c r="B4881" s="2" t="s">
        <v>9321</v>
      </c>
      <c r="C4881" s="5">
        <v>43702</v>
      </c>
      <c r="D4881" s="5">
        <v>45976</v>
      </c>
    </row>
    <row r="4882" spans="1:4" x14ac:dyDescent="0.35">
      <c r="A4882" s="2" t="s">
        <v>197</v>
      </c>
      <c r="B4882" s="2" t="s">
        <v>9322</v>
      </c>
      <c r="C4882" s="5">
        <v>44819</v>
      </c>
      <c r="D4882" s="5">
        <v>45977</v>
      </c>
    </row>
    <row r="4883" spans="1:4" x14ac:dyDescent="0.35">
      <c r="A4883" s="2" t="s">
        <v>197</v>
      </c>
      <c r="B4883" s="2" t="s">
        <v>9323</v>
      </c>
      <c r="C4883" s="5">
        <v>44819</v>
      </c>
      <c r="D4883" s="5">
        <v>45975</v>
      </c>
    </row>
    <row r="4884" spans="1:4" x14ac:dyDescent="0.35">
      <c r="A4884" s="2" t="s">
        <v>1285</v>
      </c>
      <c r="B4884" s="2" t="s">
        <v>9324</v>
      </c>
      <c r="C4884" s="5">
        <v>44382</v>
      </c>
      <c r="D4884" s="5">
        <v>45939</v>
      </c>
    </row>
    <row r="4885" spans="1:4" x14ac:dyDescent="0.35">
      <c r="A4885" s="2" t="s">
        <v>197</v>
      </c>
      <c r="B4885" s="2" t="s">
        <v>9325</v>
      </c>
      <c r="C4885" s="5">
        <v>44242</v>
      </c>
      <c r="D4885" s="5">
        <v>45948</v>
      </c>
    </row>
    <row r="4886" spans="1:4" x14ac:dyDescent="0.35">
      <c r="A4886" s="2" t="s">
        <v>1285</v>
      </c>
      <c r="B4886" s="2" t="s">
        <v>9326</v>
      </c>
      <c r="C4886" s="5">
        <v>44461</v>
      </c>
      <c r="D4886" s="5">
        <v>45924</v>
      </c>
    </row>
    <row r="4887" spans="1:4" x14ac:dyDescent="0.35">
      <c r="A4887" s="2" t="s">
        <v>197</v>
      </c>
      <c r="B4887" s="2" t="s">
        <v>9327</v>
      </c>
      <c r="C4887" s="5">
        <v>43256</v>
      </c>
      <c r="D4887" s="5">
        <v>45975</v>
      </c>
    </row>
    <row r="4888" spans="1:4" x14ac:dyDescent="0.35">
      <c r="A4888" s="2" t="s">
        <v>1285</v>
      </c>
      <c r="B4888" s="2" t="s">
        <v>9328</v>
      </c>
      <c r="C4888" s="5">
        <v>43568</v>
      </c>
      <c r="D4888" s="5">
        <v>45958</v>
      </c>
    </row>
    <row r="4889" spans="1:4" x14ac:dyDescent="0.35">
      <c r="A4889" s="2" t="s">
        <v>197</v>
      </c>
      <c r="B4889" s="2" t="s">
        <v>9329</v>
      </c>
      <c r="C4889" s="5">
        <v>44837</v>
      </c>
      <c r="D4889" s="5">
        <v>45971</v>
      </c>
    </row>
    <row r="4890" spans="1:4" x14ac:dyDescent="0.35">
      <c r="A4890" s="2" t="s">
        <v>1285</v>
      </c>
      <c r="B4890" s="2" t="s">
        <v>9330</v>
      </c>
      <c r="C4890" s="5">
        <v>44382</v>
      </c>
      <c r="D4890" s="5">
        <v>45944</v>
      </c>
    </row>
    <row r="4891" spans="1:4" x14ac:dyDescent="0.35">
      <c r="A4891" s="2" t="s">
        <v>197</v>
      </c>
      <c r="B4891" s="2" t="s">
        <v>9331</v>
      </c>
      <c r="C4891" s="5">
        <v>44876</v>
      </c>
      <c r="D4891" s="5">
        <v>45961</v>
      </c>
    </row>
    <row r="4892" spans="1:4" x14ac:dyDescent="0.35">
      <c r="A4892" s="2" t="s">
        <v>1285</v>
      </c>
      <c r="B4892" s="2" t="s">
        <v>9332</v>
      </c>
      <c r="C4892" s="5">
        <v>44461</v>
      </c>
      <c r="D4892" s="5">
        <v>45969</v>
      </c>
    </row>
    <row r="4893" spans="1:4" x14ac:dyDescent="0.35">
      <c r="A4893" s="2" t="s">
        <v>197</v>
      </c>
      <c r="B4893" s="2" t="s">
        <v>9333</v>
      </c>
      <c r="C4893" s="5">
        <v>44876</v>
      </c>
      <c r="D4893" s="5">
        <v>45973</v>
      </c>
    </row>
    <row r="4894" spans="1:4" x14ac:dyDescent="0.35">
      <c r="A4894" s="2" t="s">
        <v>1285</v>
      </c>
      <c r="B4894" s="2" t="s">
        <v>9334</v>
      </c>
      <c r="C4894" s="5">
        <v>44103</v>
      </c>
      <c r="D4894" s="5">
        <v>45919</v>
      </c>
    </row>
    <row r="4895" spans="1:4" x14ac:dyDescent="0.35">
      <c r="A4895" s="2" t="s">
        <v>197</v>
      </c>
      <c r="B4895" s="2" t="s">
        <v>9335</v>
      </c>
      <c r="C4895" s="5">
        <v>43557</v>
      </c>
      <c r="D4895" s="5">
        <v>45965</v>
      </c>
    </row>
    <row r="4896" spans="1:4" x14ac:dyDescent="0.35">
      <c r="A4896" s="2" t="s">
        <v>1285</v>
      </c>
      <c r="B4896" s="2" t="s">
        <v>9336</v>
      </c>
      <c r="C4896" s="5">
        <v>43702</v>
      </c>
      <c r="D4896" s="5">
        <v>45911</v>
      </c>
    </row>
    <row r="4897" spans="1:4" x14ac:dyDescent="0.35">
      <c r="A4897" s="2" t="s">
        <v>197</v>
      </c>
      <c r="B4897" s="2" t="s">
        <v>9337</v>
      </c>
      <c r="C4897" s="5">
        <v>43256</v>
      </c>
      <c r="D4897" s="5">
        <v>45965</v>
      </c>
    </row>
    <row r="4898" spans="1:4" x14ac:dyDescent="0.35">
      <c r="A4898" s="2" t="s">
        <v>1285</v>
      </c>
      <c r="B4898" s="2" t="s">
        <v>9338</v>
      </c>
      <c r="C4898" s="5">
        <v>44116</v>
      </c>
      <c r="D4898" s="5">
        <v>45951</v>
      </c>
    </row>
    <row r="4899" spans="1:4" x14ac:dyDescent="0.35">
      <c r="A4899" s="2" t="s">
        <v>197</v>
      </c>
      <c r="B4899" s="2" t="s">
        <v>9339</v>
      </c>
      <c r="C4899" s="5">
        <v>43256</v>
      </c>
      <c r="D4899" s="5">
        <v>45978</v>
      </c>
    </row>
    <row r="4900" spans="1:4" x14ac:dyDescent="0.35">
      <c r="A4900" s="2" t="s">
        <v>1285</v>
      </c>
      <c r="B4900" s="2" t="s">
        <v>9340</v>
      </c>
      <c r="C4900" s="5">
        <v>44382</v>
      </c>
      <c r="D4900" s="5">
        <v>45941</v>
      </c>
    </row>
    <row r="4901" spans="1:4" x14ac:dyDescent="0.35">
      <c r="A4901" s="2" t="s">
        <v>197</v>
      </c>
      <c r="B4901" s="2" t="s">
        <v>9341</v>
      </c>
      <c r="C4901" s="5">
        <v>43256</v>
      </c>
      <c r="D4901" s="5">
        <v>45978</v>
      </c>
    </row>
    <row r="4902" spans="1:4" x14ac:dyDescent="0.35">
      <c r="A4902" s="2" t="s">
        <v>1285</v>
      </c>
      <c r="B4902" s="2" t="s">
        <v>9342</v>
      </c>
      <c r="C4902" s="5">
        <v>43355</v>
      </c>
      <c r="D4902" s="5">
        <v>45981</v>
      </c>
    </row>
    <row r="4903" spans="1:4" x14ac:dyDescent="0.35">
      <c r="A4903" s="2" t="s">
        <v>197</v>
      </c>
      <c r="B4903" s="2" t="s">
        <v>9343</v>
      </c>
      <c r="C4903" s="5">
        <v>43256</v>
      </c>
      <c r="D4903" s="5">
        <v>45979</v>
      </c>
    </row>
    <row r="4904" spans="1:4" x14ac:dyDescent="0.35">
      <c r="A4904" s="2" t="s">
        <v>1285</v>
      </c>
      <c r="B4904" s="2" t="s">
        <v>9344</v>
      </c>
      <c r="C4904" s="5">
        <v>43355</v>
      </c>
      <c r="D4904" s="5">
        <v>45961</v>
      </c>
    </row>
    <row r="4905" spans="1:4" x14ac:dyDescent="0.35">
      <c r="A4905" s="2" t="s">
        <v>197</v>
      </c>
      <c r="B4905" s="2" t="s">
        <v>9345</v>
      </c>
      <c r="C4905" s="5">
        <v>44872</v>
      </c>
      <c r="D4905" s="5">
        <v>45976</v>
      </c>
    </row>
    <row r="4906" spans="1:4" x14ac:dyDescent="0.35">
      <c r="A4906" s="2" t="s">
        <v>1285</v>
      </c>
      <c r="B4906" s="2" t="s">
        <v>9346</v>
      </c>
      <c r="C4906" s="5">
        <v>43355</v>
      </c>
      <c r="D4906" s="5">
        <v>45961</v>
      </c>
    </row>
    <row r="4907" spans="1:4" x14ac:dyDescent="0.35">
      <c r="A4907" s="2" t="s">
        <v>197</v>
      </c>
      <c r="B4907" s="2" t="s">
        <v>9347</v>
      </c>
      <c r="C4907" s="5">
        <v>43256</v>
      </c>
      <c r="D4907" s="5">
        <v>45976</v>
      </c>
    </row>
    <row r="4908" spans="1:4" x14ac:dyDescent="0.35">
      <c r="A4908" s="2" t="s">
        <v>1285</v>
      </c>
      <c r="B4908" s="2" t="s">
        <v>9348</v>
      </c>
      <c r="C4908" s="5">
        <v>43355</v>
      </c>
      <c r="D4908" s="5">
        <v>45961</v>
      </c>
    </row>
    <row r="4909" spans="1:4" x14ac:dyDescent="0.35">
      <c r="A4909" s="2" t="s">
        <v>197</v>
      </c>
      <c r="B4909" s="2" t="s">
        <v>9349</v>
      </c>
      <c r="C4909" s="5">
        <v>43256</v>
      </c>
      <c r="D4909" s="5">
        <v>45981</v>
      </c>
    </row>
    <row r="4910" spans="1:4" x14ac:dyDescent="0.35">
      <c r="A4910" s="2" t="s">
        <v>1285</v>
      </c>
      <c r="B4910" s="2" t="s">
        <v>9350</v>
      </c>
      <c r="C4910" s="5">
        <v>43355</v>
      </c>
      <c r="D4910" s="5">
        <v>45964</v>
      </c>
    </row>
    <row r="4911" spans="1:4" x14ac:dyDescent="0.35">
      <c r="A4911" s="2" t="s">
        <v>197</v>
      </c>
      <c r="B4911" s="2" t="s">
        <v>9351</v>
      </c>
      <c r="C4911" s="5">
        <v>43629</v>
      </c>
      <c r="D4911" s="5">
        <v>45975</v>
      </c>
    </row>
    <row r="4912" spans="1:4" x14ac:dyDescent="0.35">
      <c r="A4912" s="2" t="s">
        <v>1285</v>
      </c>
      <c r="B4912" s="2" t="s">
        <v>9352</v>
      </c>
      <c r="C4912" s="5">
        <v>43355</v>
      </c>
      <c r="D4912" s="5">
        <v>45966</v>
      </c>
    </row>
    <row r="4913" spans="1:4" x14ac:dyDescent="0.35">
      <c r="A4913" s="2" t="s">
        <v>197</v>
      </c>
      <c r="B4913" s="2" t="s">
        <v>9353</v>
      </c>
      <c r="C4913" s="5">
        <v>44249</v>
      </c>
      <c r="D4913" s="5">
        <v>45975</v>
      </c>
    </row>
    <row r="4914" spans="1:4" x14ac:dyDescent="0.35">
      <c r="A4914" s="2" t="s">
        <v>1285</v>
      </c>
      <c r="B4914" s="2" t="s">
        <v>9354</v>
      </c>
      <c r="C4914" s="5">
        <v>43355</v>
      </c>
      <c r="D4914" s="5">
        <v>45974</v>
      </c>
    </row>
    <row r="4915" spans="1:4" x14ac:dyDescent="0.35">
      <c r="A4915" s="2" t="s">
        <v>197</v>
      </c>
      <c r="B4915" s="2" t="s">
        <v>9355</v>
      </c>
      <c r="C4915" s="5">
        <v>43256</v>
      </c>
      <c r="D4915" s="5">
        <v>45928</v>
      </c>
    </row>
    <row r="4916" spans="1:4" x14ac:dyDescent="0.35">
      <c r="A4916" s="2" t="s">
        <v>1285</v>
      </c>
      <c r="B4916" s="2" t="s">
        <v>9356</v>
      </c>
      <c r="C4916" s="5">
        <v>43355</v>
      </c>
      <c r="D4916" s="5">
        <v>45965</v>
      </c>
    </row>
    <row r="4917" spans="1:4" x14ac:dyDescent="0.35">
      <c r="A4917" s="2" t="s">
        <v>197</v>
      </c>
      <c r="B4917" s="2" t="s">
        <v>9357</v>
      </c>
      <c r="C4917" s="5">
        <v>43699</v>
      </c>
      <c r="D4917" s="5">
        <v>45981</v>
      </c>
    </row>
    <row r="4918" spans="1:4" x14ac:dyDescent="0.35">
      <c r="A4918" s="2" t="s">
        <v>1285</v>
      </c>
      <c r="B4918" s="2" t="s">
        <v>9358</v>
      </c>
      <c r="C4918" s="5">
        <v>43711</v>
      </c>
      <c r="D4918" s="5">
        <v>45939</v>
      </c>
    </row>
    <row r="4919" spans="1:4" x14ac:dyDescent="0.35">
      <c r="A4919" s="2" t="s">
        <v>197</v>
      </c>
      <c r="B4919" s="2" t="s">
        <v>9359</v>
      </c>
      <c r="C4919" s="5">
        <v>44835</v>
      </c>
      <c r="D4919" s="5">
        <v>45940</v>
      </c>
    </row>
    <row r="4920" spans="1:4" x14ac:dyDescent="0.35">
      <c r="A4920" s="2" t="s">
        <v>1285</v>
      </c>
      <c r="B4920" s="2" t="s">
        <v>9360</v>
      </c>
      <c r="C4920" s="5">
        <v>43702</v>
      </c>
      <c r="D4920" s="5">
        <v>45953</v>
      </c>
    </row>
    <row r="4921" spans="1:4" x14ac:dyDescent="0.35">
      <c r="A4921" s="2" t="s">
        <v>197</v>
      </c>
      <c r="B4921" s="2" t="s">
        <v>9361</v>
      </c>
      <c r="C4921" s="5">
        <v>43256</v>
      </c>
      <c r="D4921" s="5">
        <v>45978</v>
      </c>
    </row>
    <row r="4922" spans="1:4" x14ac:dyDescent="0.35">
      <c r="A4922" s="2" t="s">
        <v>1285</v>
      </c>
      <c r="B4922" s="2" t="s">
        <v>9362</v>
      </c>
      <c r="C4922" s="5">
        <v>43355</v>
      </c>
      <c r="D4922" s="5">
        <v>45964</v>
      </c>
    </row>
    <row r="4923" spans="1:4" x14ac:dyDescent="0.35">
      <c r="A4923" s="2" t="s">
        <v>197</v>
      </c>
      <c r="B4923" s="2" t="s">
        <v>9363</v>
      </c>
      <c r="C4923" s="5">
        <v>43256</v>
      </c>
      <c r="D4923" s="5">
        <v>45965</v>
      </c>
    </row>
    <row r="4924" spans="1:4" x14ac:dyDescent="0.35">
      <c r="A4924" s="2" t="s">
        <v>1285</v>
      </c>
      <c r="B4924" s="2" t="s">
        <v>9364</v>
      </c>
      <c r="C4924" s="5">
        <v>43355</v>
      </c>
      <c r="D4924" s="5">
        <v>45975</v>
      </c>
    </row>
    <row r="4925" spans="1:4" x14ac:dyDescent="0.35">
      <c r="A4925" s="2" t="s">
        <v>197</v>
      </c>
      <c r="B4925" s="2" t="s">
        <v>9365</v>
      </c>
      <c r="C4925" s="5">
        <v>44991</v>
      </c>
      <c r="D4925" s="5">
        <v>45981</v>
      </c>
    </row>
    <row r="4926" spans="1:4" x14ac:dyDescent="0.35">
      <c r="A4926" s="2" t="s">
        <v>1285</v>
      </c>
      <c r="B4926" s="2" t="s">
        <v>9366</v>
      </c>
      <c r="C4926" s="5">
        <v>43355</v>
      </c>
      <c r="D4926" s="5">
        <v>45959</v>
      </c>
    </row>
    <row r="4927" spans="1:4" x14ac:dyDescent="0.35">
      <c r="A4927" s="2" t="s">
        <v>197</v>
      </c>
      <c r="B4927" s="2" t="s">
        <v>9367</v>
      </c>
      <c r="C4927" s="5">
        <v>45205</v>
      </c>
      <c r="D4927" s="5">
        <v>45976</v>
      </c>
    </row>
    <row r="4928" spans="1:4" x14ac:dyDescent="0.35">
      <c r="A4928" s="2" t="s">
        <v>1285</v>
      </c>
      <c r="B4928" s="2" t="s">
        <v>9368</v>
      </c>
      <c r="C4928" s="5">
        <v>44353</v>
      </c>
      <c r="D4928" s="5">
        <v>45938</v>
      </c>
    </row>
    <row r="4929" spans="1:4" x14ac:dyDescent="0.35">
      <c r="A4929" s="2" t="s">
        <v>197</v>
      </c>
      <c r="B4929" s="2" t="s">
        <v>9369</v>
      </c>
      <c r="C4929" s="5">
        <v>43333</v>
      </c>
      <c r="D4929" s="5">
        <v>45952</v>
      </c>
    </row>
    <row r="4930" spans="1:4" x14ac:dyDescent="0.35">
      <c r="A4930" s="2" t="s">
        <v>1285</v>
      </c>
      <c r="B4930" s="2" t="s">
        <v>9370</v>
      </c>
      <c r="C4930" s="5">
        <v>44406</v>
      </c>
      <c r="D4930" s="5">
        <v>45970</v>
      </c>
    </row>
    <row r="4931" spans="1:4" x14ac:dyDescent="0.35">
      <c r="A4931" s="2" t="s">
        <v>197</v>
      </c>
      <c r="B4931" s="2" t="s">
        <v>9371</v>
      </c>
      <c r="C4931" s="5">
        <v>43256</v>
      </c>
      <c r="D4931" s="5">
        <v>45977</v>
      </c>
    </row>
    <row r="4932" spans="1:4" x14ac:dyDescent="0.35">
      <c r="A4932" s="2" t="s">
        <v>1285</v>
      </c>
      <c r="B4932" s="2" t="s">
        <v>9372</v>
      </c>
      <c r="C4932" s="5">
        <v>43702</v>
      </c>
      <c r="D4932" s="5">
        <v>45961</v>
      </c>
    </row>
    <row r="4933" spans="1:4" x14ac:dyDescent="0.35">
      <c r="A4933" s="2" t="s">
        <v>197</v>
      </c>
      <c r="B4933" s="2" t="s">
        <v>9373</v>
      </c>
      <c r="C4933" s="5">
        <v>44897</v>
      </c>
      <c r="D4933" s="5">
        <v>45970</v>
      </c>
    </row>
    <row r="4934" spans="1:4" x14ac:dyDescent="0.35">
      <c r="A4934" s="2" t="s">
        <v>1285</v>
      </c>
      <c r="B4934" s="2" t="s">
        <v>9374</v>
      </c>
      <c r="C4934" s="5">
        <v>44353</v>
      </c>
      <c r="D4934" s="5">
        <v>45956</v>
      </c>
    </row>
    <row r="4935" spans="1:4" x14ac:dyDescent="0.35">
      <c r="A4935" s="2" t="s">
        <v>197</v>
      </c>
      <c r="B4935" s="2" t="s">
        <v>9375</v>
      </c>
      <c r="C4935" s="5">
        <v>44872</v>
      </c>
      <c r="D4935" s="5">
        <v>45976</v>
      </c>
    </row>
    <row r="4936" spans="1:4" x14ac:dyDescent="0.35">
      <c r="A4936" s="2" t="s">
        <v>1285</v>
      </c>
      <c r="B4936" s="2" t="s">
        <v>9376</v>
      </c>
      <c r="C4936" s="5">
        <v>43355</v>
      </c>
      <c r="D4936" s="5">
        <v>45957</v>
      </c>
    </row>
    <row r="4937" spans="1:4" x14ac:dyDescent="0.35">
      <c r="A4937" s="2" t="s">
        <v>197</v>
      </c>
      <c r="B4937" s="2" t="s">
        <v>9377</v>
      </c>
      <c r="C4937" s="5">
        <v>44871</v>
      </c>
      <c r="D4937" s="5">
        <v>45977</v>
      </c>
    </row>
    <row r="4938" spans="1:4" x14ac:dyDescent="0.35">
      <c r="A4938" s="2" t="s">
        <v>1285</v>
      </c>
      <c r="B4938" s="2" t="s">
        <v>9378</v>
      </c>
      <c r="C4938" s="5">
        <v>43355</v>
      </c>
      <c r="D4938" s="5">
        <v>45928</v>
      </c>
    </row>
    <row r="4939" spans="1:4" x14ac:dyDescent="0.35">
      <c r="A4939" s="2" t="s">
        <v>197</v>
      </c>
      <c r="B4939" s="2" t="s">
        <v>9379</v>
      </c>
      <c r="C4939" s="5">
        <v>43355</v>
      </c>
      <c r="D4939" s="5">
        <v>45977</v>
      </c>
    </row>
    <row r="4940" spans="1:4" x14ac:dyDescent="0.35">
      <c r="A4940" s="2" t="s">
        <v>1285</v>
      </c>
      <c r="B4940" s="2" t="s">
        <v>9380</v>
      </c>
      <c r="C4940" s="5">
        <v>43355</v>
      </c>
      <c r="D4940" s="5">
        <v>45975</v>
      </c>
    </row>
    <row r="4941" spans="1:4" x14ac:dyDescent="0.35">
      <c r="A4941" s="2" t="s">
        <v>197</v>
      </c>
      <c r="B4941" s="2" t="s">
        <v>9381</v>
      </c>
      <c r="C4941" s="5">
        <v>43256</v>
      </c>
      <c r="D4941" s="5">
        <v>45977</v>
      </c>
    </row>
    <row r="4942" spans="1:4" x14ac:dyDescent="0.35">
      <c r="A4942" s="2" t="s">
        <v>1285</v>
      </c>
      <c r="B4942" s="2" t="s">
        <v>9382</v>
      </c>
      <c r="C4942" s="5">
        <v>43355</v>
      </c>
      <c r="D4942" s="5">
        <v>45962</v>
      </c>
    </row>
    <row r="4943" spans="1:4" x14ac:dyDescent="0.35">
      <c r="A4943" s="2" t="s">
        <v>197</v>
      </c>
      <c r="B4943" s="2" t="s">
        <v>9383</v>
      </c>
      <c r="C4943" s="5">
        <v>44765</v>
      </c>
      <c r="D4943" s="5">
        <v>45955</v>
      </c>
    </row>
    <row r="4944" spans="1:4" x14ac:dyDescent="0.35">
      <c r="A4944" s="2" t="s">
        <v>1285</v>
      </c>
      <c r="B4944" s="2" t="s">
        <v>9384</v>
      </c>
      <c r="C4944" s="5">
        <v>43355</v>
      </c>
      <c r="D4944" s="5">
        <v>45917</v>
      </c>
    </row>
    <row r="4945" spans="1:4" x14ac:dyDescent="0.35">
      <c r="A4945" s="2" t="s">
        <v>197</v>
      </c>
      <c r="B4945" s="2" t="s">
        <v>9385</v>
      </c>
      <c r="C4945" s="5">
        <v>43256</v>
      </c>
      <c r="D4945" s="5">
        <v>45970</v>
      </c>
    </row>
    <row r="4946" spans="1:4" x14ac:dyDescent="0.35">
      <c r="A4946" s="2" t="s">
        <v>1285</v>
      </c>
      <c r="B4946" s="2" t="s">
        <v>9386</v>
      </c>
      <c r="C4946" s="5">
        <v>43355</v>
      </c>
      <c r="D4946" s="5">
        <v>45962</v>
      </c>
    </row>
    <row r="4947" spans="1:4" x14ac:dyDescent="0.35">
      <c r="A4947" s="2" t="s">
        <v>197</v>
      </c>
      <c r="B4947" s="2" t="s">
        <v>9387</v>
      </c>
      <c r="C4947" s="5">
        <v>43256</v>
      </c>
      <c r="D4947" s="5">
        <v>45979</v>
      </c>
    </row>
    <row r="4948" spans="1:4" x14ac:dyDescent="0.35">
      <c r="A4948" s="2" t="s">
        <v>1285</v>
      </c>
      <c r="B4948" s="2" t="s">
        <v>9388</v>
      </c>
      <c r="C4948" s="5">
        <v>43355</v>
      </c>
      <c r="D4948" s="5">
        <v>45971</v>
      </c>
    </row>
    <row r="4949" spans="1:4" x14ac:dyDescent="0.35">
      <c r="A4949" s="2" t="s">
        <v>197</v>
      </c>
      <c r="B4949" s="2" t="s">
        <v>9389</v>
      </c>
      <c r="C4949" s="5">
        <v>43454</v>
      </c>
      <c r="D4949" s="5">
        <v>45969</v>
      </c>
    </row>
    <row r="4950" spans="1:4" x14ac:dyDescent="0.35">
      <c r="A4950" s="2" t="s">
        <v>1285</v>
      </c>
      <c r="B4950" s="2" t="s">
        <v>9390</v>
      </c>
      <c r="C4950" s="5">
        <v>43355</v>
      </c>
      <c r="D4950" s="5">
        <v>45959</v>
      </c>
    </row>
    <row r="4951" spans="1:4" x14ac:dyDescent="0.35">
      <c r="A4951" s="2" t="s">
        <v>197</v>
      </c>
      <c r="B4951" s="2" t="s">
        <v>9391</v>
      </c>
      <c r="C4951" s="5">
        <v>44872</v>
      </c>
      <c r="D4951" s="5">
        <v>45970</v>
      </c>
    </row>
    <row r="4952" spans="1:4" x14ac:dyDescent="0.35">
      <c r="A4952" s="2" t="s">
        <v>1285</v>
      </c>
      <c r="B4952" s="2" t="s">
        <v>9392</v>
      </c>
      <c r="C4952" s="5">
        <v>43568</v>
      </c>
      <c r="D4952" s="5">
        <v>45955</v>
      </c>
    </row>
    <row r="4953" spans="1:4" x14ac:dyDescent="0.35">
      <c r="A4953" s="2" t="s">
        <v>197</v>
      </c>
      <c r="B4953" s="2" t="s">
        <v>9393</v>
      </c>
      <c r="C4953" s="5">
        <v>44872</v>
      </c>
      <c r="D4953" s="5">
        <v>45976</v>
      </c>
    </row>
    <row r="4954" spans="1:4" x14ac:dyDescent="0.35">
      <c r="A4954" s="2" t="s">
        <v>1285</v>
      </c>
      <c r="B4954" s="2" t="s">
        <v>9394</v>
      </c>
      <c r="C4954" s="5">
        <v>43355</v>
      </c>
      <c r="D4954" s="5">
        <v>45973</v>
      </c>
    </row>
    <row r="4955" spans="1:4" x14ac:dyDescent="0.35">
      <c r="A4955" s="2" t="s">
        <v>197</v>
      </c>
      <c r="B4955" s="2" t="s">
        <v>9395</v>
      </c>
      <c r="C4955" s="5">
        <v>43256</v>
      </c>
      <c r="D4955" s="5">
        <v>45941</v>
      </c>
    </row>
    <row r="4956" spans="1:4" x14ac:dyDescent="0.35">
      <c r="A4956" s="2" t="s">
        <v>1285</v>
      </c>
      <c r="B4956" s="2" t="s">
        <v>9396</v>
      </c>
      <c r="C4956" s="5">
        <v>43355</v>
      </c>
      <c r="D4956" s="5">
        <v>45950</v>
      </c>
    </row>
    <row r="4957" spans="1:4" x14ac:dyDescent="0.35">
      <c r="A4957" s="2" t="s">
        <v>197</v>
      </c>
      <c r="B4957" s="2" t="s">
        <v>9397</v>
      </c>
      <c r="C4957" s="5">
        <v>43256</v>
      </c>
      <c r="D4957" s="5">
        <v>45921</v>
      </c>
    </row>
    <row r="4958" spans="1:4" x14ac:dyDescent="0.35">
      <c r="A4958" s="2" t="s">
        <v>1285</v>
      </c>
      <c r="B4958" s="2" t="s">
        <v>9398</v>
      </c>
      <c r="C4958" s="5">
        <v>43355</v>
      </c>
      <c r="D4958" s="5">
        <v>45967</v>
      </c>
    </row>
    <row r="4959" spans="1:4" x14ac:dyDescent="0.35">
      <c r="A4959" s="2" t="s">
        <v>197</v>
      </c>
      <c r="B4959" s="2" t="s">
        <v>9399</v>
      </c>
      <c r="C4959" s="5">
        <v>45903</v>
      </c>
      <c r="D4959" s="5">
        <v>45940</v>
      </c>
    </row>
    <row r="4960" spans="1:4" x14ac:dyDescent="0.35">
      <c r="A4960" s="2" t="s">
        <v>1327</v>
      </c>
      <c r="B4960" s="2" t="s">
        <v>9400</v>
      </c>
      <c r="C4960" s="5">
        <v>43367</v>
      </c>
      <c r="D4960" s="5">
        <v>43367</v>
      </c>
    </row>
    <row r="4961" spans="1:4" x14ac:dyDescent="0.35">
      <c r="A4961" s="2" t="s">
        <v>197</v>
      </c>
      <c r="B4961" s="2" t="s">
        <v>9401</v>
      </c>
      <c r="C4961" s="5">
        <v>45934</v>
      </c>
      <c r="D4961" s="5">
        <v>45934</v>
      </c>
    </row>
    <row r="4962" spans="1:4" x14ac:dyDescent="0.35">
      <c r="A4962" s="2" t="s">
        <v>1327</v>
      </c>
      <c r="B4962" s="2" t="s">
        <v>9402</v>
      </c>
      <c r="C4962" s="5">
        <v>43355</v>
      </c>
      <c r="D4962" s="5">
        <v>43433</v>
      </c>
    </row>
    <row r="4963" spans="1:4" x14ac:dyDescent="0.35">
      <c r="A4963" s="2" t="s">
        <v>197</v>
      </c>
      <c r="B4963" s="2" t="s">
        <v>9403</v>
      </c>
      <c r="C4963" s="5">
        <v>45974</v>
      </c>
      <c r="D4963" s="5">
        <v>45974</v>
      </c>
    </row>
    <row r="4964" spans="1:4" x14ac:dyDescent="0.35">
      <c r="A4964" s="2" t="s">
        <v>1327</v>
      </c>
      <c r="B4964" s="2" t="s">
        <v>9404</v>
      </c>
      <c r="C4964" s="5">
        <v>43355</v>
      </c>
      <c r="D4964" s="5">
        <v>43702</v>
      </c>
    </row>
    <row r="4965" spans="1:4" x14ac:dyDescent="0.35">
      <c r="A4965" s="2" t="s">
        <v>214</v>
      </c>
      <c r="B4965" s="2" t="s">
        <v>9405</v>
      </c>
      <c r="C4965" s="5">
        <v>43657</v>
      </c>
      <c r="D4965" s="5">
        <v>43779</v>
      </c>
    </row>
    <row r="4966" spans="1:4" x14ac:dyDescent="0.35">
      <c r="A4966" s="2" t="s">
        <v>1327</v>
      </c>
      <c r="B4966" s="2" t="s">
        <v>9406</v>
      </c>
      <c r="C4966" s="5">
        <v>43355</v>
      </c>
      <c r="D4966" s="5">
        <v>43485</v>
      </c>
    </row>
    <row r="4967" spans="1:4" x14ac:dyDescent="0.35">
      <c r="A4967" s="2" t="s">
        <v>214</v>
      </c>
      <c r="B4967" s="2" t="s">
        <v>9407</v>
      </c>
      <c r="C4967" s="5">
        <v>43702</v>
      </c>
      <c r="D4967" s="5">
        <v>43779</v>
      </c>
    </row>
    <row r="4968" spans="1:4" x14ac:dyDescent="0.35">
      <c r="A4968" s="2" t="s">
        <v>1327</v>
      </c>
      <c r="B4968" s="2" t="s">
        <v>9408</v>
      </c>
      <c r="C4968" s="5">
        <v>43355</v>
      </c>
      <c r="D4968" s="5">
        <v>43526</v>
      </c>
    </row>
    <row r="4969" spans="1:4" x14ac:dyDescent="0.35">
      <c r="A4969" s="2" t="s">
        <v>214</v>
      </c>
      <c r="B4969" s="2" t="s">
        <v>9409</v>
      </c>
      <c r="C4969" s="5">
        <v>43657</v>
      </c>
      <c r="D4969" s="5">
        <v>43779</v>
      </c>
    </row>
    <row r="4970" spans="1:4" x14ac:dyDescent="0.35">
      <c r="A4970" s="2" t="s">
        <v>1327</v>
      </c>
      <c r="B4970" s="2" t="s">
        <v>9410</v>
      </c>
      <c r="C4970" s="5">
        <v>43526</v>
      </c>
      <c r="D4970" s="5">
        <v>43617</v>
      </c>
    </row>
    <row r="4971" spans="1:4" x14ac:dyDescent="0.35">
      <c r="A4971" s="2" t="s">
        <v>214</v>
      </c>
      <c r="B4971" s="2" t="s">
        <v>9411</v>
      </c>
      <c r="C4971" s="5">
        <v>43657</v>
      </c>
      <c r="D4971" s="5">
        <v>43779</v>
      </c>
    </row>
    <row r="4972" spans="1:4" x14ac:dyDescent="0.35">
      <c r="A4972" s="2" t="s">
        <v>1327</v>
      </c>
      <c r="B4972" s="2" t="s">
        <v>9412</v>
      </c>
      <c r="C4972" s="5">
        <v>43355</v>
      </c>
      <c r="D4972" s="5">
        <v>43779</v>
      </c>
    </row>
    <row r="4973" spans="1:4" x14ac:dyDescent="0.35">
      <c r="A4973" s="2" t="s">
        <v>214</v>
      </c>
      <c r="B4973" s="2" t="s">
        <v>9413</v>
      </c>
      <c r="C4973" s="5">
        <v>43702</v>
      </c>
      <c r="D4973" s="5">
        <v>43779</v>
      </c>
    </row>
    <row r="4974" spans="1:4" x14ac:dyDescent="0.35">
      <c r="A4974" s="2" t="s">
        <v>1327</v>
      </c>
      <c r="B4974" s="2" t="s">
        <v>9414</v>
      </c>
      <c r="C4974" s="5">
        <v>43355</v>
      </c>
      <c r="D4974" s="5">
        <v>43779</v>
      </c>
    </row>
    <row r="4975" spans="1:4" x14ac:dyDescent="0.35">
      <c r="A4975" s="2" t="s">
        <v>214</v>
      </c>
      <c r="B4975" s="2" t="s">
        <v>9415</v>
      </c>
      <c r="C4975" s="5">
        <v>43617</v>
      </c>
      <c r="D4975" s="5">
        <v>43779</v>
      </c>
    </row>
    <row r="4976" spans="1:4" x14ac:dyDescent="0.35">
      <c r="A4976" s="2" t="s">
        <v>1327</v>
      </c>
      <c r="B4976" s="2" t="s">
        <v>9416</v>
      </c>
      <c r="C4976" s="5">
        <v>43355</v>
      </c>
      <c r="D4976" s="5">
        <v>43779</v>
      </c>
    </row>
    <row r="4977" spans="1:4" x14ac:dyDescent="0.35">
      <c r="A4977" s="2" t="s">
        <v>214</v>
      </c>
      <c r="B4977" s="2" t="s">
        <v>9417</v>
      </c>
      <c r="C4977" s="5">
        <v>43617</v>
      </c>
      <c r="D4977" s="5">
        <v>43779</v>
      </c>
    </row>
    <row r="4978" spans="1:4" x14ac:dyDescent="0.35">
      <c r="A4978" s="2" t="s">
        <v>1327</v>
      </c>
      <c r="B4978" s="2" t="s">
        <v>9418</v>
      </c>
      <c r="C4978" s="5">
        <v>43774</v>
      </c>
      <c r="D4978" s="5">
        <v>43779</v>
      </c>
    </row>
    <row r="4979" spans="1:4" x14ac:dyDescent="0.35">
      <c r="A4979" s="2" t="s">
        <v>214</v>
      </c>
      <c r="B4979" s="2" t="s">
        <v>9419</v>
      </c>
      <c r="C4979" s="5">
        <v>43711</v>
      </c>
      <c r="D4979" s="5">
        <v>43779</v>
      </c>
    </row>
    <row r="4980" spans="1:4" x14ac:dyDescent="0.35">
      <c r="A4980" s="2" t="s">
        <v>1327</v>
      </c>
      <c r="B4980" s="2" t="s">
        <v>9420</v>
      </c>
      <c r="C4980" s="5">
        <v>43256</v>
      </c>
      <c r="D4980" s="5">
        <v>43521</v>
      </c>
    </row>
    <row r="4981" spans="1:4" x14ac:dyDescent="0.35">
      <c r="A4981" s="2" t="s">
        <v>214</v>
      </c>
      <c r="B4981" s="2" t="s">
        <v>9421</v>
      </c>
      <c r="C4981" s="5">
        <v>43617</v>
      </c>
      <c r="D4981" s="5">
        <v>43779</v>
      </c>
    </row>
    <row r="4982" spans="1:4" x14ac:dyDescent="0.35">
      <c r="A4982" s="2" t="s">
        <v>1327</v>
      </c>
      <c r="B4982" s="2" t="s">
        <v>9422</v>
      </c>
      <c r="C4982" s="5">
        <v>43256</v>
      </c>
      <c r="D4982" s="5">
        <v>43256</v>
      </c>
    </row>
    <row r="4983" spans="1:4" x14ac:dyDescent="0.35">
      <c r="A4983" s="2" t="s">
        <v>214</v>
      </c>
      <c r="B4983" s="2" t="s">
        <v>9423</v>
      </c>
      <c r="C4983" s="5">
        <v>43661</v>
      </c>
      <c r="D4983" s="5">
        <v>43779</v>
      </c>
    </row>
    <row r="4984" spans="1:4" x14ac:dyDescent="0.35">
      <c r="A4984" s="2" t="s">
        <v>1327</v>
      </c>
      <c r="B4984" s="2" t="s">
        <v>9424</v>
      </c>
      <c r="C4984" s="5">
        <v>43256</v>
      </c>
      <c r="D4984" s="5">
        <v>43281</v>
      </c>
    </row>
    <row r="4985" spans="1:4" x14ac:dyDescent="0.35">
      <c r="A4985" s="2" t="s">
        <v>214</v>
      </c>
      <c r="B4985" s="2" t="s">
        <v>9425</v>
      </c>
      <c r="C4985" s="5">
        <v>43711</v>
      </c>
      <c r="D4985" s="5">
        <v>43779</v>
      </c>
    </row>
    <row r="4986" spans="1:4" x14ac:dyDescent="0.35">
      <c r="A4986" s="2" t="s">
        <v>1327</v>
      </c>
      <c r="B4986" s="2" t="s">
        <v>9426</v>
      </c>
      <c r="C4986" s="5">
        <v>44018</v>
      </c>
      <c r="D4986" s="5">
        <v>44076</v>
      </c>
    </row>
    <row r="4987" spans="1:4" x14ac:dyDescent="0.35">
      <c r="A4987" s="2" t="s">
        <v>214</v>
      </c>
      <c r="B4987" s="2" t="s">
        <v>9427</v>
      </c>
      <c r="C4987" s="5">
        <v>43661</v>
      </c>
      <c r="D4987" s="5">
        <v>43779</v>
      </c>
    </row>
    <row r="4988" spans="1:4" x14ac:dyDescent="0.35">
      <c r="A4988" s="2" t="s">
        <v>1327</v>
      </c>
      <c r="B4988" s="2" t="s">
        <v>9428</v>
      </c>
      <c r="C4988" s="5">
        <v>44018</v>
      </c>
      <c r="D4988" s="5">
        <v>44089</v>
      </c>
    </row>
    <row r="4989" spans="1:4" x14ac:dyDescent="0.35">
      <c r="A4989" s="2" t="s">
        <v>214</v>
      </c>
      <c r="B4989" s="2" t="s">
        <v>9429</v>
      </c>
      <c r="C4989" s="5">
        <v>43661</v>
      </c>
      <c r="D4989" s="5">
        <v>43779</v>
      </c>
    </row>
    <row r="4990" spans="1:4" x14ac:dyDescent="0.35">
      <c r="A4990" s="2" t="s">
        <v>1327</v>
      </c>
      <c r="B4990" s="2" t="s">
        <v>9430</v>
      </c>
      <c r="C4990" s="5">
        <v>43256</v>
      </c>
      <c r="D4990" s="5">
        <v>43419</v>
      </c>
    </row>
    <row r="4991" spans="1:4" x14ac:dyDescent="0.35">
      <c r="A4991" s="2" t="s">
        <v>214</v>
      </c>
      <c r="B4991" s="2" t="s">
        <v>9431</v>
      </c>
      <c r="C4991" s="5">
        <v>43657</v>
      </c>
      <c r="D4991" s="5">
        <v>43657</v>
      </c>
    </row>
    <row r="4992" spans="1:4" x14ac:dyDescent="0.35">
      <c r="A4992" s="2" t="s">
        <v>1327</v>
      </c>
      <c r="B4992" s="2" t="s">
        <v>9432</v>
      </c>
      <c r="C4992" s="5">
        <v>43256</v>
      </c>
      <c r="D4992" s="5">
        <v>43442</v>
      </c>
    </row>
    <row r="4993" spans="1:4" x14ac:dyDescent="0.35">
      <c r="A4993" s="2" t="s">
        <v>214</v>
      </c>
      <c r="B4993" s="2" t="s">
        <v>9433</v>
      </c>
      <c r="C4993" s="5">
        <v>43657</v>
      </c>
      <c r="D4993" s="5">
        <v>43779</v>
      </c>
    </row>
    <row r="4994" spans="1:4" x14ac:dyDescent="0.35">
      <c r="A4994" s="2" t="s">
        <v>1327</v>
      </c>
      <c r="B4994" s="2" t="s">
        <v>9434</v>
      </c>
      <c r="C4994" s="5">
        <v>43256</v>
      </c>
      <c r="D4994" s="5">
        <v>43487</v>
      </c>
    </row>
    <row r="4995" spans="1:4" x14ac:dyDescent="0.35">
      <c r="A4995" s="2" t="s">
        <v>214</v>
      </c>
      <c r="B4995" s="2" t="s">
        <v>9435</v>
      </c>
      <c r="C4995" s="5">
        <v>43657</v>
      </c>
      <c r="D4995" s="5">
        <v>43779</v>
      </c>
    </row>
    <row r="4996" spans="1:4" x14ac:dyDescent="0.35">
      <c r="A4996" s="2" t="s">
        <v>1327</v>
      </c>
      <c r="B4996" s="2" t="s">
        <v>9436</v>
      </c>
      <c r="C4996" s="5">
        <v>43355</v>
      </c>
      <c r="D4996" s="5">
        <v>43560</v>
      </c>
    </row>
    <row r="4997" spans="1:4" x14ac:dyDescent="0.35">
      <c r="A4997" s="2" t="s">
        <v>214</v>
      </c>
      <c r="B4997" s="2" t="s">
        <v>9437</v>
      </c>
      <c r="C4997" s="5">
        <v>43657</v>
      </c>
      <c r="D4997" s="5">
        <v>43779</v>
      </c>
    </row>
    <row r="4998" spans="1:4" x14ac:dyDescent="0.35">
      <c r="A4998" s="2" t="s">
        <v>1327</v>
      </c>
      <c r="B4998" s="2" t="s">
        <v>9438</v>
      </c>
      <c r="C4998" s="5">
        <v>43531</v>
      </c>
      <c r="D4998" s="5">
        <v>43603</v>
      </c>
    </row>
    <row r="4999" spans="1:4" x14ac:dyDescent="0.35">
      <c r="A4999" s="2" t="s">
        <v>214</v>
      </c>
      <c r="B4999" s="2" t="s">
        <v>9439</v>
      </c>
      <c r="C4999" s="5">
        <v>43702</v>
      </c>
      <c r="D4999" s="5">
        <v>43779</v>
      </c>
    </row>
    <row r="5000" spans="1:4" x14ac:dyDescent="0.35">
      <c r="A5000" s="2" t="s">
        <v>1327</v>
      </c>
      <c r="B5000" s="2" t="s">
        <v>9440</v>
      </c>
      <c r="C5000" s="5">
        <v>43674</v>
      </c>
      <c r="D5000" s="5">
        <v>43730</v>
      </c>
    </row>
    <row r="5001" spans="1:4" x14ac:dyDescent="0.35">
      <c r="A5001" s="2" t="s">
        <v>214</v>
      </c>
      <c r="B5001" s="2" t="s">
        <v>9441</v>
      </c>
      <c r="C5001" s="5">
        <v>43617</v>
      </c>
      <c r="D5001" s="5">
        <v>43779</v>
      </c>
    </row>
    <row r="5002" spans="1:4" x14ac:dyDescent="0.35">
      <c r="A5002" s="2" t="s">
        <v>1327</v>
      </c>
      <c r="B5002" s="2" t="s">
        <v>9442</v>
      </c>
      <c r="C5002" s="5">
        <v>43674</v>
      </c>
      <c r="D5002" s="5">
        <v>43730</v>
      </c>
    </row>
    <row r="5003" spans="1:4" x14ac:dyDescent="0.35">
      <c r="A5003" s="2" t="s">
        <v>214</v>
      </c>
      <c r="B5003" s="2" t="s">
        <v>9443</v>
      </c>
      <c r="C5003" s="5">
        <v>43617</v>
      </c>
      <c r="D5003" s="5">
        <v>43779</v>
      </c>
    </row>
    <row r="5004" spans="1:4" x14ac:dyDescent="0.35">
      <c r="A5004" s="2" t="s">
        <v>1327</v>
      </c>
      <c r="B5004" s="2" t="s">
        <v>9444</v>
      </c>
      <c r="C5004" s="5">
        <v>43674</v>
      </c>
      <c r="D5004" s="5">
        <v>43730</v>
      </c>
    </row>
    <row r="5005" spans="1:4" x14ac:dyDescent="0.35">
      <c r="A5005" s="2" t="s">
        <v>214</v>
      </c>
      <c r="B5005" s="2" t="s">
        <v>9445</v>
      </c>
      <c r="C5005" s="5">
        <v>43617</v>
      </c>
      <c r="D5005" s="5">
        <v>43779</v>
      </c>
    </row>
    <row r="5006" spans="1:4" x14ac:dyDescent="0.35">
      <c r="A5006" s="2" t="s">
        <v>1327</v>
      </c>
      <c r="B5006" s="2" t="s">
        <v>9446</v>
      </c>
      <c r="C5006" s="5">
        <v>43774</v>
      </c>
      <c r="D5006" s="5">
        <v>44127</v>
      </c>
    </row>
    <row r="5007" spans="1:4" x14ac:dyDescent="0.35">
      <c r="A5007" s="2" t="s">
        <v>214</v>
      </c>
      <c r="B5007" s="2" t="s">
        <v>9447</v>
      </c>
      <c r="C5007" s="5">
        <v>43617</v>
      </c>
      <c r="D5007" s="5">
        <v>43779</v>
      </c>
    </row>
    <row r="5008" spans="1:4" x14ac:dyDescent="0.35">
      <c r="A5008" s="2" t="s">
        <v>1327</v>
      </c>
      <c r="B5008" s="2" t="s">
        <v>9448</v>
      </c>
      <c r="C5008" s="5">
        <v>44132</v>
      </c>
      <c r="D5008" s="5">
        <v>44181</v>
      </c>
    </row>
    <row r="5009" spans="1:4" x14ac:dyDescent="0.35">
      <c r="A5009" s="2" t="s">
        <v>214</v>
      </c>
      <c r="B5009" s="2" t="s">
        <v>9449</v>
      </c>
      <c r="C5009" s="5">
        <v>43617</v>
      </c>
      <c r="D5009" s="5">
        <v>43779</v>
      </c>
    </row>
    <row r="5010" spans="1:4" x14ac:dyDescent="0.35">
      <c r="A5010" s="2" t="s">
        <v>1327</v>
      </c>
      <c r="B5010" s="2" t="s">
        <v>9450</v>
      </c>
      <c r="C5010" s="5">
        <v>44183</v>
      </c>
      <c r="D5010" s="5">
        <v>44183</v>
      </c>
    </row>
    <row r="5011" spans="1:4" x14ac:dyDescent="0.35">
      <c r="A5011" s="2" t="s">
        <v>214</v>
      </c>
      <c r="B5011" s="2" t="s">
        <v>9451</v>
      </c>
      <c r="C5011" s="5">
        <v>43617</v>
      </c>
      <c r="D5011" s="5">
        <v>43779</v>
      </c>
    </row>
    <row r="5012" spans="1:4" x14ac:dyDescent="0.35">
      <c r="A5012" s="2" t="s">
        <v>1327</v>
      </c>
      <c r="B5012" s="2" t="s">
        <v>9452</v>
      </c>
      <c r="C5012" s="5">
        <v>43355</v>
      </c>
      <c r="D5012" s="5">
        <v>44248</v>
      </c>
    </row>
    <row r="5013" spans="1:4" x14ac:dyDescent="0.35">
      <c r="A5013" s="2" t="s">
        <v>1327</v>
      </c>
      <c r="B5013" s="2" t="s">
        <v>9453</v>
      </c>
      <c r="C5013" s="5">
        <v>43857</v>
      </c>
      <c r="D5013" s="5">
        <v>44272</v>
      </c>
    </row>
    <row r="5014" spans="1:4" x14ac:dyDescent="0.35">
      <c r="A5014" s="2" t="s">
        <v>214</v>
      </c>
      <c r="B5014" s="2" t="s">
        <v>9454</v>
      </c>
      <c r="C5014" s="5">
        <v>43617</v>
      </c>
      <c r="D5014" s="5">
        <v>43779</v>
      </c>
    </row>
    <row r="5015" spans="1:4" x14ac:dyDescent="0.35">
      <c r="A5015" s="2" t="s">
        <v>1327</v>
      </c>
      <c r="B5015" s="2" t="s">
        <v>9455</v>
      </c>
      <c r="C5015" s="5">
        <v>43857</v>
      </c>
      <c r="D5015" s="5">
        <v>44272</v>
      </c>
    </row>
    <row r="5016" spans="1:4" x14ac:dyDescent="0.35">
      <c r="A5016" s="2" t="s">
        <v>214</v>
      </c>
      <c r="B5016" s="2" t="s">
        <v>9456</v>
      </c>
      <c r="C5016" s="5">
        <v>43617</v>
      </c>
      <c r="D5016" s="5">
        <v>43779</v>
      </c>
    </row>
    <row r="5017" spans="1:4" x14ac:dyDescent="0.35">
      <c r="A5017" s="2" t="s">
        <v>214</v>
      </c>
      <c r="B5017" s="2" t="s">
        <v>9457</v>
      </c>
      <c r="C5017" s="5">
        <v>43617</v>
      </c>
      <c r="D5017" s="5">
        <v>43779</v>
      </c>
    </row>
    <row r="5018" spans="1:4" x14ac:dyDescent="0.35">
      <c r="A5018" s="2" t="s">
        <v>1327</v>
      </c>
      <c r="B5018" s="2" t="s">
        <v>9458</v>
      </c>
      <c r="C5018" s="5">
        <v>43857</v>
      </c>
      <c r="D5018" s="5">
        <v>44272</v>
      </c>
    </row>
    <row r="5019" spans="1:4" x14ac:dyDescent="0.35">
      <c r="A5019" s="2" t="s">
        <v>1327</v>
      </c>
      <c r="B5019" s="2" t="s">
        <v>9459</v>
      </c>
      <c r="C5019" s="5">
        <v>43355</v>
      </c>
      <c r="D5019" s="5">
        <v>44281</v>
      </c>
    </row>
    <row r="5020" spans="1:4" x14ac:dyDescent="0.35">
      <c r="A5020" s="2" t="s">
        <v>214</v>
      </c>
      <c r="B5020" s="2" t="s">
        <v>9460</v>
      </c>
      <c r="C5020" s="5">
        <v>43617</v>
      </c>
      <c r="D5020" s="5">
        <v>43779</v>
      </c>
    </row>
    <row r="5021" spans="1:4" x14ac:dyDescent="0.35">
      <c r="A5021" s="2" t="s">
        <v>1327</v>
      </c>
      <c r="B5021" s="2" t="s">
        <v>9461</v>
      </c>
      <c r="C5021" s="5">
        <v>43355</v>
      </c>
      <c r="D5021" s="5">
        <v>44281</v>
      </c>
    </row>
    <row r="5022" spans="1:4" x14ac:dyDescent="0.35">
      <c r="A5022" s="2" t="s">
        <v>214</v>
      </c>
      <c r="B5022" s="2" t="s">
        <v>9462</v>
      </c>
      <c r="C5022" s="5">
        <v>43617</v>
      </c>
      <c r="D5022" s="5">
        <v>43779</v>
      </c>
    </row>
    <row r="5023" spans="1:4" x14ac:dyDescent="0.35">
      <c r="A5023" s="2" t="s">
        <v>1327</v>
      </c>
      <c r="B5023" s="2" t="s">
        <v>9463</v>
      </c>
      <c r="C5023" s="5">
        <v>44231</v>
      </c>
      <c r="D5023" s="5">
        <v>44291</v>
      </c>
    </row>
    <row r="5024" spans="1:4" x14ac:dyDescent="0.35">
      <c r="A5024" s="2" t="s">
        <v>214</v>
      </c>
      <c r="B5024" s="2" t="s">
        <v>9464</v>
      </c>
      <c r="C5024" s="5">
        <v>43617</v>
      </c>
      <c r="D5024" s="5">
        <v>43779</v>
      </c>
    </row>
    <row r="5025" spans="1:4" x14ac:dyDescent="0.35">
      <c r="A5025" s="2" t="s">
        <v>1327</v>
      </c>
      <c r="B5025" s="2" t="s">
        <v>9465</v>
      </c>
      <c r="C5025" s="5">
        <v>44249</v>
      </c>
      <c r="D5025" s="5">
        <v>44309</v>
      </c>
    </row>
    <row r="5026" spans="1:4" x14ac:dyDescent="0.35">
      <c r="A5026" s="2" t="s">
        <v>214</v>
      </c>
      <c r="B5026" s="2" t="s">
        <v>9466</v>
      </c>
      <c r="C5026" s="5">
        <v>43617</v>
      </c>
      <c r="D5026" s="5">
        <v>43779</v>
      </c>
    </row>
    <row r="5027" spans="1:4" x14ac:dyDescent="0.35">
      <c r="A5027" s="2" t="s">
        <v>1327</v>
      </c>
      <c r="B5027" s="2" t="s">
        <v>9467</v>
      </c>
      <c r="C5027" s="5">
        <v>43355</v>
      </c>
      <c r="D5027" s="5">
        <v>44406</v>
      </c>
    </row>
    <row r="5028" spans="1:4" x14ac:dyDescent="0.35">
      <c r="A5028" s="2" t="s">
        <v>214</v>
      </c>
      <c r="B5028" s="2" t="s">
        <v>9468</v>
      </c>
      <c r="C5028" s="5">
        <v>43617</v>
      </c>
      <c r="D5028" s="5">
        <v>43779</v>
      </c>
    </row>
    <row r="5029" spans="1:4" x14ac:dyDescent="0.35">
      <c r="A5029" s="2" t="s">
        <v>1327</v>
      </c>
      <c r="B5029" s="2" t="s">
        <v>9469</v>
      </c>
      <c r="C5029" s="5">
        <v>44557</v>
      </c>
      <c r="D5029" s="5">
        <v>44576</v>
      </c>
    </row>
    <row r="5030" spans="1:4" x14ac:dyDescent="0.35">
      <c r="A5030" s="2" t="s">
        <v>214</v>
      </c>
      <c r="B5030" s="2" t="s">
        <v>9470</v>
      </c>
      <c r="C5030" s="5">
        <v>43617</v>
      </c>
      <c r="D5030" s="5">
        <v>43779</v>
      </c>
    </row>
    <row r="5031" spans="1:4" x14ac:dyDescent="0.35">
      <c r="A5031" s="2" t="s">
        <v>1327</v>
      </c>
      <c r="B5031" s="2" t="s">
        <v>9471</v>
      </c>
      <c r="C5031" s="5">
        <v>44551</v>
      </c>
      <c r="D5031" s="5">
        <v>44576</v>
      </c>
    </row>
    <row r="5032" spans="1:4" x14ac:dyDescent="0.35">
      <c r="A5032" s="2" t="s">
        <v>214</v>
      </c>
      <c r="B5032" s="2" t="s">
        <v>9472</v>
      </c>
      <c r="C5032" s="5">
        <v>43617</v>
      </c>
      <c r="D5032" s="5">
        <v>43779</v>
      </c>
    </row>
    <row r="5033" spans="1:4" x14ac:dyDescent="0.35">
      <c r="A5033" s="2" t="s">
        <v>1327</v>
      </c>
      <c r="B5033" s="2" t="s">
        <v>9473</v>
      </c>
      <c r="C5033" s="5">
        <v>43355</v>
      </c>
      <c r="D5033" s="5">
        <v>45154</v>
      </c>
    </row>
    <row r="5034" spans="1:4" x14ac:dyDescent="0.35">
      <c r="A5034" s="2" t="s">
        <v>214</v>
      </c>
      <c r="B5034" s="2" t="s">
        <v>9474</v>
      </c>
      <c r="C5034" s="5">
        <v>43617</v>
      </c>
      <c r="D5034" s="5">
        <v>43779</v>
      </c>
    </row>
    <row r="5035" spans="1:4" x14ac:dyDescent="0.35">
      <c r="A5035" s="2" t="s">
        <v>1327</v>
      </c>
      <c r="B5035" s="2" t="s">
        <v>9475</v>
      </c>
      <c r="C5035" s="5">
        <v>43355</v>
      </c>
      <c r="D5035" s="5">
        <v>45154</v>
      </c>
    </row>
    <row r="5036" spans="1:4" x14ac:dyDescent="0.35">
      <c r="A5036" s="2" t="s">
        <v>214</v>
      </c>
      <c r="B5036" s="2" t="s">
        <v>9476</v>
      </c>
      <c r="C5036" s="5">
        <v>43617</v>
      </c>
      <c r="D5036" s="5">
        <v>43779</v>
      </c>
    </row>
    <row r="5037" spans="1:4" x14ac:dyDescent="0.35">
      <c r="A5037" s="2" t="s">
        <v>1327</v>
      </c>
      <c r="B5037" s="2" t="s">
        <v>9477</v>
      </c>
      <c r="C5037" s="5">
        <v>43355</v>
      </c>
      <c r="D5037" s="5">
        <v>45154</v>
      </c>
    </row>
    <row r="5038" spans="1:4" x14ac:dyDescent="0.35">
      <c r="A5038" s="2" t="s">
        <v>214</v>
      </c>
      <c r="B5038" s="2" t="s">
        <v>9478</v>
      </c>
      <c r="C5038" s="5">
        <v>43617</v>
      </c>
      <c r="D5038" s="5">
        <v>43779</v>
      </c>
    </row>
    <row r="5039" spans="1:4" x14ac:dyDescent="0.35">
      <c r="A5039" s="2" t="s">
        <v>1327</v>
      </c>
      <c r="B5039" s="2" t="s">
        <v>9479</v>
      </c>
      <c r="C5039" s="5">
        <v>43355</v>
      </c>
      <c r="D5039" s="5">
        <v>45154</v>
      </c>
    </row>
    <row r="5040" spans="1:4" x14ac:dyDescent="0.35">
      <c r="A5040" s="2" t="s">
        <v>214</v>
      </c>
      <c r="B5040" s="2" t="s">
        <v>9480</v>
      </c>
      <c r="C5040" s="5">
        <v>43617</v>
      </c>
      <c r="D5040" s="5">
        <v>43779</v>
      </c>
    </row>
    <row r="5041" spans="1:4" x14ac:dyDescent="0.35">
      <c r="A5041" s="2" t="s">
        <v>1327</v>
      </c>
      <c r="B5041" s="2" t="s">
        <v>9481</v>
      </c>
      <c r="C5041" s="5">
        <v>43355</v>
      </c>
      <c r="D5041" s="5">
        <v>45154</v>
      </c>
    </row>
    <row r="5042" spans="1:4" x14ac:dyDescent="0.35">
      <c r="A5042" s="2" t="s">
        <v>214</v>
      </c>
      <c r="B5042" s="2" t="s">
        <v>9482</v>
      </c>
      <c r="C5042" s="5">
        <v>43617</v>
      </c>
      <c r="D5042" s="5">
        <v>43779</v>
      </c>
    </row>
    <row r="5043" spans="1:4" x14ac:dyDescent="0.35">
      <c r="A5043" s="2" t="s">
        <v>1327</v>
      </c>
      <c r="B5043" s="2" t="s">
        <v>9483</v>
      </c>
      <c r="C5043" s="5">
        <v>45011</v>
      </c>
      <c r="D5043" s="5">
        <v>45249</v>
      </c>
    </row>
    <row r="5044" spans="1:4" x14ac:dyDescent="0.35">
      <c r="A5044" s="2" t="s">
        <v>214</v>
      </c>
      <c r="B5044" s="2" t="s">
        <v>9484</v>
      </c>
      <c r="C5044" s="5">
        <v>43617</v>
      </c>
      <c r="D5044" s="5">
        <v>43779</v>
      </c>
    </row>
    <row r="5045" spans="1:4" x14ac:dyDescent="0.35">
      <c r="A5045" s="2" t="s">
        <v>1327</v>
      </c>
      <c r="B5045" s="2" t="s">
        <v>9485</v>
      </c>
      <c r="C5045" s="5">
        <v>45011</v>
      </c>
      <c r="D5045" s="5">
        <v>45295</v>
      </c>
    </row>
    <row r="5046" spans="1:4" x14ac:dyDescent="0.35">
      <c r="A5046" s="2" t="s">
        <v>214</v>
      </c>
      <c r="B5046" s="2" t="s">
        <v>9486</v>
      </c>
      <c r="C5046" s="5">
        <v>43657</v>
      </c>
      <c r="D5046" s="5">
        <v>43779</v>
      </c>
    </row>
    <row r="5047" spans="1:4" x14ac:dyDescent="0.35">
      <c r="A5047" s="2" t="s">
        <v>1327</v>
      </c>
      <c r="B5047" s="2" t="s">
        <v>9487</v>
      </c>
      <c r="C5047" s="5">
        <v>43317</v>
      </c>
      <c r="D5047" s="5">
        <v>45523</v>
      </c>
    </row>
    <row r="5048" spans="1:4" x14ac:dyDescent="0.35">
      <c r="A5048" s="2" t="s">
        <v>214</v>
      </c>
      <c r="B5048" s="2" t="s">
        <v>9488</v>
      </c>
      <c r="C5048" s="5">
        <v>43617</v>
      </c>
      <c r="D5048" s="5">
        <v>43779</v>
      </c>
    </row>
    <row r="5049" spans="1:4" x14ac:dyDescent="0.35">
      <c r="A5049" s="2" t="s">
        <v>1327</v>
      </c>
      <c r="B5049" s="2" t="s">
        <v>9489</v>
      </c>
      <c r="C5049" s="5">
        <v>44406</v>
      </c>
      <c r="D5049" s="5">
        <v>45885</v>
      </c>
    </row>
    <row r="5050" spans="1:4" x14ac:dyDescent="0.35">
      <c r="A5050" s="2" t="s">
        <v>214</v>
      </c>
      <c r="B5050" s="2" t="s">
        <v>9490</v>
      </c>
      <c r="C5050" s="5">
        <v>43617</v>
      </c>
      <c r="D5050" s="5">
        <v>43779</v>
      </c>
    </row>
    <row r="5051" spans="1:4" x14ac:dyDescent="0.35">
      <c r="A5051" s="2" t="s">
        <v>1327</v>
      </c>
      <c r="B5051" s="2" t="s">
        <v>9491</v>
      </c>
      <c r="C5051" s="5">
        <v>43256</v>
      </c>
      <c r="D5051" s="5">
        <v>45946</v>
      </c>
    </row>
    <row r="5052" spans="1:4" x14ac:dyDescent="0.35">
      <c r="A5052" s="2" t="s">
        <v>214</v>
      </c>
      <c r="B5052" s="2" t="s">
        <v>9492</v>
      </c>
      <c r="C5052" s="5">
        <v>43617</v>
      </c>
      <c r="D5052" s="5">
        <v>43779</v>
      </c>
    </row>
    <row r="5053" spans="1:4" x14ac:dyDescent="0.35">
      <c r="A5053" s="2" t="s">
        <v>1327</v>
      </c>
      <c r="B5053" s="2" t="s">
        <v>9493</v>
      </c>
      <c r="C5053" s="5">
        <v>43256</v>
      </c>
      <c r="D5053" s="5">
        <v>45913</v>
      </c>
    </row>
    <row r="5054" spans="1:4" x14ac:dyDescent="0.35">
      <c r="A5054" s="2" t="s">
        <v>214</v>
      </c>
      <c r="B5054" s="2" t="s">
        <v>9494</v>
      </c>
      <c r="C5054" s="5">
        <v>43657</v>
      </c>
      <c r="D5054" s="5">
        <v>43779</v>
      </c>
    </row>
    <row r="5055" spans="1:4" x14ac:dyDescent="0.35">
      <c r="A5055" s="2" t="s">
        <v>1327</v>
      </c>
      <c r="B5055" s="2" t="s">
        <v>9495</v>
      </c>
      <c r="C5055" s="5">
        <v>45620</v>
      </c>
      <c r="D5055" s="5">
        <v>45620</v>
      </c>
    </row>
    <row r="5056" spans="1:4" x14ac:dyDescent="0.35">
      <c r="A5056" s="2" t="s">
        <v>214</v>
      </c>
      <c r="B5056" s="2" t="s">
        <v>9496</v>
      </c>
      <c r="C5056" s="5">
        <v>43702</v>
      </c>
      <c r="D5056" s="5">
        <v>43779</v>
      </c>
    </row>
    <row r="5057" spans="1:4" x14ac:dyDescent="0.35">
      <c r="A5057" s="2" t="s">
        <v>1327</v>
      </c>
      <c r="B5057" s="2" t="s">
        <v>9497</v>
      </c>
      <c r="C5057" s="5">
        <v>45743</v>
      </c>
      <c r="D5057" s="5">
        <v>45974</v>
      </c>
    </row>
    <row r="5058" spans="1:4" x14ac:dyDescent="0.35">
      <c r="A5058" s="2" t="s">
        <v>214</v>
      </c>
      <c r="B5058" s="2" t="s">
        <v>9498</v>
      </c>
      <c r="C5058" s="5">
        <v>43657</v>
      </c>
      <c r="D5058" s="5">
        <v>43779</v>
      </c>
    </row>
    <row r="5059" spans="1:4" x14ac:dyDescent="0.35">
      <c r="A5059" s="2" t="s">
        <v>1327</v>
      </c>
      <c r="B5059" s="2" t="s">
        <v>9499</v>
      </c>
      <c r="C5059" s="5">
        <v>43355</v>
      </c>
      <c r="D5059" s="5">
        <v>45955</v>
      </c>
    </row>
    <row r="5060" spans="1:4" x14ac:dyDescent="0.35">
      <c r="A5060" s="2" t="s">
        <v>214</v>
      </c>
      <c r="B5060" s="2" t="s">
        <v>9500</v>
      </c>
      <c r="C5060" s="5">
        <v>43657</v>
      </c>
      <c r="D5060" s="5">
        <v>43779</v>
      </c>
    </row>
    <row r="5061" spans="1:4" x14ac:dyDescent="0.35">
      <c r="A5061" s="2" t="s">
        <v>1327</v>
      </c>
      <c r="B5061" s="2" t="s">
        <v>9501</v>
      </c>
      <c r="C5061" s="5">
        <v>43367</v>
      </c>
      <c r="D5061" s="5">
        <v>45969</v>
      </c>
    </row>
    <row r="5062" spans="1:4" x14ac:dyDescent="0.35">
      <c r="A5062" s="2" t="s">
        <v>214</v>
      </c>
      <c r="B5062" s="2" t="s">
        <v>9502</v>
      </c>
      <c r="C5062" s="5">
        <v>43702</v>
      </c>
      <c r="D5062" s="5">
        <v>43779</v>
      </c>
    </row>
    <row r="5063" spans="1:4" x14ac:dyDescent="0.35">
      <c r="A5063" s="2" t="s">
        <v>1327</v>
      </c>
      <c r="B5063" s="2" t="s">
        <v>9503</v>
      </c>
      <c r="C5063" s="5">
        <v>43298</v>
      </c>
      <c r="D5063" s="5">
        <v>45976</v>
      </c>
    </row>
    <row r="5064" spans="1:4" x14ac:dyDescent="0.35">
      <c r="A5064" s="2" t="s">
        <v>214</v>
      </c>
      <c r="B5064" s="2" t="s">
        <v>9504</v>
      </c>
      <c r="C5064" s="5">
        <v>43702</v>
      </c>
      <c r="D5064" s="5">
        <v>43779</v>
      </c>
    </row>
    <row r="5065" spans="1:4" x14ac:dyDescent="0.35">
      <c r="A5065" s="2" t="s">
        <v>1327</v>
      </c>
      <c r="B5065" s="2" t="s">
        <v>9505</v>
      </c>
      <c r="C5065" s="5">
        <v>44250</v>
      </c>
      <c r="D5065" s="5">
        <v>45942</v>
      </c>
    </row>
    <row r="5066" spans="1:4" x14ac:dyDescent="0.35">
      <c r="A5066" s="2" t="s">
        <v>214</v>
      </c>
      <c r="B5066" s="2" t="s">
        <v>9506</v>
      </c>
      <c r="C5066" s="5">
        <v>43702</v>
      </c>
      <c r="D5066" s="5">
        <v>43779</v>
      </c>
    </row>
    <row r="5067" spans="1:4" x14ac:dyDescent="0.35">
      <c r="A5067" s="2" t="s">
        <v>1327</v>
      </c>
      <c r="B5067" s="2" t="s">
        <v>9507</v>
      </c>
      <c r="C5067" s="5">
        <v>43355</v>
      </c>
      <c r="D5067" s="5">
        <v>45951</v>
      </c>
    </row>
    <row r="5068" spans="1:4" x14ac:dyDescent="0.35">
      <c r="A5068" s="2" t="s">
        <v>214</v>
      </c>
      <c r="B5068" s="2" t="s">
        <v>9508</v>
      </c>
      <c r="C5068" s="5">
        <v>43702</v>
      </c>
      <c r="D5068" s="5">
        <v>43779</v>
      </c>
    </row>
    <row r="5069" spans="1:4" x14ac:dyDescent="0.35">
      <c r="A5069" s="2" t="s">
        <v>1327</v>
      </c>
      <c r="B5069" s="2" t="s">
        <v>9509</v>
      </c>
      <c r="C5069" s="5">
        <v>44060</v>
      </c>
      <c r="D5069" s="5">
        <v>45976</v>
      </c>
    </row>
    <row r="5070" spans="1:4" x14ac:dyDescent="0.35">
      <c r="A5070" s="2" t="s">
        <v>1327</v>
      </c>
      <c r="B5070" s="2" t="s">
        <v>9510</v>
      </c>
      <c r="C5070" s="5">
        <v>43355</v>
      </c>
      <c r="D5070" s="5">
        <v>45976</v>
      </c>
    </row>
    <row r="5071" spans="1:4" x14ac:dyDescent="0.35">
      <c r="A5071" s="2" t="s">
        <v>214</v>
      </c>
      <c r="B5071" s="2" t="s">
        <v>9511</v>
      </c>
      <c r="C5071" s="5">
        <v>45222</v>
      </c>
      <c r="D5071" s="5">
        <v>45222</v>
      </c>
    </row>
    <row r="5072" spans="1:4" x14ac:dyDescent="0.35">
      <c r="A5072" s="2" t="s">
        <v>1327</v>
      </c>
      <c r="B5072" s="2" t="s">
        <v>9512</v>
      </c>
      <c r="C5072" s="5">
        <v>43355</v>
      </c>
      <c r="D5072" s="5">
        <v>45976</v>
      </c>
    </row>
    <row r="5073" spans="1:4" x14ac:dyDescent="0.35">
      <c r="A5073" s="2" t="s">
        <v>214</v>
      </c>
      <c r="B5073" s="2" t="s">
        <v>9513</v>
      </c>
      <c r="C5073" s="5">
        <v>45442</v>
      </c>
      <c r="D5073" s="5">
        <v>45442</v>
      </c>
    </row>
    <row r="5074" spans="1:4" x14ac:dyDescent="0.35">
      <c r="A5074" s="2" t="s">
        <v>1327</v>
      </c>
      <c r="B5074" s="2" t="s">
        <v>9514</v>
      </c>
      <c r="C5074" s="5">
        <v>44999</v>
      </c>
      <c r="D5074" s="5">
        <v>45953</v>
      </c>
    </row>
    <row r="5075" spans="1:4" x14ac:dyDescent="0.35">
      <c r="A5075" s="2" t="s">
        <v>214</v>
      </c>
      <c r="B5075" s="2" t="s">
        <v>9515</v>
      </c>
      <c r="C5075" s="5">
        <v>45487</v>
      </c>
      <c r="D5075" s="5">
        <v>45487</v>
      </c>
    </row>
    <row r="5076" spans="1:4" x14ac:dyDescent="0.35">
      <c r="A5076" s="2" t="s">
        <v>1327</v>
      </c>
      <c r="B5076" s="2" t="s">
        <v>9516</v>
      </c>
      <c r="C5076" s="5">
        <v>44999</v>
      </c>
      <c r="D5076" s="5">
        <v>45977</v>
      </c>
    </row>
    <row r="5077" spans="1:4" x14ac:dyDescent="0.35">
      <c r="A5077" s="2" t="s">
        <v>214</v>
      </c>
      <c r="B5077" s="2" t="s">
        <v>9517</v>
      </c>
      <c r="C5077" s="5">
        <v>43477</v>
      </c>
      <c r="D5077" s="5">
        <v>45924</v>
      </c>
    </row>
    <row r="5078" spans="1:4" x14ac:dyDescent="0.35">
      <c r="A5078" s="2" t="s">
        <v>1327</v>
      </c>
      <c r="B5078" s="2" t="s">
        <v>9518</v>
      </c>
      <c r="C5078" s="5">
        <v>45599</v>
      </c>
      <c r="D5078" s="5">
        <v>45751</v>
      </c>
    </row>
    <row r="5079" spans="1:4" x14ac:dyDescent="0.35">
      <c r="A5079" s="2" t="s">
        <v>214</v>
      </c>
      <c r="B5079" s="2" t="s">
        <v>9519</v>
      </c>
      <c r="C5079" s="5">
        <v>45043</v>
      </c>
      <c r="D5079" s="5">
        <v>45969</v>
      </c>
    </row>
    <row r="5080" spans="1:4" x14ac:dyDescent="0.35">
      <c r="A5080" s="2" t="s">
        <v>1327</v>
      </c>
      <c r="B5080" s="2" t="s">
        <v>9520</v>
      </c>
      <c r="C5080" s="5">
        <v>44442</v>
      </c>
      <c r="D5080" s="5">
        <v>45970</v>
      </c>
    </row>
    <row r="5081" spans="1:4" x14ac:dyDescent="0.35">
      <c r="A5081" s="2" t="s">
        <v>214</v>
      </c>
      <c r="B5081" s="2" t="s">
        <v>9521</v>
      </c>
      <c r="C5081" s="5">
        <v>44760</v>
      </c>
      <c r="D5081" s="5">
        <v>45976</v>
      </c>
    </row>
    <row r="5082" spans="1:4" x14ac:dyDescent="0.35">
      <c r="A5082" s="2" t="s">
        <v>1327</v>
      </c>
      <c r="B5082" s="2" t="s">
        <v>9522</v>
      </c>
      <c r="C5082" s="5">
        <v>43355</v>
      </c>
      <c r="D5082" s="5">
        <v>45955</v>
      </c>
    </row>
    <row r="5083" spans="1:4" x14ac:dyDescent="0.35">
      <c r="A5083" s="2" t="s">
        <v>229</v>
      </c>
      <c r="B5083" s="2" t="s">
        <v>9523</v>
      </c>
      <c r="C5083" s="5">
        <v>43355</v>
      </c>
      <c r="D5083" s="5">
        <v>43718</v>
      </c>
    </row>
    <row r="5084" spans="1:4" x14ac:dyDescent="0.35">
      <c r="A5084" s="2" t="s">
        <v>1327</v>
      </c>
      <c r="B5084" s="2" t="s">
        <v>9524</v>
      </c>
      <c r="C5084" s="5">
        <v>43256</v>
      </c>
      <c r="D5084" s="5">
        <v>45977</v>
      </c>
    </row>
    <row r="5085" spans="1:4" x14ac:dyDescent="0.35">
      <c r="A5085" s="2" t="s">
        <v>229</v>
      </c>
      <c r="B5085" s="2" t="s">
        <v>9525</v>
      </c>
      <c r="C5085" s="5">
        <v>43355</v>
      </c>
      <c r="D5085" s="5">
        <v>43718</v>
      </c>
    </row>
    <row r="5086" spans="1:4" x14ac:dyDescent="0.35">
      <c r="A5086" s="2" t="s">
        <v>1327</v>
      </c>
      <c r="B5086" s="2" t="s">
        <v>9526</v>
      </c>
      <c r="C5086" s="5">
        <v>45100</v>
      </c>
      <c r="D5086" s="5">
        <v>45945</v>
      </c>
    </row>
    <row r="5087" spans="1:4" x14ac:dyDescent="0.35">
      <c r="A5087" s="2" t="s">
        <v>229</v>
      </c>
      <c r="B5087" s="2" t="s">
        <v>9527</v>
      </c>
      <c r="C5087" s="5">
        <v>43477</v>
      </c>
      <c r="D5087" s="5">
        <v>43661</v>
      </c>
    </row>
    <row r="5088" spans="1:4" x14ac:dyDescent="0.35">
      <c r="A5088" s="2" t="s">
        <v>1327</v>
      </c>
      <c r="B5088" s="2" t="s">
        <v>9528</v>
      </c>
      <c r="C5088" s="5">
        <v>43355</v>
      </c>
      <c r="D5088" s="5">
        <v>45967</v>
      </c>
    </row>
    <row r="5089" spans="1:4" x14ac:dyDescent="0.35">
      <c r="A5089" s="2" t="s">
        <v>229</v>
      </c>
      <c r="B5089" s="2" t="s">
        <v>9529</v>
      </c>
      <c r="C5089" s="5">
        <v>43566</v>
      </c>
      <c r="D5089" s="5">
        <v>43566</v>
      </c>
    </row>
    <row r="5090" spans="1:4" x14ac:dyDescent="0.35">
      <c r="A5090" s="2" t="s">
        <v>1327</v>
      </c>
      <c r="B5090" s="2" t="s">
        <v>9530</v>
      </c>
      <c r="C5090" s="5">
        <v>43355</v>
      </c>
      <c r="D5090" s="5">
        <v>45979</v>
      </c>
    </row>
    <row r="5091" spans="1:4" x14ac:dyDescent="0.35">
      <c r="A5091" s="2" t="s">
        <v>229</v>
      </c>
      <c r="B5091" s="2" t="s">
        <v>9531</v>
      </c>
      <c r="C5091" s="5">
        <v>43566</v>
      </c>
      <c r="D5091" s="5">
        <v>43566</v>
      </c>
    </row>
    <row r="5092" spans="1:4" x14ac:dyDescent="0.35">
      <c r="A5092" s="2" t="s">
        <v>1327</v>
      </c>
      <c r="B5092" s="2" t="s">
        <v>9532</v>
      </c>
      <c r="C5092" s="5">
        <v>43657</v>
      </c>
      <c r="D5092" s="5">
        <v>45952</v>
      </c>
    </row>
    <row r="5093" spans="1:4" x14ac:dyDescent="0.35">
      <c r="A5093" s="2" t="s">
        <v>229</v>
      </c>
      <c r="B5093" s="2" t="s">
        <v>9533</v>
      </c>
      <c r="C5093" s="5">
        <v>43566</v>
      </c>
      <c r="D5093" s="5">
        <v>43566</v>
      </c>
    </row>
    <row r="5094" spans="1:4" x14ac:dyDescent="0.35">
      <c r="A5094" s="2" t="s">
        <v>1327</v>
      </c>
      <c r="B5094" s="2" t="s">
        <v>9534</v>
      </c>
      <c r="C5094" s="5">
        <v>43256</v>
      </c>
      <c r="D5094" s="5">
        <v>45979</v>
      </c>
    </row>
    <row r="5095" spans="1:4" x14ac:dyDescent="0.35">
      <c r="A5095" s="2" t="s">
        <v>229</v>
      </c>
      <c r="B5095" s="2" t="s">
        <v>9535</v>
      </c>
      <c r="C5095" s="5">
        <v>43566</v>
      </c>
      <c r="D5095" s="5">
        <v>43566</v>
      </c>
    </row>
    <row r="5096" spans="1:4" x14ac:dyDescent="0.35">
      <c r="A5096" s="2" t="s">
        <v>1327</v>
      </c>
      <c r="B5096" s="2" t="s">
        <v>9536</v>
      </c>
      <c r="C5096" s="5">
        <v>44893</v>
      </c>
      <c r="D5096" s="5">
        <v>45963</v>
      </c>
    </row>
    <row r="5097" spans="1:4" x14ac:dyDescent="0.35">
      <c r="A5097" s="2" t="s">
        <v>229</v>
      </c>
      <c r="B5097" s="2" t="s">
        <v>9537</v>
      </c>
      <c r="C5097" s="5">
        <v>43566</v>
      </c>
      <c r="D5097" s="5">
        <v>43566</v>
      </c>
    </row>
    <row r="5098" spans="1:4" x14ac:dyDescent="0.35">
      <c r="A5098" s="2" t="s">
        <v>1327</v>
      </c>
      <c r="B5098" s="2" t="s">
        <v>9538</v>
      </c>
      <c r="C5098" s="5">
        <v>43657</v>
      </c>
      <c r="D5098" s="5">
        <v>45980</v>
      </c>
    </row>
    <row r="5099" spans="1:4" x14ac:dyDescent="0.35">
      <c r="A5099" s="2" t="s">
        <v>229</v>
      </c>
      <c r="B5099" s="2" t="s">
        <v>9539</v>
      </c>
      <c r="C5099" s="5">
        <v>43566</v>
      </c>
      <c r="D5099" s="5">
        <v>43566</v>
      </c>
    </row>
    <row r="5100" spans="1:4" x14ac:dyDescent="0.35">
      <c r="A5100" s="2" t="s">
        <v>1327</v>
      </c>
      <c r="B5100" s="2" t="s">
        <v>9540</v>
      </c>
      <c r="C5100" s="5">
        <v>43355</v>
      </c>
      <c r="D5100" s="5">
        <v>45973</v>
      </c>
    </row>
    <row r="5101" spans="1:4" x14ac:dyDescent="0.35">
      <c r="A5101" s="2" t="s">
        <v>229</v>
      </c>
      <c r="B5101" s="2" t="s">
        <v>9541</v>
      </c>
      <c r="C5101" s="5">
        <v>43566</v>
      </c>
      <c r="D5101" s="5">
        <v>43566</v>
      </c>
    </row>
    <row r="5102" spans="1:4" x14ac:dyDescent="0.35">
      <c r="A5102" s="2" t="s">
        <v>1327</v>
      </c>
      <c r="B5102" s="2" t="s">
        <v>9542</v>
      </c>
      <c r="C5102" s="5">
        <v>45762</v>
      </c>
      <c r="D5102" s="5">
        <v>45979</v>
      </c>
    </row>
    <row r="5103" spans="1:4" x14ac:dyDescent="0.35">
      <c r="A5103" s="2" t="s">
        <v>229</v>
      </c>
      <c r="B5103" s="2" t="s">
        <v>9543</v>
      </c>
      <c r="C5103" s="5">
        <v>43358</v>
      </c>
      <c r="D5103" s="5">
        <v>43746</v>
      </c>
    </row>
    <row r="5104" spans="1:4" x14ac:dyDescent="0.35">
      <c r="A5104" s="2" t="s">
        <v>1327</v>
      </c>
      <c r="B5104" s="2" t="s">
        <v>9544</v>
      </c>
      <c r="C5104" s="5">
        <v>43355</v>
      </c>
      <c r="D5104" s="5">
        <v>45980</v>
      </c>
    </row>
    <row r="5105" spans="1:4" x14ac:dyDescent="0.35">
      <c r="A5105" s="2" t="s">
        <v>1327</v>
      </c>
      <c r="B5105" s="2" t="s">
        <v>9545</v>
      </c>
      <c r="C5105" s="5">
        <v>43674</v>
      </c>
      <c r="D5105" s="5">
        <v>45980</v>
      </c>
    </row>
    <row r="5106" spans="1:4" x14ac:dyDescent="0.35">
      <c r="A5106" s="2" t="s">
        <v>229</v>
      </c>
      <c r="B5106" s="2" t="s">
        <v>9546</v>
      </c>
      <c r="C5106" s="5">
        <v>43674</v>
      </c>
      <c r="D5106" s="5">
        <v>43841</v>
      </c>
    </row>
    <row r="5107" spans="1:4" x14ac:dyDescent="0.35">
      <c r="A5107" s="2" t="s">
        <v>1327</v>
      </c>
      <c r="B5107" s="2" t="s">
        <v>9547</v>
      </c>
      <c r="C5107" s="5">
        <v>43674</v>
      </c>
      <c r="D5107" s="5">
        <v>45980</v>
      </c>
    </row>
    <row r="5108" spans="1:4" x14ac:dyDescent="0.35">
      <c r="A5108" s="2" t="s">
        <v>229</v>
      </c>
      <c r="B5108" s="2" t="s">
        <v>9548</v>
      </c>
      <c r="C5108" s="5">
        <v>43674</v>
      </c>
      <c r="D5108" s="5">
        <v>43841</v>
      </c>
    </row>
    <row r="5109" spans="1:4" x14ac:dyDescent="0.35">
      <c r="A5109" s="2" t="s">
        <v>1327</v>
      </c>
      <c r="B5109" s="2" t="s">
        <v>9549</v>
      </c>
      <c r="C5109" s="5">
        <v>43674</v>
      </c>
      <c r="D5109" s="5">
        <v>45964</v>
      </c>
    </row>
    <row r="5110" spans="1:4" x14ac:dyDescent="0.35">
      <c r="A5110" s="2" t="s">
        <v>229</v>
      </c>
      <c r="B5110" s="2" t="s">
        <v>9550</v>
      </c>
      <c r="C5110" s="5">
        <v>43674</v>
      </c>
      <c r="D5110" s="5">
        <v>43841</v>
      </c>
    </row>
    <row r="5111" spans="1:4" x14ac:dyDescent="0.35">
      <c r="A5111" s="2" t="s">
        <v>1327</v>
      </c>
      <c r="B5111" s="2" t="s">
        <v>9551</v>
      </c>
      <c r="C5111" s="5">
        <v>43256</v>
      </c>
      <c r="D5111" s="5">
        <v>45981</v>
      </c>
    </row>
    <row r="5112" spans="1:4" x14ac:dyDescent="0.35">
      <c r="A5112" s="2" t="s">
        <v>229</v>
      </c>
      <c r="B5112" s="2" t="s">
        <v>9552</v>
      </c>
      <c r="C5112" s="5">
        <v>43674</v>
      </c>
      <c r="D5112" s="5">
        <v>43841</v>
      </c>
    </row>
    <row r="5113" spans="1:4" x14ac:dyDescent="0.35">
      <c r="A5113" s="2" t="s">
        <v>1327</v>
      </c>
      <c r="B5113" s="2" t="s">
        <v>9553</v>
      </c>
      <c r="C5113" s="5">
        <v>43256</v>
      </c>
      <c r="D5113" s="5">
        <v>45980</v>
      </c>
    </row>
    <row r="5114" spans="1:4" x14ac:dyDescent="0.35">
      <c r="A5114" s="2" t="s">
        <v>229</v>
      </c>
      <c r="B5114" s="2" t="s">
        <v>9554</v>
      </c>
      <c r="C5114" s="5">
        <v>43674</v>
      </c>
      <c r="D5114" s="5">
        <v>43841</v>
      </c>
    </row>
    <row r="5115" spans="1:4" x14ac:dyDescent="0.35">
      <c r="A5115" s="2" t="s">
        <v>1327</v>
      </c>
      <c r="B5115" s="2" t="s">
        <v>9555</v>
      </c>
      <c r="C5115" s="5">
        <v>43256</v>
      </c>
      <c r="D5115" s="5">
        <v>45980</v>
      </c>
    </row>
    <row r="5116" spans="1:4" x14ac:dyDescent="0.35">
      <c r="A5116" s="2" t="s">
        <v>229</v>
      </c>
      <c r="B5116" s="2" t="s">
        <v>9556</v>
      </c>
      <c r="C5116" s="5">
        <v>43674</v>
      </c>
      <c r="D5116" s="5">
        <v>43841</v>
      </c>
    </row>
    <row r="5117" spans="1:4" x14ac:dyDescent="0.35">
      <c r="A5117" s="2" t="s">
        <v>1327</v>
      </c>
      <c r="B5117" s="2" t="s">
        <v>9557</v>
      </c>
      <c r="C5117" s="5">
        <v>43922</v>
      </c>
      <c r="D5117" s="5">
        <v>45981</v>
      </c>
    </row>
    <row r="5118" spans="1:4" x14ac:dyDescent="0.35">
      <c r="A5118" s="2" t="s">
        <v>229</v>
      </c>
      <c r="B5118" s="2" t="s">
        <v>9558</v>
      </c>
      <c r="C5118" s="5">
        <v>43674</v>
      </c>
      <c r="D5118" s="5">
        <v>43841</v>
      </c>
    </row>
    <row r="5119" spans="1:4" x14ac:dyDescent="0.35">
      <c r="A5119" s="2" t="s">
        <v>1327</v>
      </c>
      <c r="B5119" s="2" t="s">
        <v>9559</v>
      </c>
      <c r="C5119" s="5">
        <v>45765</v>
      </c>
      <c r="D5119" s="5">
        <v>45941</v>
      </c>
    </row>
    <row r="5120" spans="1:4" x14ac:dyDescent="0.35">
      <c r="A5120" s="2" t="s">
        <v>229</v>
      </c>
      <c r="B5120" s="2" t="s">
        <v>9560</v>
      </c>
      <c r="C5120" s="5">
        <v>43674</v>
      </c>
      <c r="D5120" s="5">
        <v>43903</v>
      </c>
    </row>
    <row r="5121" spans="1:4" x14ac:dyDescent="0.35">
      <c r="A5121" s="2" t="s">
        <v>1327</v>
      </c>
      <c r="B5121" s="2" t="s">
        <v>9561</v>
      </c>
      <c r="C5121" s="5">
        <v>45766</v>
      </c>
      <c r="D5121" s="5">
        <v>45964</v>
      </c>
    </row>
    <row r="5122" spans="1:4" x14ac:dyDescent="0.35">
      <c r="A5122" s="2" t="s">
        <v>229</v>
      </c>
      <c r="B5122" s="2" t="s">
        <v>9562</v>
      </c>
      <c r="C5122" s="5">
        <v>43674</v>
      </c>
      <c r="D5122" s="5">
        <v>43922</v>
      </c>
    </row>
    <row r="5123" spans="1:4" x14ac:dyDescent="0.35">
      <c r="A5123" s="2" t="s">
        <v>1327</v>
      </c>
      <c r="B5123" s="2" t="s">
        <v>9563</v>
      </c>
      <c r="C5123" s="5">
        <v>44375</v>
      </c>
      <c r="D5123" s="5">
        <v>45966</v>
      </c>
    </row>
    <row r="5124" spans="1:4" x14ac:dyDescent="0.35">
      <c r="A5124" s="2" t="s">
        <v>229</v>
      </c>
      <c r="B5124" s="2" t="s">
        <v>9564</v>
      </c>
      <c r="C5124" s="5">
        <v>43674</v>
      </c>
      <c r="D5124" s="5">
        <v>43922</v>
      </c>
    </row>
    <row r="5125" spans="1:4" x14ac:dyDescent="0.35">
      <c r="A5125" s="2" t="s">
        <v>1327</v>
      </c>
      <c r="B5125" s="2" t="s">
        <v>9565</v>
      </c>
      <c r="C5125" s="5">
        <v>43355</v>
      </c>
      <c r="D5125" s="5">
        <v>45960</v>
      </c>
    </row>
    <row r="5126" spans="1:4" x14ac:dyDescent="0.35">
      <c r="A5126" s="2" t="s">
        <v>229</v>
      </c>
      <c r="B5126" s="2" t="s">
        <v>9566</v>
      </c>
      <c r="C5126" s="5">
        <v>43674</v>
      </c>
      <c r="D5126" s="5">
        <v>43922</v>
      </c>
    </row>
    <row r="5127" spans="1:4" x14ac:dyDescent="0.35">
      <c r="A5127" s="2" t="s">
        <v>1327</v>
      </c>
      <c r="B5127" s="2" t="s">
        <v>9567</v>
      </c>
      <c r="C5127" s="5">
        <v>44445</v>
      </c>
      <c r="D5127" s="5">
        <v>45980</v>
      </c>
    </row>
    <row r="5128" spans="1:4" x14ac:dyDescent="0.35">
      <c r="A5128" s="2" t="s">
        <v>229</v>
      </c>
      <c r="B5128" s="2" t="s">
        <v>9568</v>
      </c>
      <c r="C5128" s="5">
        <v>43674</v>
      </c>
      <c r="D5128" s="5">
        <v>43922</v>
      </c>
    </row>
    <row r="5129" spans="1:4" x14ac:dyDescent="0.35">
      <c r="A5129" s="2" t="s">
        <v>1327</v>
      </c>
      <c r="B5129" s="2" t="s">
        <v>9569</v>
      </c>
      <c r="C5129" s="5">
        <v>45748</v>
      </c>
      <c r="D5129" s="5">
        <v>45947</v>
      </c>
    </row>
    <row r="5130" spans="1:4" x14ac:dyDescent="0.35">
      <c r="A5130" s="2" t="s">
        <v>229</v>
      </c>
      <c r="B5130" s="2" t="s">
        <v>9570</v>
      </c>
      <c r="C5130" s="5">
        <v>43674</v>
      </c>
      <c r="D5130" s="5">
        <v>43922</v>
      </c>
    </row>
    <row r="5131" spans="1:4" x14ac:dyDescent="0.35">
      <c r="A5131" s="2" t="s">
        <v>1327</v>
      </c>
      <c r="B5131" s="2" t="s">
        <v>9571</v>
      </c>
      <c r="C5131" s="5">
        <v>43355</v>
      </c>
      <c r="D5131" s="5">
        <v>45965</v>
      </c>
    </row>
    <row r="5132" spans="1:4" x14ac:dyDescent="0.35">
      <c r="A5132" s="2" t="s">
        <v>229</v>
      </c>
      <c r="B5132" s="2" t="s">
        <v>9572</v>
      </c>
      <c r="C5132" s="5">
        <v>44673</v>
      </c>
      <c r="D5132" s="5">
        <v>44917</v>
      </c>
    </row>
    <row r="5133" spans="1:4" x14ac:dyDescent="0.35">
      <c r="A5133" s="2" t="s">
        <v>1327</v>
      </c>
      <c r="B5133" s="2" t="s">
        <v>9573</v>
      </c>
      <c r="C5133" s="5">
        <v>43355</v>
      </c>
      <c r="D5133" s="5">
        <v>45963</v>
      </c>
    </row>
    <row r="5134" spans="1:4" x14ac:dyDescent="0.35">
      <c r="A5134" s="2" t="s">
        <v>229</v>
      </c>
      <c r="B5134" s="2" t="s">
        <v>9574</v>
      </c>
      <c r="C5134" s="5">
        <v>44561</v>
      </c>
      <c r="D5134" s="5">
        <v>45959</v>
      </c>
    </row>
    <row r="5135" spans="1:4" x14ac:dyDescent="0.35">
      <c r="A5135" s="2" t="s">
        <v>1327</v>
      </c>
      <c r="B5135" s="2" t="s">
        <v>9575</v>
      </c>
      <c r="C5135" s="5">
        <v>43355</v>
      </c>
      <c r="D5135" s="5">
        <v>45971</v>
      </c>
    </row>
    <row r="5136" spans="1:4" x14ac:dyDescent="0.35">
      <c r="A5136" s="2" t="s">
        <v>229</v>
      </c>
      <c r="B5136" s="2" t="s">
        <v>9576</v>
      </c>
      <c r="C5136" s="5">
        <v>44095</v>
      </c>
      <c r="D5136" s="5">
        <v>45950</v>
      </c>
    </row>
    <row r="5137" spans="1:4" x14ac:dyDescent="0.35">
      <c r="A5137" s="2" t="s">
        <v>1327</v>
      </c>
      <c r="B5137" s="2" t="s">
        <v>9577</v>
      </c>
      <c r="C5137" s="5">
        <v>43355</v>
      </c>
      <c r="D5137" s="5">
        <v>45970</v>
      </c>
    </row>
    <row r="5138" spans="1:4" x14ac:dyDescent="0.35">
      <c r="A5138" s="2" t="s">
        <v>229</v>
      </c>
      <c r="B5138" s="2" t="s">
        <v>9578</v>
      </c>
      <c r="C5138" s="5">
        <v>44796</v>
      </c>
      <c r="D5138" s="5">
        <v>45956</v>
      </c>
    </row>
    <row r="5139" spans="1:4" x14ac:dyDescent="0.35">
      <c r="A5139" s="2" t="s">
        <v>1327</v>
      </c>
      <c r="B5139" s="2" t="s">
        <v>9579</v>
      </c>
      <c r="C5139" s="5">
        <v>43355</v>
      </c>
      <c r="D5139" s="5">
        <v>45943</v>
      </c>
    </row>
    <row r="5140" spans="1:4" x14ac:dyDescent="0.35">
      <c r="A5140" s="2" t="s">
        <v>229</v>
      </c>
      <c r="B5140" s="2" t="s">
        <v>9580</v>
      </c>
      <c r="C5140" s="5">
        <v>44260</v>
      </c>
      <c r="D5140" s="5">
        <v>45962</v>
      </c>
    </row>
    <row r="5141" spans="1:4" x14ac:dyDescent="0.35">
      <c r="A5141" s="2" t="s">
        <v>1327</v>
      </c>
      <c r="B5141" s="2" t="s">
        <v>9581</v>
      </c>
      <c r="C5141" s="5">
        <v>43355</v>
      </c>
      <c r="D5141" s="5">
        <v>45947</v>
      </c>
    </row>
    <row r="5142" spans="1:4" x14ac:dyDescent="0.35">
      <c r="A5142" s="2" t="s">
        <v>229</v>
      </c>
      <c r="B5142" s="2" t="s">
        <v>9582</v>
      </c>
      <c r="C5142" s="5">
        <v>44096</v>
      </c>
      <c r="D5142" s="5">
        <v>45948</v>
      </c>
    </row>
    <row r="5143" spans="1:4" x14ac:dyDescent="0.35">
      <c r="A5143" s="2" t="s">
        <v>1327</v>
      </c>
      <c r="B5143" s="2" t="s">
        <v>9583</v>
      </c>
      <c r="C5143" s="5">
        <v>43355</v>
      </c>
      <c r="D5143" s="5">
        <v>45939</v>
      </c>
    </row>
    <row r="5144" spans="1:4" x14ac:dyDescent="0.35">
      <c r="A5144" s="2" t="s">
        <v>229</v>
      </c>
      <c r="B5144" s="2" t="s">
        <v>9584</v>
      </c>
      <c r="C5144" s="5">
        <v>44668</v>
      </c>
      <c r="D5144" s="5">
        <v>45967</v>
      </c>
    </row>
    <row r="5145" spans="1:4" x14ac:dyDescent="0.35">
      <c r="A5145" s="2" t="s">
        <v>1327</v>
      </c>
      <c r="B5145" s="2" t="s">
        <v>9585</v>
      </c>
      <c r="C5145" s="5">
        <v>43367</v>
      </c>
      <c r="D5145" s="5">
        <v>45941</v>
      </c>
    </row>
    <row r="5146" spans="1:4" x14ac:dyDescent="0.35">
      <c r="A5146" s="2" t="s">
        <v>368</v>
      </c>
      <c r="B5146" s="2" t="s">
        <v>9586</v>
      </c>
      <c r="C5146" s="5">
        <v>43355</v>
      </c>
      <c r="D5146" s="5">
        <v>43572</v>
      </c>
    </row>
    <row r="5147" spans="1:4" x14ac:dyDescent="0.35">
      <c r="A5147" s="2" t="s">
        <v>1327</v>
      </c>
      <c r="B5147" s="2" t="s">
        <v>9587</v>
      </c>
      <c r="C5147" s="5">
        <v>44444</v>
      </c>
      <c r="D5147" s="5">
        <v>45969</v>
      </c>
    </row>
    <row r="5148" spans="1:4" x14ac:dyDescent="0.35">
      <c r="A5148" s="2" t="s">
        <v>368</v>
      </c>
      <c r="B5148" s="2" t="s">
        <v>9588</v>
      </c>
      <c r="C5148" s="5">
        <v>43572</v>
      </c>
      <c r="D5148" s="5">
        <v>43572</v>
      </c>
    </row>
    <row r="5149" spans="1:4" x14ac:dyDescent="0.35">
      <c r="A5149" s="2" t="s">
        <v>1327</v>
      </c>
      <c r="B5149" s="2" t="s">
        <v>9589</v>
      </c>
      <c r="C5149" s="5">
        <v>43256</v>
      </c>
      <c r="D5149" s="5">
        <v>45979</v>
      </c>
    </row>
    <row r="5150" spans="1:4" x14ac:dyDescent="0.35">
      <c r="A5150" s="2" t="s">
        <v>368</v>
      </c>
      <c r="B5150" s="2" t="s">
        <v>9590</v>
      </c>
      <c r="C5150" s="5">
        <v>43572</v>
      </c>
      <c r="D5150" s="5">
        <v>43774</v>
      </c>
    </row>
    <row r="5151" spans="1:4" x14ac:dyDescent="0.35">
      <c r="A5151" s="2" t="s">
        <v>1327</v>
      </c>
      <c r="B5151" s="2" t="s">
        <v>9591</v>
      </c>
      <c r="C5151" s="5">
        <v>43256</v>
      </c>
      <c r="D5151" s="5">
        <v>45961</v>
      </c>
    </row>
    <row r="5152" spans="1:4" x14ac:dyDescent="0.35">
      <c r="A5152" s="2" t="s">
        <v>368</v>
      </c>
      <c r="B5152" s="2" t="s">
        <v>9592</v>
      </c>
      <c r="C5152" s="5">
        <v>43611</v>
      </c>
      <c r="D5152" s="5">
        <v>43779</v>
      </c>
    </row>
    <row r="5153" spans="1:4" x14ac:dyDescent="0.35">
      <c r="A5153" s="2" t="s">
        <v>1327</v>
      </c>
      <c r="B5153" s="2" t="s">
        <v>9593</v>
      </c>
      <c r="C5153" s="5">
        <v>43355</v>
      </c>
      <c r="D5153" s="5">
        <v>45977</v>
      </c>
    </row>
    <row r="5154" spans="1:4" x14ac:dyDescent="0.35">
      <c r="A5154" s="2" t="s">
        <v>368</v>
      </c>
      <c r="B5154" s="2" t="s">
        <v>9594</v>
      </c>
      <c r="C5154" s="5">
        <v>43702</v>
      </c>
      <c r="D5154" s="5">
        <v>43779</v>
      </c>
    </row>
    <row r="5155" spans="1:4" x14ac:dyDescent="0.35">
      <c r="A5155" s="2" t="s">
        <v>1327</v>
      </c>
      <c r="B5155" s="2" t="s">
        <v>9595</v>
      </c>
      <c r="C5155" s="5">
        <v>44449</v>
      </c>
      <c r="D5155" s="5">
        <v>45953</v>
      </c>
    </row>
    <row r="5156" spans="1:4" x14ac:dyDescent="0.35">
      <c r="A5156" s="2" t="s">
        <v>368</v>
      </c>
      <c r="B5156" s="2" t="s">
        <v>9596</v>
      </c>
      <c r="C5156" s="5">
        <v>43531</v>
      </c>
      <c r="D5156" s="5">
        <v>43779</v>
      </c>
    </row>
    <row r="5157" spans="1:4" x14ac:dyDescent="0.35">
      <c r="A5157" s="2" t="s">
        <v>1327</v>
      </c>
      <c r="B5157" s="2" t="s">
        <v>9597</v>
      </c>
      <c r="C5157" s="5">
        <v>44449</v>
      </c>
      <c r="D5157" s="5">
        <v>45969</v>
      </c>
    </row>
    <row r="5158" spans="1:4" x14ac:dyDescent="0.35">
      <c r="A5158" s="2" t="s">
        <v>368</v>
      </c>
      <c r="B5158" s="2" t="s">
        <v>9598</v>
      </c>
      <c r="C5158" s="5">
        <v>43566</v>
      </c>
      <c r="D5158" s="5">
        <v>43730</v>
      </c>
    </row>
    <row r="5159" spans="1:4" x14ac:dyDescent="0.35">
      <c r="A5159" s="2" t="s">
        <v>1327</v>
      </c>
      <c r="B5159" s="2" t="s">
        <v>9599</v>
      </c>
      <c r="C5159" s="5">
        <v>44456</v>
      </c>
      <c r="D5159" s="5">
        <v>45965</v>
      </c>
    </row>
    <row r="5160" spans="1:4" x14ac:dyDescent="0.35">
      <c r="A5160" s="2" t="s">
        <v>368</v>
      </c>
      <c r="B5160" s="2" t="s">
        <v>9600</v>
      </c>
      <c r="C5160" s="5">
        <v>43531</v>
      </c>
      <c r="D5160" s="5">
        <v>43903</v>
      </c>
    </row>
    <row r="5161" spans="1:4" x14ac:dyDescent="0.35">
      <c r="A5161" s="2" t="s">
        <v>1327</v>
      </c>
      <c r="B5161" s="2" t="s">
        <v>9601</v>
      </c>
      <c r="C5161" s="5">
        <v>43355</v>
      </c>
      <c r="D5161" s="5">
        <v>45956</v>
      </c>
    </row>
    <row r="5162" spans="1:4" x14ac:dyDescent="0.35">
      <c r="A5162" s="2" t="s">
        <v>1327</v>
      </c>
      <c r="B5162" s="2" t="s">
        <v>9602</v>
      </c>
      <c r="C5162" s="5">
        <v>43711</v>
      </c>
      <c r="D5162" s="5">
        <v>45960</v>
      </c>
    </row>
    <row r="5163" spans="1:4" x14ac:dyDescent="0.35">
      <c r="A5163" s="2" t="s">
        <v>368</v>
      </c>
      <c r="B5163" s="2" t="s">
        <v>9603</v>
      </c>
      <c r="C5163" s="5">
        <v>43572</v>
      </c>
      <c r="D5163" s="5">
        <v>43903</v>
      </c>
    </row>
    <row r="5164" spans="1:4" x14ac:dyDescent="0.35">
      <c r="A5164" s="2" t="s">
        <v>368</v>
      </c>
      <c r="B5164" s="2" t="s">
        <v>9604</v>
      </c>
      <c r="C5164" s="5">
        <v>43699</v>
      </c>
      <c r="D5164" s="5">
        <v>43997</v>
      </c>
    </row>
    <row r="5165" spans="1:4" x14ac:dyDescent="0.35">
      <c r="A5165" s="2" t="s">
        <v>1327</v>
      </c>
      <c r="B5165" s="2" t="s">
        <v>9605</v>
      </c>
      <c r="C5165" s="5">
        <v>44449</v>
      </c>
      <c r="D5165" s="5">
        <v>45961</v>
      </c>
    </row>
    <row r="5166" spans="1:4" x14ac:dyDescent="0.35">
      <c r="A5166" s="2" t="s">
        <v>368</v>
      </c>
      <c r="B5166" s="2" t="s">
        <v>9606</v>
      </c>
      <c r="C5166" s="5">
        <v>43699</v>
      </c>
      <c r="D5166" s="5">
        <v>43997</v>
      </c>
    </row>
    <row r="5167" spans="1:4" x14ac:dyDescent="0.35">
      <c r="A5167" s="2" t="s">
        <v>1327</v>
      </c>
      <c r="B5167" s="2" t="s">
        <v>9607</v>
      </c>
      <c r="C5167" s="5">
        <v>43355</v>
      </c>
      <c r="D5167" s="5">
        <v>45979</v>
      </c>
    </row>
    <row r="5168" spans="1:4" x14ac:dyDescent="0.35">
      <c r="A5168" s="2" t="s">
        <v>368</v>
      </c>
      <c r="B5168" s="2" t="s">
        <v>9608</v>
      </c>
      <c r="C5168" s="5">
        <v>43699</v>
      </c>
      <c r="D5168" s="5">
        <v>43997</v>
      </c>
    </row>
    <row r="5169" spans="1:4" x14ac:dyDescent="0.35">
      <c r="A5169" s="2" t="s">
        <v>1327</v>
      </c>
      <c r="B5169" s="2" t="s">
        <v>9609</v>
      </c>
      <c r="C5169" s="5">
        <v>43355</v>
      </c>
      <c r="D5169" s="5">
        <v>45979</v>
      </c>
    </row>
    <row r="5170" spans="1:4" x14ac:dyDescent="0.35">
      <c r="A5170" s="2" t="s">
        <v>368</v>
      </c>
      <c r="B5170" s="2" t="s">
        <v>9610</v>
      </c>
      <c r="C5170" s="5">
        <v>43699</v>
      </c>
      <c r="D5170" s="5">
        <v>43997</v>
      </c>
    </row>
    <row r="5171" spans="1:4" x14ac:dyDescent="0.35">
      <c r="A5171" s="2" t="s">
        <v>1327</v>
      </c>
      <c r="B5171" s="2" t="s">
        <v>9611</v>
      </c>
      <c r="C5171" s="5">
        <v>43355</v>
      </c>
      <c r="D5171" s="5">
        <v>45972</v>
      </c>
    </row>
    <row r="5172" spans="1:4" x14ac:dyDescent="0.35">
      <c r="A5172" s="2" t="s">
        <v>368</v>
      </c>
      <c r="B5172" s="2" t="s">
        <v>9612</v>
      </c>
      <c r="C5172" s="5">
        <v>43611</v>
      </c>
      <c r="D5172" s="5">
        <v>44228</v>
      </c>
    </row>
    <row r="5173" spans="1:4" x14ac:dyDescent="0.35">
      <c r="A5173" s="2" t="s">
        <v>1327</v>
      </c>
      <c r="B5173" s="2" t="s">
        <v>9613</v>
      </c>
      <c r="C5173" s="5">
        <v>43687</v>
      </c>
      <c r="D5173" s="5">
        <v>45958</v>
      </c>
    </row>
    <row r="5174" spans="1:4" x14ac:dyDescent="0.35">
      <c r="A5174" s="2" t="s">
        <v>368</v>
      </c>
      <c r="B5174" s="2" t="s">
        <v>9614</v>
      </c>
      <c r="C5174" s="5">
        <v>43572</v>
      </c>
      <c r="D5174" s="5">
        <v>44228</v>
      </c>
    </row>
    <row r="5175" spans="1:4" x14ac:dyDescent="0.35">
      <c r="A5175" s="2" t="s">
        <v>1327</v>
      </c>
      <c r="B5175" s="2" t="s">
        <v>9615</v>
      </c>
      <c r="C5175" s="5">
        <v>44445</v>
      </c>
      <c r="D5175" s="5">
        <v>45978</v>
      </c>
    </row>
    <row r="5176" spans="1:4" x14ac:dyDescent="0.35">
      <c r="A5176" s="2" t="s">
        <v>368</v>
      </c>
      <c r="B5176" s="2" t="s">
        <v>9616</v>
      </c>
      <c r="C5176" s="5">
        <v>43572</v>
      </c>
      <c r="D5176" s="5">
        <v>44289</v>
      </c>
    </row>
    <row r="5177" spans="1:4" x14ac:dyDescent="0.35">
      <c r="A5177" s="2" t="s">
        <v>1327</v>
      </c>
      <c r="B5177" s="2" t="s">
        <v>9617</v>
      </c>
      <c r="C5177" s="5">
        <v>43256</v>
      </c>
      <c r="D5177" s="5">
        <v>45969</v>
      </c>
    </row>
    <row r="5178" spans="1:4" x14ac:dyDescent="0.35">
      <c r="A5178" s="2" t="s">
        <v>368</v>
      </c>
      <c r="B5178" s="2" t="s">
        <v>9618</v>
      </c>
      <c r="C5178" s="5">
        <v>43531</v>
      </c>
      <c r="D5178" s="5">
        <v>44336</v>
      </c>
    </row>
    <row r="5179" spans="1:4" x14ac:dyDescent="0.35">
      <c r="A5179" s="2" t="s">
        <v>1327</v>
      </c>
      <c r="B5179" s="2" t="s">
        <v>9619</v>
      </c>
      <c r="C5179" s="5">
        <v>43256</v>
      </c>
      <c r="D5179" s="5">
        <v>45961</v>
      </c>
    </row>
    <row r="5180" spans="1:4" x14ac:dyDescent="0.35">
      <c r="A5180" s="2" t="s">
        <v>368</v>
      </c>
      <c r="B5180" s="2" t="s">
        <v>9620</v>
      </c>
      <c r="C5180" s="5">
        <v>43611</v>
      </c>
      <c r="D5180" s="5">
        <v>44352</v>
      </c>
    </row>
    <row r="5181" spans="1:4" x14ac:dyDescent="0.35">
      <c r="A5181" s="2" t="s">
        <v>1327</v>
      </c>
      <c r="B5181" s="2" t="s">
        <v>9621</v>
      </c>
      <c r="C5181" s="5">
        <v>43256</v>
      </c>
      <c r="D5181" s="5">
        <v>45968</v>
      </c>
    </row>
    <row r="5182" spans="1:4" x14ac:dyDescent="0.35">
      <c r="A5182" s="2" t="s">
        <v>368</v>
      </c>
      <c r="B5182" s="2" t="s">
        <v>9622</v>
      </c>
      <c r="C5182" s="5">
        <v>43611</v>
      </c>
      <c r="D5182" s="5">
        <v>44352</v>
      </c>
    </row>
    <row r="5183" spans="1:4" x14ac:dyDescent="0.35">
      <c r="A5183" s="2" t="s">
        <v>1327</v>
      </c>
      <c r="B5183" s="2" t="s">
        <v>9623</v>
      </c>
      <c r="C5183" s="5">
        <v>43256</v>
      </c>
      <c r="D5183" s="5">
        <v>45977</v>
      </c>
    </row>
    <row r="5184" spans="1:4" x14ac:dyDescent="0.35">
      <c r="A5184" s="2" t="s">
        <v>368</v>
      </c>
      <c r="B5184" s="2" t="s">
        <v>9624</v>
      </c>
      <c r="C5184" s="5">
        <v>43611</v>
      </c>
      <c r="D5184" s="5">
        <v>44352</v>
      </c>
    </row>
    <row r="5185" spans="1:4" x14ac:dyDescent="0.35">
      <c r="A5185" s="2" t="s">
        <v>1327</v>
      </c>
      <c r="B5185" s="2" t="s">
        <v>9625</v>
      </c>
      <c r="C5185" s="5">
        <v>43367</v>
      </c>
      <c r="D5185" s="5">
        <v>45976</v>
      </c>
    </row>
    <row r="5186" spans="1:4" x14ac:dyDescent="0.35">
      <c r="A5186" s="2" t="s">
        <v>1327</v>
      </c>
      <c r="B5186" s="2" t="s">
        <v>9626</v>
      </c>
      <c r="C5186" s="5">
        <v>43355</v>
      </c>
      <c r="D5186" s="5">
        <v>45976</v>
      </c>
    </row>
    <row r="5187" spans="1:4" x14ac:dyDescent="0.35">
      <c r="A5187" s="2" t="s">
        <v>368</v>
      </c>
      <c r="B5187" s="2" t="s">
        <v>9627</v>
      </c>
      <c r="C5187" s="5">
        <v>43611</v>
      </c>
      <c r="D5187" s="5">
        <v>44352</v>
      </c>
    </row>
    <row r="5188" spans="1:4" x14ac:dyDescent="0.35">
      <c r="A5188" s="2" t="s">
        <v>368</v>
      </c>
      <c r="B5188" s="2" t="s">
        <v>9628</v>
      </c>
      <c r="C5188" s="5">
        <v>43568</v>
      </c>
      <c r="D5188" s="5">
        <v>44352</v>
      </c>
    </row>
    <row r="5189" spans="1:4" x14ac:dyDescent="0.35">
      <c r="A5189" s="2" t="s">
        <v>1327</v>
      </c>
      <c r="B5189" s="2" t="s">
        <v>9629</v>
      </c>
      <c r="C5189" s="5">
        <v>45764</v>
      </c>
      <c r="D5189" s="5">
        <v>45976</v>
      </c>
    </row>
    <row r="5190" spans="1:4" x14ac:dyDescent="0.35">
      <c r="A5190" s="2" t="s">
        <v>1327</v>
      </c>
      <c r="B5190" s="2" t="s">
        <v>9630</v>
      </c>
      <c r="C5190" s="5">
        <v>45777</v>
      </c>
      <c r="D5190" s="5">
        <v>45976</v>
      </c>
    </row>
    <row r="5191" spans="1:4" x14ac:dyDescent="0.35">
      <c r="A5191" s="2" t="s">
        <v>1327</v>
      </c>
      <c r="B5191" s="2" t="s">
        <v>9631</v>
      </c>
      <c r="C5191" s="5">
        <v>43355</v>
      </c>
      <c r="D5191" s="5">
        <v>45976</v>
      </c>
    </row>
    <row r="5192" spans="1:4" x14ac:dyDescent="0.35">
      <c r="A5192" s="2" t="s">
        <v>368</v>
      </c>
      <c r="B5192" s="2" t="s">
        <v>9632</v>
      </c>
      <c r="C5192" s="5">
        <v>43611</v>
      </c>
      <c r="D5192" s="5">
        <v>44352</v>
      </c>
    </row>
    <row r="5193" spans="1:4" x14ac:dyDescent="0.35">
      <c r="A5193" s="2" t="s">
        <v>1327</v>
      </c>
      <c r="B5193" s="2" t="s">
        <v>9633</v>
      </c>
      <c r="C5193" s="5">
        <v>43355</v>
      </c>
      <c r="D5193" s="5">
        <v>45971</v>
      </c>
    </row>
    <row r="5194" spans="1:4" x14ac:dyDescent="0.35">
      <c r="A5194" s="2" t="s">
        <v>1327</v>
      </c>
      <c r="B5194" s="2" t="s">
        <v>9634</v>
      </c>
      <c r="C5194" s="5">
        <v>45395</v>
      </c>
      <c r="D5194" s="5">
        <v>45777</v>
      </c>
    </row>
    <row r="5195" spans="1:4" x14ac:dyDescent="0.35">
      <c r="A5195" s="2" t="s">
        <v>368</v>
      </c>
      <c r="B5195" s="2" t="s">
        <v>9635</v>
      </c>
      <c r="C5195" s="5">
        <v>43572</v>
      </c>
      <c r="D5195" s="5">
        <v>44352</v>
      </c>
    </row>
    <row r="5196" spans="1:4" x14ac:dyDescent="0.35">
      <c r="A5196" s="2" t="s">
        <v>1327</v>
      </c>
      <c r="B5196" s="2" t="s">
        <v>9636</v>
      </c>
      <c r="C5196" s="5">
        <v>43256</v>
      </c>
      <c r="D5196" s="5">
        <v>45976</v>
      </c>
    </row>
    <row r="5197" spans="1:4" x14ac:dyDescent="0.35">
      <c r="A5197" s="2" t="s">
        <v>368</v>
      </c>
      <c r="B5197" s="2" t="s">
        <v>9637</v>
      </c>
      <c r="C5197" s="5">
        <v>43657</v>
      </c>
      <c r="D5197" s="5">
        <v>44352</v>
      </c>
    </row>
    <row r="5198" spans="1:4" x14ac:dyDescent="0.35">
      <c r="A5198" s="2" t="s">
        <v>1327</v>
      </c>
      <c r="B5198" s="2" t="s">
        <v>9638</v>
      </c>
      <c r="C5198" s="5">
        <v>43256</v>
      </c>
      <c r="D5198" s="5">
        <v>45970</v>
      </c>
    </row>
    <row r="5199" spans="1:4" x14ac:dyDescent="0.35">
      <c r="A5199" s="2" t="s">
        <v>368</v>
      </c>
      <c r="B5199" s="2" t="s">
        <v>9639</v>
      </c>
      <c r="C5199" s="5">
        <v>43531</v>
      </c>
      <c r="D5199" s="5">
        <v>44359</v>
      </c>
    </row>
    <row r="5200" spans="1:4" x14ac:dyDescent="0.35">
      <c r="A5200" s="2" t="s">
        <v>1327</v>
      </c>
      <c r="B5200" s="2" t="s">
        <v>9640</v>
      </c>
      <c r="C5200" s="5">
        <v>43355</v>
      </c>
      <c r="D5200" s="5">
        <v>45949</v>
      </c>
    </row>
    <row r="5201" spans="1:4" x14ac:dyDescent="0.35">
      <c r="A5201" s="2" t="s">
        <v>368</v>
      </c>
      <c r="B5201" s="2" t="s">
        <v>9641</v>
      </c>
      <c r="C5201" s="5">
        <v>43531</v>
      </c>
      <c r="D5201" s="5">
        <v>44359</v>
      </c>
    </row>
    <row r="5202" spans="1:4" x14ac:dyDescent="0.35">
      <c r="A5202" s="2" t="s">
        <v>1327</v>
      </c>
      <c r="B5202" s="2" t="s">
        <v>9642</v>
      </c>
      <c r="C5202" s="5">
        <v>43256</v>
      </c>
      <c r="D5202" s="5">
        <v>45976</v>
      </c>
    </row>
    <row r="5203" spans="1:4" x14ac:dyDescent="0.35">
      <c r="A5203" s="2" t="s">
        <v>368</v>
      </c>
      <c r="B5203" s="2" t="s">
        <v>9643</v>
      </c>
      <c r="C5203" s="5">
        <v>43566</v>
      </c>
      <c r="D5203" s="5">
        <v>44359</v>
      </c>
    </row>
    <row r="5204" spans="1:4" x14ac:dyDescent="0.35">
      <c r="A5204" s="2" t="s">
        <v>1327</v>
      </c>
      <c r="B5204" s="2" t="s">
        <v>9644</v>
      </c>
      <c r="C5204" s="5">
        <v>44449</v>
      </c>
      <c r="D5204" s="5">
        <v>45976</v>
      </c>
    </row>
    <row r="5205" spans="1:4" x14ac:dyDescent="0.35">
      <c r="A5205" s="2" t="s">
        <v>368</v>
      </c>
      <c r="B5205" s="2" t="s">
        <v>9645</v>
      </c>
      <c r="C5205" s="5">
        <v>43566</v>
      </c>
      <c r="D5205" s="5">
        <v>44359</v>
      </c>
    </row>
    <row r="5206" spans="1:4" x14ac:dyDescent="0.35">
      <c r="A5206" s="2" t="s">
        <v>1327</v>
      </c>
      <c r="B5206" s="2" t="s">
        <v>9646</v>
      </c>
      <c r="C5206" s="5">
        <v>44449</v>
      </c>
      <c r="D5206" s="5">
        <v>45973</v>
      </c>
    </row>
    <row r="5207" spans="1:4" x14ac:dyDescent="0.35">
      <c r="A5207" s="2" t="s">
        <v>368</v>
      </c>
      <c r="B5207" s="2" t="s">
        <v>9647</v>
      </c>
      <c r="C5207" s="5">
        <v>43566</v>
      </c>
      <c r="D5207" s="5">
        <v>44359</v>
      </c>
    </row>
    <row r="5208" spans="1:4" x14ac:dyDescent="0.35">
      <c r="A5208" s="2" t="s">
        <v>1327</v>
      </c>
      <c r="B5208" s="2" t="s">
        <v>9648</v>
      </c>
      <c r="C5208" s="5">
        <v>44449</v>
      </c>
      <c r="D5208" s="5">
        <v>45944</v>
      </c>
    </row>
    <row r="5209" spans="1:4" x14ac:dyDescent="0.35">
      <c r="A5209" s="2" t="s">
        <v>368</v>
      </c>
      <c r="B5209" s="2" t="s">
        <v>9649</v>
      </c>
      <c r="C5209" s="5">
        <v>43572</v>
      </c>
      <c r="D5209" s="5">
        <v>44359</v>
      </c>
    </row>
    <row r="5210" spans="1:4" x14ac:dyDescent="0.35">
      <c r="A5210" s="2" t="s">
        <v>368</v>
      </c>
      <c r="B5210" s="2" t="s">
        <v>9650</v>
      </c>
      <c r="C5210" s="5">
        <v>43566</v>
      </c>
      <c r="D5210" s="5">
        <v>44359</v>
      </c>
    </row>
    <row r="5211" spans="1:4" x14ac:dyDescent="0.35">
      <c r="A5211" s="2" t="s">
        <v>1327</v>
      </c>
      <c r="B5211" s="2" t="s">
        <v>9651</v>
      </c>
      <c r="C5211" s="5">
        <v>44246</v>
      </c>
      <c r="D5211" s="5">
        <v>45955</v>
      </c>
    </row>
    <row r="5212" spans="1:4" x14ac:dyDescent="0.35">
      <c r="A5212" s="2" t="s">
        <v>368</v>
      </c>
      <c r="B5212" s="2" t="s">
        <v>9652</v>
      </c>
      <c r="C5212" s="5">
        <v>43826</v>
      </c>
      <c r="D5212" s="5">
        <v>44456</v>
      </c>
    </row>
    <row r="5213" spans="1:4" x14ac:dyDescent="0.35">
      <c r="A5213" s="2" t="s">
        <v>1327</v>
      </c>
      <c r="B5213" s="2" t="s">
        <v>9653</v>
      </c>
      <c r="C5213" s="5">
        <v>43702</v>
      </c>
      <c r="D5213" s="5">
        <v>45977</v>
      </c>
    </row>
    <row r="5214" spans="1:4" x14ac:dyDescent="0.35">
      <c r="A5214" s="2" t="s">
        <v>368</v>
      </c>
      <c r="B5214" s="2" t="s">
        <v>9654</v>
      </c>
      <c r="C5214" s="5">
        <v>43611</v>
      </c>
      <c r="D5214" s="5">
        <v>44459</v>
      </c>
    </row>
    <row r="5215" spans="1:4" x14ac:dyDescent="0.35">
      <c r="A5215" s="2" t="s">
        <v>1327</v>
      </c>
      <c r="B5215" s="2" t="s">
        <v>9655</v>
      </c>
      <c r="C5215" s="5">
        <v>43256</v>
      </c>
      <c r="D5215" s="5">
        <v>45966</v>
      </c>
    </row>
    <row r="5216" spans="1:4" x14ac:dyDescent="0.35">
      <c r="A5216" s="2" t="s">
        <v>368</v>
      </c>
      <c r="B5216" s="2" t="s">
        <v>9656</v>
      </c>
      <c r="C5216" s="5">
        <v>43566</v>
      </c>
      <c r="D5216" s="5">
        <v>44462</v>
      </c>
    </row>
    <row r="5217" spans="1:4" x14ac:dyDescent="0.35">
      <c r="A5217" s="2" t="s">
        <v>1327</v>
      </c>
      <c r="B5217" s="2" t="s">
        <v>9657</v>
      </c>
      <c r="C5217" s="5">
        <v>44449</v>
      </c>
      <c r="D5217" s="5">
        <v>45971</v>
      </c>
    </row>
    <row r="5218" spans="1:4" x14ac:dyDescent="0.35">
      <c r="A5218" s="2" t="s">
        <v>1327</v>
      </c>
      <c r="B5218" s="2" t="s">
        <v>9658</v>
      </c>
      <c r="C5218" s="5">
        <v>44449</v>
      </c>
      <c r="D5218" s="5">
        <v>45955</v>
      </c>
    </row>
    <row r="5219" spans="1:4" x14ac:dyDescent="0.35">
      <c r="A5219" s="2" t="s">
        <v>368</v>
      </c>
      <c r="B5219" s="2" t="s">
        <v>9659</v>
      </c>
      <c r="C5219" s="5">
        <v>43531</v>
      </c>
      <c r="D5219" s="5">
        <v>44497</v>
      </c>
    </row>
    <row r="5220" spans="1:4" x14ac:dyDescent="0.35">
      <c r="A5220" s="2" t="s">
        <v>1327</v>
      </c>
      <c r="B5220" s="2" t="s">
        <v>9660</v>
      </c>
      <c r="C5220" s="5">
        <v>44246</v>
      </c>
      <c r="D5220" s="5">
        <v>45969</v>
      </c>
    </row>
    <row r="5221" spans="1:4" x14ac:dyDescent="0.35">
      <c r="A5221" s="2" t="s">
        <v>368</v>
      </c>
      <c r="B5221" s="2" t="s">
        <v>9661</v>
      </c>
      <c r="C5221" s="5">
        <v>43256</v>
      </c>
      <c r="D5221" s="5">
        <v>44520</v>
      </c>
    </row>
    <row r="5222" spans="1:4" x14ac:dyDescent="0.35">
      <c r="A5222" s="2" t="s">
        <v>1327</v>
      </c>
      <c r="B5222" s="2" t="s">
        <v>9662</v>
      </c>
      <c r="C5222" s="5">
        <v>43674</v>
      </c>
      <c r="D5222" s="5">
        <v>45974</v>
      </c>
    </row>
    <row r="5223" spans="1:4" x14ac:dyDescent="0.35">
      <c r="A5223" s="2" t="s">
        <v>368</v>
      </c>
      <c r="B5223" s="2" t="s">
        <v>9663</v>
      </c>
      <c r="C5223" s="5">
        <v>43256</v>
      </c>
      <c r="D5223" s="5">
        <v>44520</v>
      </c>
    </row>
    <row r="5224" spans="1:4" x14ac:dyDescent="0.35">
      <c r="A5224" s="2" t="s">
        <v>1327</v>
      </c>
      <c r="B5224" s="2" t="s">
        <v>9664</v>
      </c>
      <c r="C5224" s="5">
        <v>43355</v>
      </c>
      <c r="D5224" s="5">
        <v>45959</v>
      </c>
    </row>
    <row r="5225" spans="1:4" x14ac:dyDescent="0.35">
      <c r="A5225" s="2" t="s">
        <v>368</v>
      </c>
      <c r="B5225" s="2" t="s">
        <v>9665</v>
      </c>
      <c r="C5225" s="5">
        <v>43566</v>
      </c>
      <c r="D5225" s="5">
        <v>44574</v>
      </c>
    </row>
    <row r="5226" spans="1:4" x14ac:dyDescent="0.35">
      <c r="A5226" s="2" t="s">
        <v>1327</v>
      </c>
      <c r="B5226" s="2" t="s">
        <v>9666</v>
      </c>
      <c r="C5226" s="5">
        <v>43355</v>
      </c>
      <c r="D5226" s="5">
        <v>45977</v>
      </c>
    </row>
    <row r="5227" spans="1:4" x14ac:dyDescent="0.35">
      <c r="A5227" s="2" t="s">
        <v>368</v>
      </c>
      <c r="B5227" s="2" t="s">
        <v>9667</v>
      </c>
      <c r="C5227" s="5">
        <v>43566</v>
      </c>
      <c r="D5227" s="5">
        <v>44602</v>
      </c>
    </row>
    <row r="5228" spans="1:4" x14ac:dyDescent="0.35">
      <c r="A5228" s="2" t="s">
        <v>1327</v>
      </c>
      <c r="B5228" s="2" t="s">
        <v>9668</v>
      </c>
      <c r="C5228" s="5">
        <v>43355</v>
      </c>
      <c r="D5228" s="5">
        <v>45970</v>
      </c>
    </row>
    <row r="5229" spans="1:4" x14ac:dyDescent="0.35">
      <c r="A5229" s="2" t="s">
        <v>368</v>
      </c>
      <c r="B5229" s="2" t="s">
        <v>9669</v>
      </c>
      <c r="C5229" s="5">
        <v>43566</v>
      </c>
      <c r="D5229" s="5">
        <v>44603</v>
      </c>
    </row>
    <row r="5230" spans="1:4" x14ac:dyDescent="0.35">
      <c r="A5230" s="2" t="s">
        <v>1327</v>
      </c>
      <c r="B5230" s="2" t="s">
        <v>9670</v>
      </c>
      <c r="C5230" s="5">
        <v>43355</v>
      </c>
      <c r="D5230" s="5">
        <v>45976</v>
      </c>
    </row>
    <row r="5231" spans="1:4" x14ac:dyDescent="0.35">
      <c r="A5231" s="2" t="s">
        <v>368</v>
      </c>
      <c r="B5231" s="2" t="s">
        <v>9671</v>
      </c>
      <c r="C5231" s="5">
        <v>43566</v>
      </c>
      <c r="D5231" s="5">
        <v>44620</v>
      </c>
    </row>
    <row r="5232" spans="1:4" x14ac:dyDescent="0.35">
      <c r="A5232" s="2" t="s">
        <v>1327</v>
      </c>
      <c r="B5232" s="2" t="s">
        <v>9672</v>
      </c>
      <c r="C5232" s="5">
        <v>44156</v>
      </c>
      <c r="D5232" s="5">
        <v>45976</v>
      </c>
    </row>
    <row r="5233" spans="1:4" x14ac:dyDescent="0.35">
      <c r="A5233" s="2" t="s">
        <v>368</v>
      </c>
      <c r="B5233" s="2" t="s">
        <v>9673</v>
      </c>
      <c r="C5233" s="5">
        <v>43531</v>
      </c>
      <c r="D5233" s="5">
        <v>44621</v>
      </c>
    </row>
    <row r="5234" spans="1:4" x14ac:dyDescent="0.35">
      <c r="A5234" s="2" t="s">
        <v>1327</v>
      </c>
      <c r="B5234" s="2" t="s">
        <v>9674</v>
      </c>
      <c r="C5234" s="5">
        <v>44156</v>
      </c>
      <c r="D5234" s="5">
        <v>45965</v>
      </c>
    </row>
    <row r="5235" spans="1:4" x14ac:dyDescent="0.35">
      <c r="A5235" s="2" t="s">
        <v>368</v>
      </c>
      <c r="B5235" s="2" t="s">
        <v>9675</v>
      </c>
      <c r="C5235" s="5">
        <v>43657</v>
      </c>
      <c r="D5235" s="5">
        <v>44669</v>
      </c>
    </row>
    <row r="5236" spans="1:4" x14ac:dyDescent="0.35">
      <c r="A5236" s="2" t="s">
        <v>368</v>
      </c>
      <c r="B5236" s="2" t="s">
        <v>9676</v>
      </c>
      <c r="C5236" s="5">
        <v>43566</v>
      </c>
      <c r="D5236" s="5">
        <v>44706</v>
      </c>
    </row>
    <row r="5237" spans="1:4" x14ac:dyDescent="0.35">
      <c r="A5237" s="2" t="s">
        <v>1327</v>
      </c>
      <c r="B5237" s="2" t="s">
        <v>9677</v>
      </c>
      <c r="C5237" s="5">
        <v>43256</v>
      </c>
      <c r="D5237" s="5">
        <v>45976</v>
      </c>
    </row>
    <row r="5238" spans="1:4" x14ac:dyDescent="0.35">
      <c r="A5238" s="2" t="s">
        <v>368</v>
      </c>
      <c r="B5238" s="2" t="s">
        <v>9678</v>
      </c>
      <c r="C5238" s="5">
        <v>43256</v>
      </c>
      <c r="D5238" s="5">
        <v>44735</v>
      </c>
    </row>
    <row r="5239" spans="1:4" x14ac:dyDescent="0.35">
      <c r="A5239" s="2" t="s">
        <v>1327</v>
      </c>
      <c r="B5239" s="2" t="s">
        <v>9679</v>
      </c>
      <c r="C5239" s="5">
        <v>44449</v>
      </c>
      <c r="D5239" s="5">
        <v>45965</v>
      </c>
    </row>
    <row r="5240" spans="1:4" x14ac:dyDescent="0.35">
      <c r="A5240" s="2" t="s">
        <v>368</v>
      </c>
      <c r="B5240" s="2" t="s">
        <v>9680</v>
      </c>
      <c r="C5240" s="5">
        <v>43566</v>
      </c>
      <c r="D5240" s="5">
        <v>44748</v>
      </c>
    </row>
    <row r="5241" spans="1:4" x14ac:dyDescent="0.35">
      <c r="A5241" s="2" t="s">
        <v>1327</v>
      </c>
      <c r="B5241" s="2" t="s">
        <v>9681</v>
      </c>
      <c r="C5241" s="5">
        <v>43355</v>
      </c>
      <c r="D5241" s="5">
        <v>45976</v>
      </c>
    </row>
    <row r="5242" spans="1:4" x14ac:dyDescent="0.35">
      <c r="A5242" s="2" t="s">
        <v>368</v>
      </c>
      <c r="B5242" s="2" t="s">
        <v>9682</v>
      </c>
      <c r="C5242" s="5">
        <v>43531</v>
      </c>
      <c r="D5242" s="5">
        <v>44748</v>
      </c>
    </row>
    <row r="5243" spans="1:4" x14ac:dyDescent="0.35">
      <c r="A5243" s="2" t="s">
        <v>1327</v>
      </c>
      <c r="B5243" s="2" t="s">
        <v>9683</v>
      </c>
      <c r="C5243" s="5">
        <v>44449</v>
      </c>
      <c r="D5243" s="5">
        <v>45952</v>
      </c>
    </row>
    <row r="5244" spans="1:4" x14ac:dyDescent="0.35">
      <c r="A5244" s="2" t="s">
        <v>368</v>
      </c>
      <c r="B5244" s="2" t="s">
        <v>9684</v>
      </c>
      <c r="C5244" s="5">
        <v>43997</v>
      </c>
      <c r="D5244" s="5">
        <v>44749</v>
      </c>
    </row>
    <row r="5245" spans="1:4" x14ac:dyDescent="0.35">
      <c r="A5245" s="2" t="s">
        <v>1327</v>
      </c>
      <c r="B5245" s="2" t="s">
        <v>9685</v>
      </c>
      <c r="C5245" s="5">
        <v>43355</v>
      </c>
      <c r="D5245" s="5">
        <v>45980</v>
      </c>
    </row>
    <row r="5246" spans="1:4" x14ac:dyDescent="0.35">
      <c r="A5246" s="2" t="s">
        <v>368</v>
      </c>
      <c r="B5246" s="2" t="s">
        <v>9686</v>
      </c>
      <c r="C5246" s="5">
        <v>43857</v>
      </c>
      <c r="D5246" s="5">
        <v>44749</v>
      </c>
    </row>
    <row r="5247" spans="1:4" x14ac:dyDescent="0.35">
      <c r="A5247" s="2" t="s">
        <v>1327</v>
      </c>
      <c r="B5247" s="2" t="s">
        <v>9687</v>
      </c>
      <c r="C5247" s="5">
        <v>43355</v>
      </c>
      <c r="D5247" s="5">
        <v>45976</v>
      </c>
    </row>
    <row r="5248" spans="1:4" x14ac:dyDescent="0.35">
      <c r="A5248" s="2" t="s">
        <v>368</v>
      </c>
      <c r="B5248" s="2" t="s">
        <v>9688</v>
      </c>
      <c r="C5248" s="5">
        <v>43566</v>
      </c>
      <c r="D5248" s="5">
        <v>44749</v>
      </c>
    </row>
    <row r="5249" spans="1:4" x14ac:dyDescent="0.35">
      <c r="A5249" s="2" t="s">
        <v>1327</v>
      </c>
      <c r="B5249" s="2" t="s">
        <v>9689</v>
      </c>
      <c r="C5249" s="5">
        <v>44246</v>
      </c>
      <c r="D5249" s="5">
        <v>45970</v>
      </c>
    </row>
    <row r="5250" spans="1:4" x14ac:dyDescent="0.35">
      <c r="A5250" s="2" t="s">
        <v>368</v>
      </c>
      <c r="B5250" s="2" t="s">
        <v>9690</v>
      </c>
      <c r="C5250" s="5">
        <v>44684</v>
      </c>
      <c r="D5250" s="5">
        <v>44749</v>
      </c>
    </row>
    <row r="5251" spans="1:4" x14ac:dyDescent="0.35">
      <c r="A5251" s="2" t="s">
        <v>1327</v>
      </c>
      <c r="B5251" s="2" t="s">
        <v>9691</v>
      </c>
      <c r="C5251" s="5">
        <v>43702</v>
      </c>
      <c r="D5251" s="5">
        <v>45976</v>
      </c>
    </row>
    <row r="5252" spans="1:4" x14ac:dyDescent="0.35">
      <c r="A5252" s="2" t="s">
        <v>368</v>
      </c>
      <c r="B5252" s="2" t="s">
        <v>9692</v>
      </c>
      <c r="C5252" s="5">
        <v>43746</v>
      </c>
      <c r="D5252" s="5">
        <v>44749</v>
      </c>
    </row>
    <row r="5253" spans="1:4" x14ac:dyDescent="0.35">
      <c r="A5253" s="2" t="s">
        <v>1327</v>
      </c>
      <c r="B5253" s="2" t="s">
        <v>9693</v>
      </c>
      <c r="C5253" s="5">
        <v>43674</v>
      </c>
      <c r="D5253" s="5">
        <v>45965</v>
      </c>
    </row>
    <row r="5254" spans="1:4" x14ac:dyDescent="0.35">
      <c r="A5254" s="2" t="s">
        <v>368</v>
      </c>
      <c r="B5254" s="2" t="s">
        <v>9694</v>
      </c>
      <c r="C5254" s="5">
        <v>43560</v>
      </c>
      <c r="D5254" s="5">
        <v>44749</v>
      </c>
    </row>
    <row r="5255" spans="1:4" x14ac:dyDescent="0.35">
      <c r="A5255" s="2" t="s">
        <v>1327</v>
      </c>
      <c r="B5255" s="2" t="s">
        <v>9695</v>
      </c>
      <c r="C5255" s="5">
        <v>43355</v>
      </c>
      <c r="D5255" s="5">
        <v>45976</v>
      </c>
    </row>
    <row r="5256" spans="1:4" x14ac:dyDescent="0.35">
      <c r="A5256" s="2" t="s">
        <v>368</v>
      </c>
      <c r="B5256" s="2" t="s">
        <v>9696</v>
      </c>
      <c r="C5256" s="5">
        <v>43657</v>
      </c>
      <c r="D5256" s="5">
        <v>44749</v>
      </c>
    </row>
    <row r="5257" spans="1:4" x14ac:dyDescent="0.35">
      <c r="A5257" s="2" t="s">
        <v>1327</v>
      </c>
      <c r="B5257" s="2" t="s">
        <v>9697</v>
      </c>
      <c r="C5257" s="5">
        <v>43687</v>
      </c>
      <c r="D5257" s="5">
        <v>45977</v>
      </c>
    </row>
    <row r="5258" spans="1:4" x14ac:dyDescent="0.35">
      <c r="A5258" s="2" t="s">
        <v>368</v>
      </c>
      <c r="B5258" s="2" t="s">
        <v>9698</v>
      </c>
      <c r="C5258" s="5">
        <v>43256</v>
      </c>
      <c r="D5258" s="5">
        <v>44749</v>
      </c>
    </row>
    <row r="5259" spans="1:4" x14ac:dyDescent="0.35">
      <c r="A5259" s="2" t="s">
        <v>1327</v>
      </c>
      <c r="B5259" s="2" t="s">
        <v>9699</v>
      </c>
      <c r="C5259" s="5">
        <v>43687</v>
      </c>
      <c r="D5259" s="5">
        <v>45923</v>
      </c>
    </row>
    <row r="5260" spans="1:4" x14ac:dyDescent="0.35">
      <c r="A5260" s="2" t="s">
        <v>368</v>
      </c>
      <c r="B5260" s="2" t="s">
        <v>9700</v>
      </c>
      <c r="C5260" s="5">
        <v>43256</v>
      </c>
      <c r="D5260" s="5">
        <v>44749</v>
      </c>
    </row>
    <row r="5261" spans="1:4" x14ac:dyDescent="0.35">
      <c r="A5261" s="2" t="s">
        <v>1327</v>
      </c>
      <c r="B5261" s="2" t="s">
        <v>9701</v>
      </c>
      <c r="C5261" s="5">
        <v>43355</v>
      </c>
      <c r="D5261" s="5">
        <v>45976</v>
      </c>
    </row>
    <row r="5262" spans="1:4" x14ac:dyDescent="0.35">
      <c r="A5262" s="2" t="s">
        <v>368</v>
      </c>
      <c r="B5262" s="2" t="s">
        <v>9702</v>
      </c>
      <c r="C5262" s="5">
        <v>43256</v>
      </c>
      <c r="D5262" s="5">
        <v>44749</v>
      </c>
    </row>
    <row r="5263" spans="1:4" x14ac:dyDescent="0.35">
      <c r="A5263" s="2" t="s">
        <v>1327</v>
      </c>
      <c r="B5263" s="2" t="s">
        <v>9703</v>
      </c>
      <c r="C5263" s="5">
        <v>43355</v>
      </c>
      <c r="D5263" s="5">
        <v>45980</v>
      </c>
    </row>
    <row r="5264" spans="1:4" x14ac:dyDescent="0.35">
      <c r="A5264" s="2" t="s">
        <v>368</v>
      </c>
      <c r="B5264" s="2" t="s">
        <v>9704</v>
      </c>
      <c r="C5264" s="5">
        <v>43256</v>
      </c>
      <c r="D5264" s="5">
        <v>44749</v>
      </c>
    </row>
    <row r="5265" spans="1:4" x14ac:dyDescent="0.35">
      <c r="A5265" s="2" t="s">
        <v>1327</v>
      </c>
      <c r="B5265" s="2" t="s">
        <v>9705</v>
      </c>
      <c r="C5265" s="5">
        <v>43355</v>
      </c>
      <c r="D5265" s="5">
        <v>45965</v>
      </c>
    </row>
    <row r="5266" spans="1:4" x14ac:dyDescent="0.35">
      <c r="A5266" s="2" t="s">
        <v>368</v>
      </c>
      <c r="B5266" s="2" t="s">
        <v>9706</v>
      </c>
      <c r="C5266" s="5">
        <v>43256</v>
      </c>
      <c r="D5266" s="5">
        <v>44749</v>
      </c>
    </row>
    <row r="5267" spans="1:4" x14ac:dyDescent="0.35">
      <c r="A5267" s="2" t="s">
        <v>1327</v>
      </c>
      <c r="B5267" s="2" t="s">
        <v>9707</v>
      </c>
      <c r="C5267" s="5">
        <v>45886</v>
      </c>
      <c r="D5267" s="5">
        <v>45974</v>
      </c>
    </row>
    <row r="5268" spans="1:4" x14ac:dyDescent="0.35">
      <c r="A5268" s="2" t="s">
        <v>368</v>
      </c>
      <c r="B5268" s="2" t="s">
        <v>9708</v>
      </c>
      <c r="C5268" s="5">
        <v>43256</v>
      </c>
      <c r="D5268" s="5">
        <v>44749</v>
      </c>
    </row>
    <row r="5269" spans="1:4" x14ac:dyDescent="0.35">
      <c r="A5269" s="2" t="s">
        <v>1327</v>
      </c>
      <c r="B5269" s="2" t="s">
        <v>9709</v>
      </c>
      <c r="C5269" s="5">
        <v>45887</v>
      </c>
      <c r="D5269" s="5">
        <v>45975</v>
      </c>
    </row>
    <row r="5270" spans="1:4" x14ac:dyDescent="0.35">
      <c r="A5270" s="2" t="s">
        <v>368</v>
      </c>
      <c r="B5270" s="2" t="s">
        <v>9710</v>
      </c>
      <c r="C5270" s="5">
        <v>43256</v>
      </c>
      <c r="D5270" s="5">
        <v>44749</v>
      </c>
    </row>
    <row r="5271" spans="1:4" x14ac:dyDescent="0.35">
      <c r="A5271" s="2" t="s">
        <v>1327</v>
      </c>
      <c r="B5271" s="2" t="s">
        <v>9711</v>
      </c>
      <c r="C5271" s="5">
        <v>45888</v>
      </c>
      <c r="D5271" s="5">
        <v>45977</v>
      </c>
    </row>
    <row r="5272" spans="1:4" x14ac:dyDescent="0.35">
      <c r="A5272" s="2" t="s">
        <v>368</v>
      </c>
      <c r="B5272" s="2" t="s">
        <v>9712</v>
      </c>
      <c r="C5272" s="5">
        <v>43531</v>
      </c>
      <c r="D5272" s="5">
        <v>44749</v>
      </c>
    </row>
    <row r="5273" spans="1:4" x14ac:dyDescent="0.35">
      <c r="A5273" s="2" t="s">
        <v>1327</v>
      </c>
      <c r="B5273" s="2" t="s">
        <v>9713</v>
      </c>
      <c r="C5273" s="5">
        <v>45895</v>
      </c>
      <c r="D5273" s="5">
        <v>45979</v>
      </c>
    </row>
    <row r="5274" spans="1:4" x14ac:dyDescent="0.35">
      <c r="A5274" s="2" t="s">
        <v>368</v>
      </c>
      <c r="B5274" s="2" t="s">
        <v>9714</v>
      </c>
      <c r="C5274" s="5">
        <v>43256</v>
      </c>
      <c r="D5274" s="5">
        <v>44749</v>
      </c>
    </row>
    <row r="5275" spans="1:4" x14ac:dyDescent="0.35">
      <c r="A5275" s="2" t="s">
        <v>1327</v>
      </c>
      <c r="B5275" s="2" t="s">
        <v>9715</v>
      </c>
      <c r="C5275" s="5">
        <v>45899</v>
      </c>
      <c r="D5275" s="5">
        <v>45970</v>
      </c>
    </row>
    <row r="5276" spans="1:4" x14ac:dyDescent="0.35">
      <c r="A5276" s="2" t="s">
        <v>368</v>
      </c>
      <c r="B5276" s="2" t="s">
        <v>9716</v>
      </c>
      <c r="C5276" s="5">
        <v>43256</v>
      </c>
      <c r="D5276" s="5">
        <v>44749</v>
      </c>
    </row>
    <row r="5277" spans="1:4" x14ac:dyDescent="0.35">
      <c r="A5277" s="2" t="s">
        <v>1327</v>
      </c>
      <c r="B5277" s="2" t="s">
        <v>9717</v>
      </c>
      <c r="C5277" s="5">
        <v>45905</v>
      </c>
      <c r="D5277" s="5">
        <v>45976</v>
      </c>
    </row>
    <row r="5278" spans="1:4" x14ac:dyDescent="0.35">
      <c r="A5278" s="2" t="s">
        <v>368</v>
      </c>
      <c r="B5278" s="2" t="s">
        <v>9718</v>
      </c>
      <c r="C5278" s="5">
        <v>44594</v>
      </c>
      <c r="D5278" s="5">
        <v>44749</v>
      </c>
    </row>
    <row r="5279" spans="1:4" x14ac:dyDescent="0.35">
      <c r="A5279" s="2" t="s">
        <v>1327</v>
      </c>
      <c r="B5279" s="2" t="s">
        <v>9719</v>
      </c>
      <c r="C5279" s="5">
        <v>45907</v>
      </c>
      <c r="D5279" s="5">
        <v>45946</v>
      </c>
    </row>
    <row r="5280" spans="1:4" x14ac:dyDescent="0.35">
      <c r="A5280" s="2" t="s">
        <v>368</v>
      </c>
      <c r="B5280" s="2" t="s">
        <v>9720</v>
      </c>
      <c r="C5280" s="5">
        <v>43256</v>
      </c>
      <c r="D5280" s="5">
        <v>44749</v>
      </c>
    </row>
    <row r="5281" spans="1:4" x14ac:dyDescent="0.35">
      <c r="A5281" s="2" t="s">
        <v>1327</v>
      </c>
      <c r="B5281" s="2" t="s">
        <v>9721</v>
      </c>
      <c r="C5281" s="5">
        <v>45908</v>
      </c>
      <c r="D5281" s="5">
        <v>45956</v>
      </c>
    </row>
    <row r="5282" spans="1:4" x14ac:dyDescent="0.35">
      <c r="A5282" s="2" t="s">
        <v>368</v>
      </c>
      <c r="B5282" s="2" t="s">
        <v>9722</v>
      </c>
      <c r="C5282" s="5">
        <v>43746</v>
      </c>
      <c r="D5282" s="5">
        <v>44749</v>
      </c>
    </row>
    <row r="5283" spans="1:4" x14ac:dyDescent="0.35">
      <c r="A5283" s="2" t="s">
        <v>1327</v>
      </c>
      <c r="B5283" s="2" t="s">
        <v>9723</v>
      </c>
      <c r="C5283" s="5">
        <v>45908</v>
      </c>
      <c r="D5283" s="5">
        <v>45957</v>
      </c>
    </row>
    <row r="5284" spans="1:4" x14ac:dyDescent="0.35">
      <c r="A5284" s="2" t="s">
        <v>368</v>
      </c>
      <c r="B5284" s="2" t="s">
        <v>9724</v>
      </c>
      <c r="C5284" s="5">
        <v>43746</v>
      </c>
      <c r="D5284" s="5">
        <v>44755</v>
      </c>
    </row>
    <row r="5285" spans="1:4" x14ac:dyDescent="0.35">
      <c r="A5285" s="2" t="s">
        <v>1327</v>
      </c>
      <c r="B5285" s="2" t="s">
        <v>9725</v>
      </c>
      <c r="C5285" s="5">
        <v>45908</v>
      </c>
      <c r="D5285" s="5">
        <v>45978</v>
      </c>
    </row>
    <row r="5286" spans="1:4" x14ac:dyDescent="0.35">
      <c r="A5286" s="2" t="s">
        <v>368</v>
      </c>
      <c r="B5286" s="2" t="s">
        <v>9726</v>
      </c>
      <c r="C5286" s="5">
        <v>43256</v>
      </c>
      <c r="D5286" s="5">
        <v>44759</v>
      </c>
    </row>
    <row r="5287" spans="1:4" x14ac:dyDescent="0.35">
      <c r="A5287" s="2" t="s">
        <v>1327</v>
      </c>
      <c r="B5287" s="2" t="s">
        <v>9727</v>
      </c>
      <c r="C5287" s="5">
        <v>45909</v>
      </c>
      <c r="D5287" s="5">
        <v>45969</v>
      </c>
    </row>
    <row r="5288" spans="1:4" x14ac:dyDescent="0.35">
      <c r="A5288" s="2" t="s">
        <v>368</v>
      </c>
      <c r="B5288" s="2" t="s">
        <v>9728</v>
      </c>
      <c r="C5288" s="5">
        <v>43256</v>
      </c>
      <c r="D5288" s="5">
        <v>44759</v>
      </c>
    </row>
    <row r="5289" spans="1:4" x14ac:dyDescent="0.35">
      <c r="A5289" s="2" t="s">
        <v>1327</v>
      </c>
      <c r="B5289" s="2" t="s">
        <v>9729</v>
      </c>
      <c r="C5289" s="5">
        <v>45910</v>
      </c>
      <c r="D5289" s="5">
        <v>45976</v>
      </c>
    </row>
    <row r="5290" spans="1:4" x14ac:dyDescent="0.35">
      <c r="A5290" s="2" t="s">
        <v>368</v>
      </c>
      <c r="B5290" s="2" t="s">
        <v>9730</v>
      </c>
      <c r="C5290" s="5">
        <v>43256</v>
      </c>
      <c r="D5290" s="5">
        <v>44773</v>
      </c>
    </row>
    <row r="5291" spans="1:4" x14ac:dyDescent="0.35">
      <c r="A5291" s="2" t="s">
        <v>1327</v>
      </c>
      <c r="B5291" s="2" t="s">
        <v>9731</v>
      </c>
      <c r="C5291" s="5">
        <v>45908</v>
      </c>
      <c r="D5291" s="5">
        <v>45978</v>
      </c>
    </row>
    <row r="5292" spans="1:4" x14ac:dyDescent="0.35">
      <c r="A5292" s="2" t="s">
        <v>368</v>
      </c>
      <c r="B5292" s="2" t="s">
        <v>9732</v>
      </c>
      <c r="C5292" s="5">
        <v>43611</v>
      </c>
      <c r="D5292" s="5">
        <v>44781</v>
      </c>
    </row>
    <row r="5293" spans="1:4" x14ac:dyDescent="0.35">
      <c r="A5293" s="2" t="s">
        <v>1327</v>
      </c>
      <c r="B5293" s="2" t="s">
        <v>9733</v>
      </c>
      <c r="C5293" s="5">
        <v>45910</v>
      </c>
      <c r="D5293" s="5">
        <v>45976</v>
      </c>
    </row>
    <row r="5294" spans="1:4" x14ac:dyDescent="0.35">
      <c r="A5294" s="2" t="s">
        <v>368</v>
      </c>
      <c r="B5294" s="2" t="s">
        <v>9734</v>
      </c>
      <c r="C5294" s="5">
        <v>43611</v>
      </c>
      <c r="D5294" s="5">
        <v>44781</v>
      </c>
    </row>
    <row r="5295" spans="1:4" x14ac:dyDescent="0.35">
      <c r="A5295" s="2" t="s">
        <v>1327</v>
      </c>
      <c r="B5295" s="2" t="s">
        <v>9735</v>
      </c>
      <c r="C5295" s="5">
        <v>45910</v>
      </c>
      <c r="D5295" s="5">
        <v>45976</v>
      </c>
    </row>
    <row r="5296" spans="1:4" x14ac:dyDescent="0.35">
      <c r="A5296" s="2" t="s">
        <v>368</v>
      </c>
      <c r="B5296" s="2" t="s">
        <v>9736</v>
      </c>
      <c r="C5296" s="5">
        <v>43572</v>
      </c>
      <c r="D5296" s="5">
        <v>44781</v>
      </c>
    </row>
    <row r="5297" spans="1:4" x14ac:dyDescent="0.35">
      <c r="A5297" s="2" t="s">
        <v>1327</v>
      </c>
      <c r="B5297" s="2" t="s">
        <v>9737</v>
      </c>
      <c r="C5297" s="5">
        <v>45908</v>
      </c>
      <c r="D5297" s="5">
        <v>45953</v>
      </c>
    </row>
    <row r="5298" spans="1:4" x14ac:dyDescent="0.35">
      <c r="A5298" s="2" t="s">
        <v>368</v>
      </c>
      <c r="B5298" s="2" t="s">
        <v>9738</v>
      </c>
      <c r="C5298" s="5">
        <v>43531</v>
      </c>
      <c r="D5298" s="5">
        <v>44781</v>
      </c>
    </row>
    <row r="5299" spans="1:4" x14ac:dyDescent="0.35">
      <c r="A5299" s="2" t="s">
        <v>1327</v>
      </c>
      <c r="B5299" s="2" t="s">
        <v>9739</v>
      </c>
      <c r="C5299" s="5">
        <v>45909</v>
      </c>
      <c r="D5299" s="5">
        <v>45964</v>
      </c>
    </row>
    <row r="5300" spans="1:4" x14ac:dyDescent="0.35">
      <c r="A5300" s="2" t="s">
        <v>368</v>
      </c>
      <c r="B5300" s="2" t="s">
        <v>9740</v>
      </c>
      <c r="C5300" s="5">
        <v>43611</v>
      </c>
      <c r="D5300" s="5">
        <v>44781</v>
      </c>
    </row>
    <row r="5301" spans="1:4" x14ac:dyDescent="0.35">
      <c r="A5301" s="2" t="s">
        <v>1327</v>
      </c>
      <c r="B5301" s="2" t="s">
        <v>9741</v>
      </c>
      <c r="C5301" s="5">
        <v>45909</v>
      </c>
      <c r="D5301" s="5">
        <v>45970</v>
      </c>
    </row>
    <row r="5302" spans="1:4" x14ac:dyDescent="0.35">
      <c r="A5302" s="2" t="s">
        <v>368</v>
      </c>
      <c r="B5302" s="2" t="s">
        <v>9742</v>
      </c>
      <c r="C5302" s="5">
        <v>43256</v>
      </c>
      <c r="D5302" s="5">
        <v>44783</v>
      </c>
    </row>
    <row r="5303" spans="1:4" x14ac:dyDescent="0.35">
      <c r="A5303" s="2" t="s">
        <v>1327</v>
      </c>
      <c r="B5303" s="2" t="s">
        <v>9743</v>
      </c>
      <c r="C5303" s="5">
        <v>45924</v>
      </c>
      <c r="D5303" s="5">
        <v>45965</v>
      </c>
    </row>
    <row r="5304" spans="1:4" x14ac:dyDescent="0.35">
      <c r="A5304" s="2" t="s">
        <v>368</v>
      </c>
      <c r="B5304" s="2" t="s">
        <v>9744</v>
      </c>
      <c r="C5304" s="5">
        <v>43256</v>
      </c>
      <c r="D5304" s="5">
        <v>44785</v>
      </c>
    </row>
    <row r="5305" spans="1:4" x14ac:dyDescent="0.35">
      <c r="A5305" s="2" t="s">
        <v>1327</v>
      </c>
      <c r="B5305" s="2" t="s">
        <v>9745</v>
      </c>
      <c r="C5305" s="5">
        <v>45934</v>
      </c>
      <c r="D5305" s="5">
        <v>45957</v>
      </c>
    </row>
    <row r="5306" spans="1:4" x14ac:dyDescent="0.35">
      <c r="A5306" s="2" t="s">
        <v>368</v>
      </c>
      <c r="B5306" s="2" t="s">
        <v>9746</v>
      </c>
      <c r="C5306" s="5">
        <v>43256</v>
      </c>
      <c r="D5306" s="5">
        <v>44785</v>
      </c>
    </row>
    <row r="5307" spans="1:4" x14ac:dyDescent="0.35">
      <c r="A5307" s="2" t="s">
        <v>1327</v>
      </c>
      <c r="B5307" s="2" t="s">
        <v>9747</v>
      </c>
      <c r="C5307" s="5">
        <v>45934</v>
      </c>
      <c r="D5307" s="5">
        <v>45950</v>
      </c>
    </row>
    <row r="5308" spans="1:4" x14ac:dyDescent="0.35">
      <c r="A5308" s="2" t="s">
        <v>368</v>
      </c>
      <c r="B5308" s="2" t="s">
        <v>9748</v>
      </c>
      <c r="C5308" s="5">
        <v>43256</v>
      </c>
      <c r="D5308" s="5">
        <v>44785</v>
      </c>
    </row>
    <row r="5309" spans="1:4" x14ac:dyDescent="0.35">
      <c r="A5309" s="2" t="s">
        <v>1345</v>
      </c>
      <c r="B5309" s="2" t="s">
        <v>9749</v>
      </c>
      <c r="C5309" s="5">
        <v>45812</v>
      </c>
      <c r="D5309" s="5">
        <v>45980</v>
      </c>
    </row>
    <row r="5310" spans="1:4" x14ac:dyDescent="0.35">
      <c r="A5310" s="2" t="s">
        <v>368</v>
      </c>
      <c r="B5310" s="2" t="s">
        <v>9750</v>
      </c>
      <c r="C5310" s="5">
        <v>43256</v>
      </c>
      <c r="D5310" s="5">
        <v>44785</v>
      </c>
    </row>
    <row r="5311" spans="1:4" x14ac:dyDescent="0.35">
      <c r="A5311" s="2" t="s">
        <v>1345</v>
      </c>
      <c r="B5311" s="2" t="s">
        <v>9751</v>
      </c>
      <c r="C5311" s="5">
        <v>45887</v>
      </c>
      <c r="D5311" s="5">
        <v>45975</v>
      </c>
    </row>
    <row r="5312" spans="1:4" x14ac:dyDescent="0.35">
      <c r="A5312" s="2" t="s">
        <v>368</v>
      </c>
      <c r="B5312" s="2" t="s">
        <v>9752</v>
      </c>
      <c r="C5312" s="5">
        <v>44781</v>
      </c>
      <c r="D5312" s="5">
        <v>45035</v>
      </c>
    </row>
    <row r="5313" spans="1:4" x14ac:dyDescent="0.35">
      <c r="A5313" s="2" t="s">
        <v>1345</v>
      </c>
      <c r="B5313" s="2" t="s">
        <v>9753</v>
      </c>
      <c r="C5313" s="5">
        <v>45888</v>
      </c>
      <c r="D5313" s="5">
        <v>45977</v>
      </c>
    </row>
    <row r="5314" spans="1:4" x14ac:dyDescent="0.35">
      <c r="A5314" s="2" t="s">
        <v>368</v>
      </c>
      <c r="B5314" s="2" t="s">
        <v>9754</v>
      </c>
      <c r="C5314" s="5">
        <v>43531</v>
      </c>
      <c r="D5314" s="5">
        <v>45197</v>
      </c>
    </row>
    <row r="5315" spans="1:4" x14ac:dyDescent="0.35">
      <c r="A5315" s="2" t="s">
        <v>1345</v>
      </c>
      <c r="B5315" s="2" t="s">
        <v>9755</v>
      </c>
      <c r="C5315" s="5">
        <v>45890</v>
      </c>
      <c r="D5315" s="5">
        <v>45978</v>
      </c>
    </row>
    <row r="5316" spans="1:4" x14ac:dyDescent="0.35">
      <c r="A5316" s="2" t="s">
        <v>368</v>
      </c>
      <c r="B5316" s="2" t="s">
        <v>9756</v>
      </c>
      <c r="C5316" s="5">
        <v>43611</v>
      </c>
      <c r="D5316" s="5">
        <v>45198</v>
      </c>
    </row>
    <row r="5317" spans="1:4" x14ac:dyDescent="0.35">
      <c r="A5317" s="2" t="s">
        <v>1345</v>
      </c>
      <c r="B5317" s="2" t="s">
        <v>9757</v>
      </c>
      <c r="C5317" s="5">
        <v>45891</v>
      </c>
      <c r="D5317" s="5">
        <v>45891</v>
      </c>
    </row>
    <row r="5318" spans="1:4" x14ac:dyDescent="0.35">
      <c r="A5318" s="2" t="s">
        <v>368</v>
      </c>
      <c r="B5318" s="2" t="s">
        <v>9758</v>
      </c>
      <c r="C5318" s="5">
        <v>43611</v>
      </c>
      <c r="D5318" s="5">
        <v>45198</v>
      </c>
    </row>
    <row r="5319" spans="1:4" x14ac:dyDescent="0.35">
      <c r="A5319" s="2" t="s">
        <v>1345</v>
      </c>
      <c r="B5319" s="2" t="s">
        <v>9759</v>
      </c>
      <c r="C5319" s="5">
        <v>45895</v>
      </c>
      <c r="D5319" s="5">
        <v>45979</v>
      </c>
    </row>
    <row r="5320" spans="1:4" x14ac:dyDescent="0.35">
      <c r="A5320" s="2" t="s">
        <v>368</v>
      </c>
      <c r="B5320" s="2" t="s">
        <v>9760</v>
      </c>
      <c r="C5320" s="5">
        <v>43572</v>
      </c>
      <c r="D5320" s="5">
        <v>45199</v>
      </c>
    </row>
    <row r="5321" spans="1:4" x14ac:dyDescent="0.35">
      <c r="A5321" s="2" t="s">
        <v>1345</v>
      </c>
      <c r="B5321" s="2" t="s">
        <v>9761</v>
      </c>
      <c r="C5321" s="5">
        <v>45897</v>
      </c>
      <c r="D5321" s="5">
        <v>45980</v>
      </c>
    </row>
    <row r="5322" spans="1:4" x14ac:dyDescent="0.35">
      <c r="A5322" s="2" t="s">
        <v>368</v>
      </c>
      <c r="B5322" s="2" t="s">
        <v>9762</v>
      </c>
      <c r="C5322" s="5">
        <v>43531</v>
      </c>
      <c r="D5322" s="5">
        <v>45199</v>
      </c>
    </row>
    <row r="5323" spans="1:4" x14ac:dyDescent="0.35">
      <c r="A5323" s="2" t="s">
        <v>1345</v>
      </c>
      <c r="B5323" s="2" t="s">
        <v>9763</v>
      </c>
      <c r="C5323" s="5">
        <v>45897</v>
      </c>
      <c r="D5323" s="5">
        <v>45980</v>
      </c>
    </row>
    <row r="5324" spans="1:4" x14ac:dyDescent="0.35">
      <c r="A5324" s="2" t="s">
        <v>368</v>
      </c>
      <c r="B5324" s="2" t="s">
        <v>9764</v>
      </c>
      <c r="C5324" s="5">
        <v>43572</v>
      </c>
      <c r="D5324" s="5">
        <v>45199</v>
      </c>
    </row>
    <row r="5325" spans="1:4" x14ac:dyDescent="0.35">
      <c r="A5325" s="2" t="s">
        <v>1345</v>
      </c>
      <c r="B5325" s="2" t="s">
        <v>9765</v>
      </c>
      <c r="C5325" s="5">
        <v>45897</v>
      </c>
      <c r="D5325" s="5">
        <v>45980</v>
      </c>
    </row>
    <row r="5326" spans="1:4" x14ac:dyDescent="0.35">
      <c r="A5326" s="2" t="s">
        <v>368</v>
      </c>
      <c r="B5326" s="2" t="s">
        <v>9766</v>
      </c>
      <c r="C5326" s="5">
        <v>43531</v>
      </c>
      <c r="D5326" s="5">
        <v>45199</v>
      </c>
    </row>
    <row r="5327" spans="1:4" x14ac:dyDescent="0.35">
      <c r="A5327" s="2" t="s">
        <v>1345</v>
      </c>
      <c r="B5327" s="2" t="s">
        <v>9767</v>
      </c>
      <c r="C5327" s="5">
        <v>45899</v>
      </c>
      <c r="D5327" s="5">
        <v>45937</v>
      </c>
    </row>
    <row r="5328" spans="1:4" x14ac:dyDescent="0.35">
      <c r="A5328" s="2" t="s">
        <v>368</v>
      </c>
      <c r="B5328" s="2" t="s">
        <v>9768</v>
      </c>
      <c r="C5328" s="5">
        <v>43572</v>
      </c>
      <c r="D5328" s="5">
        <v>45203</v>
      </c>
    </row>
    <row r="5329" spans="1:4" x14ac:dyDescent="0.35">
      <c r="A5329" s="2" t="s">
        <v>1345</v>
      </c>
      <c r="B5329" s="2" t="s">
        <v>9769</v>
      </c>
      <c r="C5329" s="5">
        <v>45900</v>
      </c>
      <c r="D5329" s="5">
        <v>45939</v>
      </c>
    </row>
    <row r="5330" spans="1:4" x14ac:dyDescent="0.35">
      <c r="A5330" s="2" t="s">
        <v>368</v>
      </c>
      <c r="B5330" s="2" t="s">
        <v>9770</v>
      </c>
      <c r="C5330" s="5">
        <v>43566</v>
      </c>
      <c r="D5330" s="5">
        <v>45203</v>
      </c>
    </row>
    <row r="5331" spans="1:4" x14ac:dyDescent="0.35">
      <c r="A5331" s="2" t="s">
        <v>1345</v>
      </c>
      <c r="B5331" s="2" t="s">
        <v>9771</v>
      </c>
      <c r="C5331" s="5">
        <v>45902</v>
      </c>
      <c r="D5331" s="5">
        <v>45940</v>
      </c>
    </row>
    <row r="5332" spans="1:4" x14ac:dyDescent="0.35">
      <c r="A5332" s="2" t="s">
        <v>368</v>
      </c>
      <c r="B5332" s="2" t="s">
        <v>9772</v>
      </c>
      <c r="C5332" s="5">
        <v>43600</v>
      </c>
      <c r="D5332" s="5">
        <v>45206</v>
      </c>
    </row>
    <row r="5333" spans="1:4" x14ac:dyDescent="0.35">
      <c r="A5333" s="2" t="s">
        <v>1345</v>
      </c>
      <c r="B5333" s="2" t="s">
        <v>9773</v>
      </c>
      <c r="C5333" s="5">
        <v>45902</v>
      </c>
      <c r="D5333" s="5">
        <v>45940</v>
      </c>
    </row>
    <row r="5334" spans="1:4" x14ac:dyDescent="0.35">
      <c r="A5334" s="2" t="s">
        <v>368</v>
      </c>
      <c r="B5334" s="2" t="s">
        <v>9774</v>
      </c>
      <c r="C5334" s="5">
        <v>43355</v>
      </c>
      <c r="D5334" s="5">
        <v>45237</v>
      </c>
    </row>
    <row r="5335" spans="1:4" x14ac:dyDescent="0.35">
      <c r="A5335" s="2" t="s">
        <v>368</v>
      </c>
      <c r="B5335" s="2" t="s">
        <v>9775</v>
      </c>
      <c r="C5335" s="5">
        <v>43572</v>
      </c>
      <c r="D5335" s="5">
        <v>45274</v>
      </c>
    </row>
    <row r="5336" spans="1:4" x14ac:dyDescent="0.35">
      <c r="A5336" s="2" t="s">
        <v>1345</v>
      </c>
      <c r="B5336" s="2" t="s">
        <v>9776</v>
      </c>
      <c r="C5336" s="5">
        <v>45904</v>
      </c>
      <c r="D5336" s="5">
        <v>45941</v>
      </c>
    </row>
    <row r="5337" spans="1:4" x14ac:dyDescent="0.35">
      <c r="A5337" s="2" t="s">
        <v>368</v>
      </c>
      <c r="B5337" s="2" t="s">
        <v>9777</v>
      </c>
      <c r="C5337" s="5">
        <v>43657</v>
      </c>
      <c r="D5337" s="5">
        <v>45448</v>
      </c>
    </row>
    <row r="5338" spans="1:4" x14ac:dyDescent="0.35">
      <c r="A5338" s="2" t="s">
        <v>1345</v>
      </c>
      <c r="B5338" s="2" t="s">
        <v>9778</v>
      </c>
      <c r="C5338" s="5">
        <v>45904</v>
      </c>
      <c r="D5338" s="5">
        <v>45904</v>
      </c>
    </row>
    <row r="5339" spans="1:4" x14ac:dyDescent="0.35">
      <c r="A5339" s="2" t="s">
        <v>1345</v>
      </c>
      <c r="B5339" s="2" t="s">
        <v>9779</v>
      </c>
      <c r="C5339" s="5">
        <v>45905</v>
      </c>
      <c r="D5339" s="5">
        <v>45942</v>
      </c>
    </row>
    <row r="5340" spans="1:4" x14ac:dyDescent="0.35">
      <c r="A5340" s="2" t="s">
        <v>368</v>
      </c>
      <c r="B5340" s="2" t="s">
        <v>9780</v>
      </c>
      <c r="C5340" s="5">
        <v>45005</v>
      </c>
      <c r="D5340" s="5">
        <v>45486</v>
      </c>
    </row>
    <row r="5341" spans="1:4" x14ac:dyDescent="0.35">
      <c r="A5341" s="2" t="s">
        <v>1345</v>
      </c>
      <c r="B5341" s="2" t="s">
        <v>9781</v>
      </c>
      <c r="C5341" s="5">
        <v>45905</v>
      </c>
      <c r="D5341" s="5">
        <v>45942</v>
      </c>
    </row>
    <row r="5342" spans="1:4" x14ac:dyDescent="0.35">
      <c r="A5342" s="2" t="s">
        <v>368</v>
      </c>
      <c r="B5342" s="2" t="s">
        <v>9782</v>
      </c>
      <c r="C5342" s="5">
        <v>44916</v>
      </c>
      <c r="D5342" s="5">
        <v>45486</v>
      </c>
    </row>
    <row r="5343" spans="1:4" x14ac:dyDescent="0.35">
      <c r="A5343" s="2" t="s">
        <v>1345</v>
      </c>
      <c r="B5343" s="2" t="s">
        <v>9783</v>
      </c>
      <c r="C5343" s="5">
        <v>45906</v>
      </c>
      <c r="D5343" s="5">
        <v>45943</v>
      </c>
    </row>
    <row r="5344" spans="1:4" x14ac:dyDescent="0.35">
      <c r="A5344" s="2" t="s">
        <v>368</v>
      </c>
      <c r="B5344" s="2" t="s">
        <v>9784</v>
      </c>
      <c r="C5344" s="5">
        <v>43661</v>
      </c>
      <c r="D5344" s="5">
        <v>45535</v>
      </c>
    </row>
    <row r="5345" spans="1:4" x14ac:dyDescent="0.35">
      <c r="A5345" s="2" t="s">
        <v>1345</v>
      </c>
      <c r="B5345" s="2" t="s">
        <v>9785</v>
      </c>
      <c r="C5345" s="5">
        <v>45906</v>
      </c>
      <c r="D5345" s="5">
        <v>45906</v>
      </c>
    </row>
    <row r="5346" spans="1:4" x14ac:dyDescent="0.35">
      <c r="A5346" s="2" t="s">
        <v>368</v>
      </c>
      <c r="B5346" s="2" t="s">
        <v>9786</v>
      </c>
      <c r="C5346" s="5">
        <v>44875</v>
      </c>
      <c r="D5346" s="5">
        <v>45536</v>
      </c>
    </row>
    <row r="5347" spans="1:4" x14ac:dyDescent="0.35">
      <c r="A5347" s="2" t="s">
        <v>1345</v>
      </c>
      <c r="B5347" s="2" t="s">
        <v>9787</v>
      </c>
      <c r="C5347" s="5">
        <v>45906</v>
      </c>
      <c r="D5347" s="5">
        <v>45944</v>
      </c>
    </row>
    <row r="5348" spans="1:4" x14ac:dyDescent="0.35">
      <c r="A5348" s="2" t="s">
        <v>368</v>
      </c>
      <c r="B5348" s="2" t="s">
        <v>9788</v>
      </c>
      <c r="C5348" s="5">
        <v>44859</v>
      </c>
      <c r="D5348" s="5">
        <v>45943</v>
      </c>
    </row>
    <row r="5349" spans="1:4" x14ac:dyDescent="0.35">
      <c r="A5349" s="2" t="s">
        <v>1345</v>
      </c>
      <c r="B5349" s="2" t="s">
        <v>9789</v>
      </c>
      <c r="C5349" s="5">
        <v>45906</v>
      </c>
      <c r="D5349" s="5">
        <v>45944</v>
      </c>
    </row>
    <row r="5350" spans="1:4" x14ac:dyDescent="0.35">
      <c r="A5350" s="2" t="s">
        <v>368</v>
      </c>
      <c r="B5350" s="2" t="s">
        <v>9790</v>
      </c>
      <c r="C5350" s="5">
        <v>45672</v>
      </c>
      <c r="D5350" s="5">
        <v>45672</v>
      </c>
    </row>
    <row r="5351" spans="1:4" x14ac:dyDescent="0.35">
      <c r="A5351" s="2" t="s">
        <v>1345</v>
      </c>
      <c r="B5351" s="2" t="s">
        <v>9791</v>
      </c>
      <c r="C5351" s="5">
        <v>45911</v>
      </c>
      <c r="D5351" s="5">
        <v>45949</v>
      </c>
    </row>
    <row r="5352" spans="1:4" x14ac:dyDescent="0.35">
      <c r="A5352" s="2" t="s">
        <v>368</v>
      </c>
      <c r="B5352" s="2" t="s">
        <v>9792</v>
      </c>
      <c r="C5352" s="5">
        <v>44589</v>
      </c>
      <c r="D5352" s="5">
        <v>45947</v>
      </c>
    </row>
    <row r="5353" spans="1:4" x14ac:dyDescent="0.35">
      <c r="A5353" s="2" t="s">
        <v>1345</v>
      </c>
      <c r="B5353" s="2" t="s">
        <v>9793</v>
      </c>
      <c r="C5353" s="5">
        <v>45911</v>
      </c>
      <c r="D5353" s="5">
        <v>45949</v>
      </c>
    </row>
    <row r="5354" spans="1:4" x14ac:dyDescent="0.35">
      <c r="A5354" s="2" t="s">
        <v>368</v>
      </c>
      <c r="B5354" s="2" t="s">
        <v>9794</v>
      </c>
      <c r="C5354" s="5">
        <v>44748</v>
      </c>
      <c r="D5354" s="5">
        <v>45946</v>
      </c>
    </row>
    <row r="5355" spans="1:4" x14ac:dyDescent="0.35">
      <c r="A5355" s="2" t="s">
        <v>1345</v>
      </c>
      <c r="B5355" s="2" t="s">
        <v>9795</v>
      </c>
      <c r="C5355" s="5">
        <v>45912</v>
      </c>
      <c r="D5355" s="5">
        <v>45951</v>
      </c>
    </row>
    <row r="5356" spans="1:4" x14ac:dyDescent="0.35">
      <c r="A5356" s="2" t="s">
        <v>368</v>
      </c>
      <c r="B5356" s="2" t="s">
        <v>9796</v>
      </c>
      <c r="C5356" s="5">
        <v>44802</v>
      </c>
      <c r="D5356" s="5">
        <v>45957</v>
      </c>
    </row>
    <row r="5357" spans="1:4" x14ac:dyDescent="0.35">
      <c r="A5357" s="2" t="s">
        <v>1345</v>
      </c>
      <c r="B5357" s="2" t="s">
        <v>9797</v>
      </c>
      <c r="C5357" s="5">
        <v>45915</v>
      </c>
      <c r="D5357" s="5">
        <v>45956</v>
      </c>
    </row>
    <row r="5358" spans="1:4" x14ac:dyDescent="0.35">
      <c r="A5358" s="2" t="s">
        <v>368</v>
      </c>
      <c r="B5358" s="2" t="s">
        <v>9798</v>
      </c>
      <c r="C5358" s="5">
        <v>45502</v>
      </c>
      <c r="D5358" s="5">
        <v>45770</v>
      </c>
    </row>
    <row r="5359" spans="1:4" x14ac:dyDescent="0.35">
      <c r="A5359" s="2" t="s">
        <v>1345</v>
      </c>
      <c r="B5359" s="2" t="s">
        <v>9799</v>
      </c>
      <c r="C5359" s="5">
        <v>45915</v>
      </c>
      <c r="D5359" s="5">
        <v>45956</v>
      </c>
    </row>
    <row r="5360" spans="1:4" x14ac:dyDescent="0.35">
      <c r="A5360" s="2" t="s">
        <v>368</v>
      </c>
      <c r="B5360" s="2" t="s">
        <v>9800</v>
      </c>
      <c r="C5360" s="5">
        <v>45408</v>
      </c>
      <c r="D5360" s="5">
        <v>45957</v>
      </c>
    </row>
    <row r="5361" spans="1:4" x14ac:dyDescent="0.35">
      <c r="A5361" s="2" t="s">
        <v>1345</v>
      </c>
      <c r="B5361" s="2" t="s">
        <v>9801</v>
      </c>
      <c r="C5361" s="5">
        <v>45917</v>
      </c>
      <c r="D5361" s="5">
        <v>45956</v>
      </c>
    </row>
    <row r="5362" spans="1:4" x14ac:dyDescent="0.35">
      <c r="A5362" s="2" t="s">
        <v>368</v>
      </c>
      <c r="B5362" s="2" t="s">
        <v>9802</v>
      </c>
      <c r="C5362" s="5">
        <v>45060</v>
      </c>
      <c r="D5362" s="5">
        <v>45974</v>
      </c>
    </row>
    <row r="5363" spans="1:4" x14ac:dyDescent="0.35">
      <c r="A5363" s="2" t="s">
        <v>1345</v>
      </c>
      <c r="B5363" s="2" t="s">
        <v>9803</v>
      </c>
      <c r="C5363" s="5">
        <v>45917</v>
      </c>
      <c r="D5363" s="5">
        <v>45957</v>
      </c>
    </row>
    <row r="5364" spans="1:4" x14ac:dyDescent="0.35">
      <c r="A5364" s="2" t="s">
        <v>368</v>
      </c>
      <c r="B5364" s="2" t="s">
        <v>9804</v>
      </c>
      <c r="C5364" s="5">
        <v>44557</v>
      </c>
      <c r="D5364" s="5">
        <v>45981</v>
      </c>
    </row>
    <row r="5365" spans="1:4" x14ac:dyDescent="0.35">
      <c r="A5365" s="2" t="s">
        <v>1345</v>
      </c>
      <c r="B5365" s="2" t="s">
        <v>9805</v>
      </c>
      <c r="C5365" s="5">
        <v>45917</v>
      </c>
      <c r="D5365" s="5">
        <v>45957</v>
      </c>
    </row>
    <row r="5366" spans="1:4" x14ac:dyDescent="0.35">
      <c r="A5366" s="2" t="s">
        <v>368</v>
      </c>
      <c r="B5366" s="2" t="s">
        <v>9806</v>
      </c>
      <c r="C5366" s="5">
        <v>45394</v>
      </c>
      <c r="D5366" s="5">
        <v>45778</v>
      </c>
    </row>
    <row r="5367" spans="1:4" x14ac:dyDescent="0.35">
      <c r="A5367" s="2" t="s">
        <v>1345</v>
      </c>
      <c r="B5367" s="2" t="s">
        <v>9807</v>
      </c>
      <c r="C5367" s="5">
        <v>45917</v>
      </c>
      <c r="D5367" s="5">
        <v>45957</v>
      </c>
    </row>
    <row r="5368" spans="1:4" x14ac:dyDescent="0.35">
      <c r="A5368" s="2" t="s">
        <v>368</v>
      </c>
      <c r="B5368" s="2" t="s">
        <v>9808</v>
      </c>
      <c r="C5368" s="5">
        <v>45961</v>
      </c>
      <c r="D5368" s="5">
        <v>45961</v>
      </c>
    </row>
    <row r="5369" spans="1:4" x14ac:dyDescent="0.35">
      <c r="A5369" s="2" t="s">
        <v>1345</v>
      </c>
      <c r="B5369" s="2" t="s">
        <v>9809</v>
      </c>
      <c r="C5369" s="5">
        <v>45917</v>
      </c>
      <c r="D5369" s="5">
        <v>45957</v>
      </c>
    </row>
    <row r="5370" spans="1:4" x14ac:dyDescent="0.35">
      <c r="A5370" s="2" t="s">
        <v>504</v>
      </c>
      <c r="B5370" s="2" t="s">
        <v>9810</v>
      </c>
      <c r="C5370" s="5">
        <v>45922</v>
      </c>
      <c r="D5370" s="5">
        <v>45963</v>
      </c>
    </row>
    <row r="5371" spans="1:4" x14ac:dyDescent="0.35">
      <c r="A5371" s="2" t="s">
        <v>1345</v>
      </c>
      <c r="B5371" s="2" t="s">
        <v>9811</v>
      </c>
      <c r="C5371" s="5">
        <v>45918</v>
      </c>
      <c r="D5371" s="5">
        <v>45958</v>
      </c>
    </row>
    <row r="5372" spans="1:4" x14ac:dyDescent="0.35">
      <c r="A5372" s="2" t="s">
        <v>504</v>
      </c>
      <c r="B5372" s="2" t="s">
        <v>9812</v>
      </c>
      <c r="C5372" s="5">
        <v>45927</v>
      </c>
      <c r="D5372" s="5">
        <v>45970</v>
      </c>
    </row>
    <row r="5373" spans="1:4" x14ac:dyDescent="0.35">
      <c r="A5373" s="2" t="s">
        <v>1345</v>
      </c>
      <c r="B5373" s="2" t="s">
        <v>9813</v>
      </c>
      <c r="C5373" s="5">
        <v>45921</v>
      </c>
      <c r="D5373" s="5">
        <v>45960</v>
      </c>
    </row>
    <row r="5374" spans="1:4" x14ac:dyDescent="0.35">
      <c r="A5374" s="2" t="s">
        <v>563</v>
      </c>
      <c r="B5374" s="2" t="s">
        <v>9814</v>
      </c>
      <c r="C5374" s="5">
        <v>43355</v>
      </c>
      <c r="D5374" s="5">
        <v>43711</v>
      </c>
    </row>
    <row r="5375" spans="1:4" x14ac:dyDescent="0.35">
      <c r="A5375" s="2" t="s">
        <v>1345</v>
      </c>
      <c r="B5375" s="2" t="s">
        <v>9815</v>
      </c>
      <c r="C5375" s="5">
        <v>45921</v>
      </c>
      <c r="D5375" s="5">
        <v>45960</v>
      </c>
    </row>
    <row r="5376" spans="1:4" x14ac:dyDescent="0.35">
      <c r="A5376" s="2" t="s">
        <v>563</v>
      </c>
      <c r="B5376" s="2" t="s">
        <v>9816</v>
      </c>
      <c r="C5376" s="5">
        <v>43256</v>
      </c>
      <c r="D5376" s="5">
        <v>43903</v>
      </c>
    </row>
    <row r="5377" spans="1:4" x14ac:dyDescent="0.35">
      <c r="A5377" s="2" t="s">
        <v>1345</v>
      </c>
      <c r="B5377" s="2" t="s">
        <v>9817</v>
      </c>
      <c r="C5377" s="5">
        <v>45921</v>
      </c>
      <c r="D5377" s="5">
        <v>45960</v>
      </c>
    </row>
    <row r="5378" spans="1:4" x14ac:dyDescent="0.35">
      <c r="A5378" s="2" t="s">
        <v>563</v>
      </c>
      <c r="B5378" s="2" t="s">
        <v>9818</v>
      </c>
      <c r="C5378" s="5">
        <v>45284</v>
      </c>
      <c r="D5378" s="5">
        <v>45284</v>
      </c>
    </row>
    <row r="5379" spans="1:4" x14ac:dyDescent="0.35">
      <c r="A5379" s="2" t="s">
        <v>1345</v>
      </c>
      <c r="B5379" s="2" t="s">
        <v>9819</v>
      </c>
      <c r="C5379" s="5">
        <v>45922</v>
      </c>
      <c r="D5379" s="5">
        <v>45962</v>
      </c>
    </row>
    <row r="5380" spans="1:4" x14ac:dyDescent="0.35">
      <c r="A5380" s="2" t="s">
        <v>563</v>
      </c>
      <c r="B5380" s="2" t="s">
        <v>9820</v>
      </c>
      <c r="C5380" s="5">
        <v>44163</v>
      </c>
      <c r="D5380" s="5">
        <v>45300</v>
      </c>
    </row>
    <row r="5381" spans="1:4" x14ac:dyDescent="0.35">
      <c r="A5381" s="2" t="s">
        <v>1345</v>
      </c>
      <c r="B5381" s="2" t="s">
        <v>9821</v>
      </c>
      <c r="C5381" s="5">
        <v>45922</v>
      </c>
      <c r="D5381" s="5">
        <v>45963</v>
      </c>
    </row>
    <row r="5382" spans="1:4" x14ac:dyDescent="0.35">
      <c r="A5382" s="2" t="s">
        <v>563</v>
      </c>
      <c r="B5382" s="2" t="s">
        <v>9822</v>
      </c>
      <c r="C5382" s="5">
        <v>44945</v>
      </c>
      <c r="D5382" s="5">
        <v>45327</v>
      </c>
    </row>
    <row r="5383" spans="1:4" x14ac:dyDescent="0.35">
      <c r="A5383" s="2" t="s">
        <v>1345</v>
      </c>
      <c r="B5383" s="2" t="s">
        <v>9823</v>
      </c>
      <c r="C5383" s="5">
        <v>45923</v>
      </c>
      <c r="D5383" s="5">
        <v>45964</v>
      </c>
    </row>
    <row r="5384" spans="1:4" x14ac:dyDescent="0.35">
      <c r="A5384" s="2" t="s">
        <v>563</v>
      </c>
      <c r="B5384" s="2" t="s">
        <v>9824</v>
      </c>
      <c r="C5384" s="5">
        <v>43355</v>
      </c>
      <c r="D5384" s="5">
        <v>45964</v>
      </c>
    </row>
    <row r="5385" spans="1:4" x14ac:dyDescent="0.35">
      <c r="A5385" s="2" t="s">
        <v>1345</v>
      </c>
      <c r="B5385" s="2" t="s">
        <v>9825</v>
      </c>
      <c r="C5385" s="5">
        <v>45923</v>
      </c>
      <c r="D5385" s="5">
        <v>45964</v>
      </c>
    </row>
    <row r="5386" spans="1:4" x14ac:dyDescent="0.35">
      <c r="A5386" s="2" t="s">
        <v>583</v>
      </c>
      <c r="B5386" s="2" t="s">
        <v>9826</v>
      </c>
      <c r="C5386" s="5">
        <v>44553</v>
      </c>
      <c r="D5386" s="5">
        <v>45191</v>
      </c>
    </row>
    <row r="5387" spans="1:4" x14ac:dyDescent="0.35">
      <c r="A5387" s="2" t="s">
        <v>1345</v>
      </c>
      <c r="B5387" s="2" t="s">
        <v>9827</v>
      </c>
      <c r="C5387" s="5">
        <v>45923</v>
      </c>
      <c r="D5387" s="5">
        <v>45964</v>
      </c>
    </row>
    <row r="5388" spans="1:4" x14ac:dyDescent="0.35">
      <c r="A5388" s="2" t="s">
        <v>583</v>
      </c>
      <c r="B5388" s="2" t="s">
        <v>9828</v>
      </c>
      <c r="C5388" s="5">
        <v>45456</v>
      </c>
      <c r="D5388" s="5">
        <v>45456</v>
      </c>
    </row>
    <row r="5389" spans="1:4" x14ac:dyDescent="0.35">
      <c r="A5389" s="2" t="s">
        <v>1345</v>
      </c>
      <c r="B5389" s="2" t="s">
        <v>9829</v>
      </c>
      <c r="C5389" s="5">
        <v>45924</v>
      </c>
      <c r="D5389" s="5">
        <v>45965</v>
      </c>
    </row>
    <row r="5390" spans="1:4" x14ac:dyDescent="0.35">
      <c r="A5390" s="2" t="s">
        <v>583</v>
      </c>
      <c r="B5390" s="2" t="s">
        <v>9830</v>
      </c>
      <c r="C5390" s="5">
        <v>44675</v>
      </c>
      <c r="D5390" s="5">
        <v>45914</v>
      </c>
    </row>
    <row r="5391" spans="1:4" x14ac:dyDescent="0.35">
      <c r="A5391" s="2" t="s">
        <v>1345</v>
      </c>
      <c r="B5391" s="2" t="s">
        <v>9831</v>
      </c>
      <c r="C5391" s="5">
        <v>45925</v>
      </c>
      <c r="D5391" s="5">
        <v>45967</v>
      </c>
    </row>
    <row r="5392" spans="1:4" x14ac:dyDescent="0.35">
      <c r="A5392" s="2" t="s">
        <v>583</v>
      </c>
      <c r="B5392" s="2" t="s">
        <v>9832</v>
      </c>
      <c r="C5392" s="5">
        <v>44411</v>
      </c>
      <c r="D5392" s="5">
        <v>45957</v>
      </c>
    </row>
    <row r="5393" spans="1:4" x14ac:dyDescent="0.35">
      <c r="A5393" s="2" t="s">
        <v>1345</v>
      </c>
      <c r="B5393" s="2" t="s">
        <v>9833</v>
      </c>
      <c r="C5393" s="5">
        <v>45925</v>
      </c>
      <c r="D5393" s="5">
        <v>45967</v>
      </c>
    </row>
    <row r="5394" spans="1:4" x14ac:dyDescent="0.35">
      <c r="A5394" s="2" t="s">
        <v>1345</v>
      </c>
      <c r="B5394" s="2" t="s">
        <v>9834</v>
      </c>
      <c r="C5394" s="5">
        <v>45926</v>
      </c>
      <c r="D5394" s="5">
        <v>45969</v>
      </c>
    </row>
    <row r="5395" spans="1:4" x14ac:dyDescent="0.35">
      <c r="A5395" s="2" t="s">
        <v>583</v>
      </c>
      <c r="B5395" s="2" t="s">
        <v>9835</v>
      </c>
      <c r="C5395" s="5">
        <v>43355</v>
      </c>
      <c r="D5395" s="5">
        <v>45954</v>
      </c>
    </row>
    <row r="5396" spans="1:4" x14ac:dyDescent="0.35">
      <c r="A5396" s="2" t="s">
        <v>1345</v>
      </c>
      <c r="B5396" s="2" t="s">
        <v>9836</v>
      </c>
      <c r="C5396" s="5">
        <v>45926</v>
      </c>
      <c r="D5396" s="5">
        <v>45969</v>
      </c>
    </row>
    <row r="5397" spans="1:4" x14ac:dyDescent="0.35">
      <c r="A5397" s="2" t="s">
        <v>583</v>
      </c>
      <c r="B5397" s="2" t="s">
        <v>9837</v>
      </c>
      <c r="C5397" s="5">
        <v>45583</v>
      </c>
      <c r="D5397" s="5">
        <v>45583</v>
      </c>
    </row>
    <row r="5398" spans="1:4" x14ac:dyDescent="0.35">
      <c r="A5398" s="2" t="s">
        <v>1345</v>
      </c>
      <c r="B5398" s="2" t="s">
        <v>9838</v>
      </c>
      <c r="C5398" s="5">
        <v>45927</v>
      </c>
      <c r="D5398" s="5">
        <v>45970</v>
      </c>
    </row>
    <row r="5399" spans="1:4" x14ac:dyDescent="0.35">
      <c r="A5399" s="2" t="s">
        <v>583</v>
      </c>
      <c r="B5399" s="2" t="s">
        <v>9839</v>
      </c>
      <c r="C5399" s="5">
        <v>45510</v>
      </c>
      <c r="D5399" s="5">
        <v>45588</v>
      </c>
    </row>
    <row r="5400" spans="1:4" x14ac:dyDescent="0.35">
      <c r="A5400" s="2" t="s">
        <v>1345</v>
      </c>
      <c r="B5400" s="2" t="s">
        <v>9840</v>
      </c>
      <c r="C5400" s="5">
        <v>45927</v>
      </c>
      <c r="D5400" s="5">
        <v>45970</v>
      </c>
    </row>
    <row r="5401" spans="1:4" x14ac:dyDescent="0.35">
      <c r="A5401" s="2" t="s">
        <v>583</v>
      </c>
      <c r="B5401" s="2" t="s">
        <v>9841</v>
      </c>
      <c r="C5401" s="5">
        <v>43401</v>
      </c>
      <c r="D5401" s="5">
        <v>45730</v>
      </c>
    </row>
    <row r="5402" spans="1:4" x14ac:dyDescent="0.35">
      <c r="A5402" s="2" t="s">
        <v>1345</v>
      </c>
      <c r="B5402" s="2" t="s">
        <v>9842</v>
      </c>
      <c r="C5402" s="5">
        <v>45927</v>
      </c>
      <c r="D5402" s="5">
        <v>45971</v>
      </c>
    </row>
    <row r="5403" spans="1:4" x14ac:dyDescent="0.35">
      <c r="A5403" s="2" t="s">
        <v>583</v>
      </c>
      <c r="B5403" s="2" t="s">
        <v>9843</v>
      </c>
      <c r="C5403" s="5">
        <v>43355</v>
      </c>
      <c r="D5403" s="5">
        <v>45927</v>
      </c>
    </row>
    <row r="5404" spans="1:4" x14ac:dyDescent="0.35">
      <c r="A5404" s="2" t="s">
        <v>1345</v>
      </c>
      <c r="B5404" s="2" t="s">
        <v>9844</v>
      </c>
      <c r="C5404" s="5">
        <v>45927</v>
      </c>
      <c r="D5404" s="5">
        <v>45971</v>
      </c>
    </row>
    <row r="5405" spans="1:4" x14ac:dyDescent="0.35">
      <c r="A5405" s="2" t="s">
        <v>616</v>
      </c>
      <c r="B5405" s="2" t="s">
        <v>9845</v>
      </c>
      <c r="C5405" s="5">
        <v>43674</v>
      </c>
      <c r="D5405" s="5">
        <v>43997</v>
      </c>
    </row>
    <row r="5406" spans="1:4" x14ac:dyDescent="0.35">
      <c r="A5406" s="2" t="s">
        <v>1345</v>
      </c>
      <c r="B5406" s="2" t="s">
        <v>9846</v>
      </c>
      <c r="C5406" s="5">
        <v>45927</v>
      </c>
      <c r="D5406" s="5">
        <v>45971</v>
      </c>
    </row>
    <row r="5407" spans="1:4" x14ac:dyDescent="0.35">
      <c r="A5407" s="2" t="s">
        <v>616</v>
      </c>
      <c r="B5407" s="2" t="s">
        <v>9847</v>
      </c>
      <c r="C5407" s="5">
        <v>44553</v>
      </c>
      <c r="D5407" s="5">
        <v>44898</v>
      </c>
    </row>
    <row r="5408" spans="1:4" x14ac:dyDescent="0.35">
      <c r="A5408" s="2" t="s">
        <v>1345</v>
      </c>
      <c r="B5408" s="2" t="s">
        <v>9848</v>
      </c>
      <c r="C5408" s="5">
        <v>45928</v>
      </c>
      <c r="D5408" s="5">
        <v>45971</v>
      </c>
    </row>
    <row r="5409" spans="1:4" x14ac:dyDescent="0.35">
      <c r="A5409" s="2" t="s">
        <v>616</v>
      </c>
      <c r="B5409" s="2" t="s">
        <v>9849</v>
      </c>
      <c r="C5409" s="5">
        <v>45909</v>
      </c>
      <c r="D5409" s="5">
        <v>45971</v>
      </c>
    </row>
    <row r="5410" spans="1:4" x14ac:dyDescent="0.35">
      <c r="A5410" s="2" t="s">
        <v>1345</v>
      </c>
      <c r="B5410" s="2" t="s">
        <v>9850</v>
      </c>
      <c r="C5410" s="5">
        <v>45928</v>
      </c>
      <c r="D5410" s="5">
        <v>45972</v>
      </c>
    </row>
    <row r="5411" spans="1:4" x14ac:dyDescent="0.35">
      <c r="A5411" s="2" t="s">
        <v>616</v>
      </c>
      <c r="B5411" s="2" t="s">
        <v>9851</v>
      </c>
      <c r="C5411" s="5">
        <v>45913</v>
      </c>
      <c r="D5411" s="5">
        <v>45952</v>
      </c>
    </row>
    <row r="5412" spans="1:4" x14ac:dyDescent="0.35">
      <c r="A5412" s="2" t="s">
        <v>1345</v>
      </c>
      <c r="B5412" s="2" t="s">
        <v>9852</v>
      </c>
      <c r="C5412" s="5">
        <v>45928</v>
      </c>
      <c r="D5412" s="5">
        <v>45973</v>
      </c>
    </row>
    <row r="5413" spans="1:4" x14ac:dyDescent="0.35">
      <c r="A5413" s="2" t="s">
        <v>648</v>
      </c>
      <c r="B5413" s="2" t="s">
        <v>9853</v>
      </c>
      <c r="C5413" s="5">
        <v>43317</v>
      </c>
      <c r="D5413" s="5">
        <v>43482</v>
      </c>
    </row>
    <row r="5414" spans="1:4" x14ac:dyDescent="0.35">
      <c r="A5414" s="2" t="s">
        <v>1345</v>
      </c>
      <c r="B5414" s="2" t="s">
        <v>9854</v>
      </c>
      <c r="C5414" s="5">
        <v>45927</v>
      </c>
      <c r="D5414" s="5">
        <v>45970</v>
      </c>
    </row>
    <row r="5415" spans="1:4" x14ac:dyDescent="0.35">
      <c r="A5415" s="2" t="s">
        <v>648</v>
      </c>
      <c r="B5415" s="2" t="s">
        <v>9855</v>
      </c>
      <c r="C5415" s="5">
        <v>43367</v>
      </c>
      <c r="D5415" s="5">
        <v>43477</v>
      </c>
    </row>
    <row r="5416" spans="1:4" x14ac:dyDescent="0.35">
      <c r="A5416" s="2" t="s">
        <v>1391</v>
      </c>
      <c r="B5416" s="2" t="s">
        <v>9856</v>
      </c>
      <c r="C5416" s="5">
        <v>43367</v>
      </c>
      <c r="D5416" s="5">
        <v>44176</v>
      </c>
    </row>
    <row r="5417" spans="1:4" x14ac:dyDescent="0.35">
      <c r="A5417" s="2" t="s">
        <v>648</v>
      </c>
      <c r="B5417" s="2" t="s">
        <v>9857</v>
      </c>
      <c r="C5417" s="5">
        <v>43657</v>
      </c>
      <c r="D5417" s="5">
        <v>43774</v>
      </c>
    </row>
    <row r="5418" spans="1:4" x14ac:dyDescent="0.35">
      <c r="A5418" s="2" t="s">
        <v>1391</v>
      </c>
      <c r="B5418" s="2" t="s">
        <v>9858</v>
      </c>
      <c r="C5418" s="5">
        <v>43367</v>
      </c>
      <c r="D5418" s="5">
        <v>45957</v>
      </c>
    </row>
    <row r="5419" spans="1:4" x14ac:dyDescent="0.35">
      <c r="A5419" s="2" t="s">
        <v>648</v>
      </c>
      <c r="B5419" s="2" t="s">
        <v>9859</v>
      </c>
      <c r="C5419" s="5">
        <v>43256</v>
      </c>
      <c r="D5419" s="5">
        <v>43549</v>
      </c>
    </row>
    <row r="5420" spans="1:4" x14ac:dyDescent="0.35">
      <c r="A5420" s="2" t="s">
        <v>1391</v>
      </c>
      <c r="B5420" s="2" t="s">
        <v>9860</v>
      </c>
      <c r="C5420" s="5">
        <v>43355</v>
      </c>
      <c r="D5420" s="5">
        <v>45950</v>
      </c>
    </row>
    <row r="5421" spans="1:4" x14ac:dyDescent="0.35">
      <c r="A5421" s="2" t="s">
        <v>648</v>
      </c>
      <c r="B5421" s="2" t="s">
        <v>9861</v>
      </c>
      <c r="C5421" s="5">
        <v>43355</v>
      </c>
      <c r="D5421" s="5">
        <v>43966</v>
      </c>
    </row>
    <row r="5422" spans="1:4" x14ac:dyDescent="0.35">
      <c r="A5422" s="2" t="s">
        <v>1391</v>
      </c>
      <c r="B5422" s="2" t="s">
        <v>9862</v>
      </c>
      <c r="C5422" s="5">
        <v>43367</v>
      </c>
      <c r="D5422" s="5">
        <v>45537</v>
      </c>
    </row>
    <row r="5423" spans="1:4" x14ac:dyDescent="0.35">
      <c r="A5423" s="2" t="s">
        <v>648</v>
      </c>
      <c r="B5423" s="2" t="s">
        <v>9863</v>
      </c>
      <c r="C5423" s="5">
        <v>44100</v>
      </c>
      <c r="D5423" s="5">
        <v>44100</v>
      </c>
    </row>
    <row r="5424" spans="1:4" x14ac:dyDescent="0.35">
      <c r="A5424" s="2" t="s">
        <v>1391</v>
      </c>
      <c r="B5424" s="2" t="s">
        <v>9864</v>
      </c>
      <c r="C5424" s="5">
        <v>43398</v>
      </c>
      <c r="D5424" s="5">
        <v>45947</v>
      </c>
    </row>
    <row r="5425" spans="1:4" x14ac:dyDescent="0.35">
      <c r="A5425" s="2" t="s">
        <v>648</v>
      </c>
      <c r="B5425" s="2" t="s">
        <v>9865</v>
      </c>
      <c r="C5425" s="5">
        <v>44649</v>
      </c>
      <c r="D5425" s="5">
        <v>44694</v>
      </c>
    </row>
    <row r="5426" spans="1:4" x14ac:dyDescent="0.35">
      <c r="A5426" s="2" t="s">
        <v>1391</v>
      </c>
      <c r="B5426" s="2" t="s">
        <v>9866</v>
      </c>
      <c r="C5426" s="5">
        <v>44269</v>
      </c>
      <c r="D5426" s="5">
        <v>45946</v>
      </c>
    </row>
    <row r="5427" spans="1:4" x14ac:dyDescent="0.35">
      <c r="A5427" s="2" t="s">
        <v>648</v>
      </c>
      <c r="B5427" s="2" t="s">
        <v>9867</v>
      </c>
      <c r="C5427" s="5">
        <v>44462</v>
      </c>
      <c r="D5427" s="5">
        <v>44829</v>
      </c>
    </row>
    <row r="5428" spans="1:4" x14ac:dyDescent="0.35">
      <c r="A5428" s="2" t="s">
        <v>1391</v>
      </c>
      <c r="B5428" s="2" t="s">
        <v>9868</v>
      </c>
      <c r="C5428" s="5">
        <v>44460</v>
      </c>
      <c r="D5428" s="5">
        <v>45944</v>
      </c>
    </row>
    <row r="5429" spans="1:4" x14ac:dyDescent="0.35">
      <c r="A5429" s="2" t="s">
        <v>648</v>
      </c>
      <c r="B5429" s="2" t="s">
        <v>9869</v>
      </c>
      <c r="C5429" s="5">
        <v>44549</v>
      </c>
      <c r="D5429" s="5">
        <v>44860</v>
      </c>
    </row>
    <row r="5430" spans="1:4" x14ac:dyDescent="0.35">
      <c r="A5430" s="2" t="s">
        <v>1391</v>
      </c>
      <c r="B5430" s="2" t="s">
        <v>9870</v>
      </c>
      <c r="C5430" s="5">
        <v>43355</v>
      </c>
      <c r="D5430" s="5">
        <v>45937</v>
      </c>
    </row>
    <row r="5431" spans="1:4" x14ac:dyDescent="0.35">
      <c r="A5431" s="2" t="s">
        <v>648</v>
      </c>
      <c r="B5431" s="2" t="s">
        <v>9871</v>
      </c>
      <c r="C5431" s="5">
        <v>43355</v>
      </c>
      <c r="D5431" s="5">
        <v>44894</v>
      </c>
    </row>
    <row r="5432" spans="1:4" x14ac:dyDescent="0.35">
      <c r="A5432" s="2" t="s">
        <v>1391</v>
      </c>
      <c r="B5432" s="2" t="s">
        <v>9872</v>
      </c>
      <c r="C5432" s="5">
        <v>44219</v>
      </c>
      <c r="D5432" s="5">
        <v>45971</v>
      </c>
    </row>
    <row r="5433" spans="1:4" x14ac:dyDescent="0.35">
      <c r="A5433" s="2" t="s">
        <v>648</v>
      </c>
      <c r="B5433" s="2" t="s">
        <v>9873</v>
      </c>
      <c r="C5433" s="5">
        <v>43256</v>
      </c>
      <c r="D5433" s="5">
        <v>44894</v>
      </c>
    </row>
    <row r="5434" spans="1:4" x14ac:dyDescent="0.35">
      <c r="A5434" s="2" t="s">
        <v>1391</v>
      </c>
      <c r="B5434" s="2" t="s">
        <v>9874</v>
      </c>
      <c r="C5434" s="5">
        <v>43367</v>
      </c>
      <c r="D5434" s="5">
        <v>45975</v>
      </c>
    </row>
    <row r="5435" spans="1:4" x14ac:dyDescent="0.35">
      <c r="A5435" s="2" t="s">
        <v>648</v>
      </c>
      <c r="B5435" s="2" t="s">
        <v>9875</v>
      </c>
      <c r="C5435" s="5">
        <v>44123</v>
      </c>
      <c r="D5435" s="5">
        <v>44948</v>
      </c>
    </row>
    <row r="5436" spans="1:4" x14ac:dyDescent="0.35">
      <c r="A5436" s="2" t="s">
        <v>1391</v>
      </c>
      <c r="B5436" s="2" t="s">
        <v>9876</v>
      </c>
      <c r="C5436" s="5">
        <v>43355</v>
      </c>
      <c r="D5436" s="5">
        <v>45966</v>
      </c>
    </row>
    <row r="5437" spans="1:4" x14ac:dyDescent="0.35">
      <c r="A5437" s="2" t="s">
        <v>648</v>
      </c>
      <c r="B5437" s="2" t="s">
        <v>9877</v>
      </c>
      <c r="C5437" s="5">
        <v>45038</v>
      </c>
      <c r="D5437" s="5">
        <v>45038</v>
      </c>
    </row>
    <row r="5438" spans="1:4" x14ac:dyDescent="0.35">
      <c r="A5438" s="2" t="s">
        <v>1391</v>
      </c>
      <c r="B5438" s="2" t="s">
        <v>9878</v>
      </c>
      <c r="C5438" s="5">
        <v>43477</v>
      </c>
      <c r="D5438" s="5">
        <v>45971</v>
      </c>
    </row>
    <row r="5439" spans="1:4" x14ac:dyDescent="0.35">
      <c r="A5439" s="2" t="s">
        <v>1391</v>
      </c>
      <c r="B5439" s="2" t="s">
        <v>9879</v>
      </c>
      <c r="C5439" s="5">
        <v>43401</v>
      </c>
      <c r="D5439" s="5">
        <v>45957</v>
      </c>
    </row>
    <row r="5440" spans="1:4" x14ac:dyDescent="0.35">
      <c r="A5440" s="2" t="s">
        <v>648</v>
      </c>
      <c r="B5440" s="2" t="s">
        <v>9880</v>
      </c>
      <c r="C5440" s="5">
        <v>45042</v>
      </c>
      <c r="D5440" s="5">
        <v>45042</v>
      </c>
    </row>
    <row r="5441" spans="1:4" x14ac:dyDescent="0.35">
      <c r="A5441" s="2" t="s">
        <v>1391</v>
      </c>
      <c r="B5441" s="2" t="s">
        <v>9881</v>
      </c>
      <c r="C5441" s="5">
        <v>43355</v>
      </c>
      <c r="D5441" s="5">
        <v>45928</v>
      </c>
    </row>
    <row r="5442" spans="1:4" x14ac:dyDescent="0.35">
      <c r="A5442" s="2" t="s">
        <v>648</v>
      </c>
      <c r="B5442" s="2" t="s">
        <v>9882</v>
      </c>
      <c r="C5442" s="5">
        <v>45055</v>
      </c>
      <c r="D5442" s="5">
        <v>45055</v>
      </c>
    </row>
    <row r="5443" spans="1:4" x14ac:dyDescent="0.35">
      <c r="A5443" s="2" t="s">
        <v>1391</v>
      </c>
      <c r="B5443" s="2" t="s">
        <v>9883</v>
      </c>
      <c r="C5443" s="5">
        <v>43355</v>
      </c>
      <c r="D5443" s="5">
        <v>45918</v>
      </c>
    </row>
    <row r="5444" spans="1:4" x14ac:dyDescent="0.35">
      <c r="A5444" s="2" t="s">
        <v>648</v>
      </c>
      <c r="B5444" s="2" t="s">
        <v>9884</v>
      </c>
      <c r="C5444" s="5">
        <v>45065</v>
      </c>
      <c r="D5444" s="5">
        <v>45065</v>
      </c>
    </row>
    <row r="5445" spans="1:4" x14ac:dyDescent="0.35">
      <c r="A5445" s="2" t="s">
        <v>1391</v>
      </c>
      <c r="B5445" s="2" t="s">
        <v>9885</v>
      </c>
      <c r="C5445" s="5">
        <v>43355</v>
      </c>
      <c r="D5445" s="5">
        <v>45944</v>
      </c>
    </row>
    <row r="5446" spans="1:4" x14ac:dyDescent="0.35">
      <c r="A5446" s="2" t="s">
        <v>648</v>
      </c>
      <c r="B5446" s="2" t="s">
        <v>9886</v>
      </c>
      <c r="C5446" s="5">
        <v>45065</v>
      </c>
      <c r="D5446" s="5">
        <v>45065</v>
      </c>
    </row>
    <row r="5447" spans="1:4" x14ac:dyDescent="0.35">
      <c r="A5447" s="2" t="s">
        <v>1391</v>
      </c>
      <c r="B5447" s="2" t="s">
        <v>9887</v>
      </c>
      <c r="C5447" s="5">
        <v>43355</v>
      </c>
      <c r="D5447" s="5">
        <v>45942</v>
      </c>
    </row>
    <row r="5448" spans="1:4" x14ac:dyDescent="0.35">
      <c r="A5448" s="2" t="s">
        <v>648</v>
      </c>
      <c r="B5448" s="2" t="s">
        <v>9888</v>
      </c>
      <c r="C5448" s="5">
        <v>45129</v>
      </c>
      <c r="D5448" s="5">
        <v>45129</v>
      </c>
    </row>
    <row r="5449" spans="1:4" x14ac:dyDescent="0.35">
      <c r="A5449" s="2" t="s">
        <v>1391</v>
      </c>
      <c r="B5449" s="2" t="s">
        <v>9889</v>
      </c>
      <c r="C5449" s="5">
        <v>43477</v>
      </c>
      <c r="D5449" s="5">
        <v>45981</v>
      </c>
    </row>
    <row r="5450" spans="1:4" x14ac:dyDescent="0.35">
      <c r="A5450" s="2" t="s">
        <v>648</v>
      </c>
      <c r="B5450" s="2" t="s">
        <v>9890</v>
      </c>
      <c r="C5450" s="5">
        <v>45129</v>
      </c>
      <c r="D5450" s="5">
        <v>45129</v>
      </c>
    </row>
    <row r="5451" spans="1:4" x14ac:dyDescent="0.35">
      <c r="A5451" s="2" t="s">
        <v>1391</v>
      </c>
      <c r="B5451" s="2" t="s">
        <v>9891</v>
      </c>
      <c r="C5451" s="5">
        <v>43355</v>
      </c>
      <c r="D5451" s="5">
        <v>45946</v>
      </c>
    </row>
    <row r="5452" spans="1:4" x14ac:dyDescent="0.35">
      <c r="A5452" s="2" t="s">
        <v>648</v>
      </c>
      <c r="B5452" s="2" t="s">
        <v>9892</v>
      </c>
      <c r="C5452" s="5">
        <v>45129</v>
      </c>
      <c r="D5452" s="5">
        <v>45193</v>
      </c>
    </row>
    <row r="5453" spans="1:4" x14ac:dyDescent="0.35">
      <c r="A5453" s="2" t="s">
        <v>1391</v>
      </c>
      <c r="B5453" s="2" t="s">
        <v>9893</v>
      </c>
      <c r="C5453" s="5">
        <v>43477</v>
      </c>
      <c r="D5453" s="5">
        <v>45957</v>
      </c>
    </row>
    <row r="5454" spans="1:4" x14ac:dyDescent="0.35">
      <c r="A5454" s="2" t="s">
        <v>648</v>
      </c>
      <c r="B5454" s="2" t="s">
        <v>9894</v>
      </c>
      <c r="C5454" s="5">
        <v>45222</v>
      </c>
      <c r="D5454" s="5">
        <v>45222</v>
      </c>
    </row>
    <row r="5455" spans="1:4" x14ac:dyDescent="0.35">
      <c r="A5455" s="2" t="s">
        <v>1391</v>
      </c>
      <c r="B5455" s="2" t="s">
        <v>9895</v>
      </c>
      <c r="C5455" s="5">
        <v>43355</v>
      </c>
      <c r="D5455" s="5">
        <v>45979</v>
      </c>
    </row>
    <row r="5456" spans="1:4" x14ac:dyDescent="0.35">
      <c r="A5456" s="2" t="s">
        <v>648</v>
      </c>
      <c r="B5456" s="2" t="s">
        <v>9896</v>
      </c>
      <c r="C5456" s="5">
        <v>43355</v>
      </c>
      <c r="D5456" s="5">
        <v>45936</v>
      </c>
    </row>
    <row r="5457" spans="1:4" x14ac:dyDescent="0.35">
      <c r="A5457" s="2" t="s">
        <v>1391</v>
      </c>
      <c r="B5457" s="2" t="s">
        <v>9897</v>
      </c>
      <c r="C5457" s="5">
        <v>45949</v>
      </c>
      <c r="D5457" s="5">
        <v>45949</v>
      </c>
    </row>
    <row r="5458" spans="1:4" x14ac:dyDescent="0.35">
      <c r="A5458" s="2" t="s">
        <v>648</v>
      </c>
      <c r="B5458" s="2" t="s">
        <v>9898</v>
      </c>
      <c r="C5458" s="5">
        <v>43355</v>
      </c>
      <c r="D5458" s="5">
        <v>45317</v>
      </c>
    </row>
    <row r="5459" spans="1:4" x14ac:dyDescent="0.35">
      <c r="A5459" s="2" t="s">
        <v>1413</v>
      </c>
      <c r="B5459" s="2" t="s">
        <v>9899</v>
      </c>
      <c r="C5459" s="5">
        <v>44345</v>
      </c>
      <c r="D5459" s="5">
        <v>44345</v>
      </c>
    </row>
    <row r="5460" spans="1:4" x14ac:dyDescent="0.35">
      <c r="A5460" s="2" t="s">
        <v>648</v>
      </c>
      <c r="B5460" s="2" t="s">
        <v>9900</v>
      </c>
      <c r="C5460" s="5">
        <v>43355</v>
      </c>
      <c r="D5460" s="5">
        <v>45320</v>
      </c>
    </row>
    <row r="5461" spans="1:4" x14ac:dyDescent="0.35">
      <c r="A5461" s="2" t="s">
        <v>1413</v>
      </c>
      <c r="B5461" s="2" t="s">
        <v>9901</v>
      </c>
      <c r="C5461" s="5">
        <v>44814</v>
      </c>
      <c r="D5461" s="5">
        <v>44934</v>
      </c>
    </row>
    <row r="5462" spans="1:4" x14ac:dyDescent="0.35">
      <c r="A5462" s="2" t="s">
        <v>648</v>
      </c>
      <c r="B5462" s="2" t="s">
        <v>9902</v>
      </c>
      <c r="C5462" s="5">
        <v>43355</v>
      </c>
      <c r="D5462" s="5">
        <v>45387</v>
      </c>
    </row>
    <row r="5463" spans="1:4" x14ac:dyDescent="0.35">
      <c r="A5463" s="2" t="s">
        <v>1413</v>
      </c>
      <c r="B5463" s="2" t="s">
        <v>9903</v>
      </c>
      <c r="C5463" s="5">
        <v>44406</v>
      </c>
      <c r="D5463" s="5">
        <v>45937</v>
      </c>
    </row>
    <row r="5464" spans="1:4" x14ac:dyDescent="0.35">
      <c r="A5464" s="2" t="s">
        <v>648</v>
      </c>
      <c r="B5464" s="2" t="s">
        <v>9904</v>
      </c>
      <c r="C5464" s="5">
        <v>43355</v>
      </c>
      <c r="D5464" s="5">
        <v>45387</v>
      </c>
    </row>
    <row r="5465" spans="1:4" x14ac:dyDescent="0.35">
      <c r="A5465" s="2" t="s">
        <v>1413</v>
      </c>
      <c r="B5465" s="2" t="s">
        <v>9905</v>
      </c>
      <c r="C5465" s="5">
        <v>44355</v>
      </c>
      <c r="D5465" s="5">
        <v>45975</v>
      </c>
    </row>
    <row r="5466" spans="1:4" x14ac:dyDescent="0.35">
      <c r="A5466" s="2" t="s">
        <v>648</v>
      </c>
      <c r="B5466" s="2" t="s">
        <v>9906</v>
      </c>
      <c r="C5466" s="5">
        <v>45037</v>
      </c>
      <c r="D5466" s="5">
        <v>45387</v>
      </c>
    </row>
    <row r="5467" spans="1:4" x14ac:dyDescent="0.35">
      <c r="A5467" s="2" t="s">
        <v>1413</v>
      </c>
      <c r="B5467" s="2" t="s">
        <v>9907</v>
      </c>
      <c r="C5467" s="5">
        <v>45461</v>
      </c>
      <c r="D5467" s="5">
        <v>45974</v>
      </c>
    </row>
    <row r="5468" spans="1:4" x14ac:dyDescent="0.35">
      <c r="A5468" s="2" t="s">
        <v>648</v>
      </c>
      <c r="B5468" s="2" t="s">
        <v>9908</v>
      </c>
      <c r="C5468" s="5">
        <v>44294</v>
      </c>
      <c r="D5468" s="5">
        <v>45388</v>
      </c>
    </row>
    <row r="5469" spans="1:4" x14ac:dyDescent="0.35">
      <c r="A5469" s="2" t="s">
        <v>1413</v>
      </c>
      <c r="B5469" s="2" t="s">
        <v>9909</v>
      </c>
      <c r="C5469" s="5">
        <v>44811</v>
      </c>
      <c r="D5469" s="5">
        <v>45977</v>
      </c>
    </row>
    <row r="5470" spans="1:4" x14ac:dyDescent="0.35">
      <c r="A5470" s="2" t="s">
        <v>648</v>
      </c>
      <c r="B5470" s="2" t="s">
        <v>9910</v>
      </c>
      <c r="C5470" s="5">
        <v>43355</v>
      </c>
      <c r="D5470" s="5">
        <v>45970</v>
      </c>
    </row>
    <row r="5471" spans="1:4" x14ac:dyDescent="0.35">
      <c r="A5471" s="2" t="s">
        <v>1413</v>
      </c>
      <c r="B5471" s="2" t="s">
        <v>9911</v>
      </c>
      <c r="C5471" s="5">
        <v>44355</v>
      </c>
      <c r="D5471" s="5">
        <v>45936</v>
      </c>
    </row>
    <row r="5472" spans="1:4" x14ac:dyDescent="0.35">
      <c r="A5472" s="2" t="s">
        <v>648</v>
      </c>
      <c r="B5472" s="2" t="s">
        <v>9912</v>
      </c>
      <c r="C5472" s="5">
        <v>44123</v>
      </c>
      <c r="D5472" s="5">
        <v>45960</v>
      </c>
    </row>
    <row r="5473" spans="1:4" x14ac:dyDescent="0.35">
      <c r="A5473" s="2" t="s">
        <v>1413</v>
      </c>
      <c r="B5473" s="2" t="s">
        <v>9913</v>
      </c>
      <c r="C5473" s="5">
        <v>44345</v>
      </c>
      <c r="D5473" s="5">
        <v>45981</v>
      </c>
    </row>
    <row r="5474" spans="1:4" x14ac:dyDescent="0.35">
      <c r="A5474" s="2" t="s">
        <v>648</v>
      </c>
      <c r="B5474" s="2" t="s">
        <v>9914</v>
      </c>
      <c r="C5474" s="5">
        <v>44123</v>
      </c>
      <c r="D5474" s="5">
        <v>45972</v>
      </c>
    </row>
    <row r="5475" spans="1:4" x14ac:dyDescent="0.35">
      <c r="A5475" s="2" t="s">
        <v>1413</v>
      </c>
      <c r="B5475" s="2" t="s">
        <v>9915</v>
      </c>
      <c r="C5475" s="5">
        <v>44355</v>
      </c>
      <c r="D5475" s="5">
        <v>45937</v>
      </c>
    </row>
    <row r="5476" spans="1:4" x14ac:dyDescent="0.35">
      <c r="A5476" s="2" t="s">
        <v>648</v>
      </c>
      <c r="B5476" s="2" t="s">
        <v>9916</v>
      </c>
      <c r="C5476" s="5">
        <v>45426</v>
      </c>
      <c r="D5476" s="5">
        <v>45950</v>
      </c>
    </row>
    <row r="5477" spans="1:4" x14ac:dyDescent="0.35">
      <c r="A5477" s="2" t="s">
        <v>1413</v>
      </c>
      <c r="B5477" s="2" t="s">
        <v>9917</v>
      </c>
      <c r="C5477" s="5">
        <v>44355</v>
      </c>
      <c r="D5477" s="5">
        <v>45940</v>
      </c>
    </row>
    <row r="5478" spans="1:4" x14ac:dyDescent="0.35">
      <c r="A5478" s="2" t="s">
        <v>648</v>
      </c>
      <c r="B5478" s="2" t="s">
        <v>9918</v>
      </c>
      <c r="C5478" s="5">
        <v>45561</v>
      </c>
      <c r="D5478" s="5">
        <v>45942</v>
      </c>
    </row>
    <row r="5479" spans="1:4" x14ac:dyDescent="0.35">
      <c r="A5479" s="2" t="s">
        <v>1413</v>
      </c>
      <c r="B5479" s="2" t="s">
        <v>9919</v>
      </c>
      <c r="C5479" s="5">
        <v>44355</v>
      </c>
      <c r="D5479" s="5">
        <v>45940</v>
      </c>
    </row>
    <row r="5480" spans="1:4" x14ac:dyDescent="0.35">
      <c r="A5480" s="2" t="s">
        <v>648</v>
      </c>
      <c r="B5480" s="2" t="s">
        <v>9920</v>
      </c>
      <c r="C5480" s="5">
        <v>45494</v>
      </c>
      <c r="D5480" s="5">
        <v>45570</v>
      </c>
    </row>
    <row r="5481" spans="1:4" x14ac:dyDescent="0.35">
      <c r="A5481" s="2" t="s">
        <v>1413</v>
      </c>
      <c r="B5481" s="2" t="s">
        <v>9921</v>
      </c>
      <c r="C5481" s="5">
        <v>44355</v>
      </c>
      <c r="D5481" s="5">
        <v>45941</v>
      </c>
    </row>
    <row r="5482" spans="1:4" x14ac:dyDescent="0.35">
      <c r="A5482" s="2" t="s">
        <v>648</v>
      </c>
      <c r="B5482" s="2" t="s">
        <v>9922</v>
      </c>
      <c r="C5482" s="5">
        <v>45407</v>
      </c>
      <c r="D5482" s="5">
        <v>45570</v>
      </c>
    </row>
    <row r="5483" spans="1:4" x14ac:dyDescent="0.35">
      <c r="A5483" s="2" t="s">
        <v>648</v>
      </c>
      <c r="B5483" s="2" t="s">
        <v>9923</v>
      </c>
      <c r="C5483" s="5">
        <v>43477</v>
      </c>
      <c r="D5483" s="5">
        <v>45940</v>
      </c>
    </row>
    <row r="5484" spans="1:4" x14ac:dyDescent="0.35">
      <c r="A5484" s="2" t="s">
        <v>1413</v>
      </c>
      <c r="B5484" s="2" t="s">
        <v>9924</v>
      </c>
      <c r="C5484" s="5">
        <v>44353</v>
      </c>
      <c r="D5484" s="5">
        <v>45908</v>
      </c>
    </row>
    <row r="5485" spans="1:4" x14ac:dyDescent="0.35">
      <c r="A5485" s="2" t="s">
        <v>648</v>
      </c>
      <c r="B5485" s="2" t="s">
        <v>9925</v>
      </c>
      <c r="C5485" s="5">
        <v>43367</v>
      </c>
      <c r="D5485" s="5">
        <v>45940</v>
      </c>
    </row>
    <row r="5486" spans="1:4" x14ac:dyDescent="0.35">
      <c r="A5486" s="2" t="s">
        <v>1413</v>
      </c>
      <c r="B5486" s="2" t="s">
        <v>9926</v>
      </c>
      <c r="C5486" s="5">
        <v>45764</v>
      </c>
      <c r="D5486" s="5">
        <v>45961</v>
      </c>
    </row>
    <row r="5487" spans="1:4" x14ac:dyDescent="0.35">
      <c r="A5487" s="2" t="s">
        <v>648</v>
      </c>
      <c r="B5487" s="2" t="s">
        <v>9927</v>
      </c>
      <c r="C5487" s="5">
        <v>43256</v>
      </c>
      <c r="D5487" s="5">
        <v>45942</v>
      </c>
    </row>
    <row r="5488" spans="1:4" x14ac:dyDescent="0.35">
      <c r="A5488" s="2" t="s">
        <v>1413</v>
      </c>
      <c r="B5488" s="2" t="s">
        <v>9928</v>
      </c>
      <c r="C5488" s="5">
        <v>44345</v>
      </c>
      <c r="D5488" s="5">
        <v>45960</v>
      </c>
    </row>
    <row r="5489" spans="1:4" x14ac:dyDescent="0.35">
      <c r="A5489" s="2" t="s">
        <v>1413</v>
      </c>
      <c r="B5489" s="2" t="s">
        <v>9929</v>
      </c>
      <c r="C5489" s="5">
        <v>44355</v>
      </c>
      <c r="D5489" s="5">
        <v>45951</v>
      </c>
    </row>
    <row r="5490" spans="1:4" x14ac:dyDescent="0.35">
      <c r="A5490" s="2" t="s">
        <v>648</v>
      </c>
      <c r="B5490" s="2" t="s">
        <v>9930</v>
      </c>
      <c r="C5490" s="5">
        <v>43367</v>
      </c>
      <c r="D5490" s="5">
        <v>45976</v>
      </c>
    </row>
    <row r="5491" spans="1:4" x14ac:dyDescent="0.35">
      <c r="A5491" s="2" t="s">
        <v>1413</v>
      </c>
      <c r="B5491" s="2" t="s">
        <v>9931</v>
      </c>
      <c r="C5491" s="5">
        <v>44353</v>
      </c>
      <c r="D5491" s="5">
        <v>45959</v>
      </c>
    </row>
    <row r="5492" spans="1:4" x14ac:dyDescent="0.35">
      <c r="A5492" s="2" t="s">
        <v>648</v>
      </c>
      <c r="B5492" s="2" t="s">
        <v>9932</v>
      </c>
      <c r="C5492" s="5">
        <v>43367</v>
      </c>
      <c r="D5492" s="5">
        <v>45977</v>
      </c>
    </row>
    <row r="5493" spans="1:4" x14ac:dyDescent="0.35">
      <c r="A5493" s="2" t="s">
        <v>1413</v>
      </c>
      <c r="B5493" s="2" t="s">
        <v>9933</v>
      </c>
      <c r="C5493" s="5">
        <v>44355</v>
      </c>
      <c r="D5493" s="5">
        <v>45960</v>
      </c>
    </row>
    <row r="5494" spans="1:4" x14ac:dyDescent="0.35">
      <c r="A5494" s="2" t="s">
        <v>648</v>
      </c>
      <c r="B5494" s="2" t="s">
        <v>9934</v>
      </c>
      <c r="C5494" s="5">
        <v>43477</v>
      </c>
      <c r="D5494" s="5">
        <v>45960</v>
      </c>
    </row>
    <row r="5495" spans="1:4" x14ac:dyDescent="0.35">
      <c r="A5495" s="2" t="s">
        <v>1413</v>
      </c>
      <c r="B5495" s="2" t="s">
        <v>9935</v>
      </c>
      <c r="C5495" s="5">
        <v>44433</v>
      </c>
      <c r="D5495" s="5">
        <v>45960</v>
      </c>
    </row>
    <row r="5496" spans="1:4" x14ac:dyDescent="0.35">
      <c r="A5496" s="2" t="s">
        <v>648</v>
      </c>
      <c r="B5496" s="2" t="s">
        <v>9936</v>
      </c>
      <c r="C5496" s="5">
        <v>44795</v>
      </c>
      <c r="D5496" s="5">
        <v>45939</v>
      </c>
    </row>
    <row r="5497" spans="1:4" x14ac:dyDescent="0.35">
      <c r="A5497" s="2" t="s">
        <v>1413</v>
      </c>
      <c r="B5497" s="2" t="s">
        <v>9937</v>
      </c>
      <c r="C5497" s="5">
        <v>44355</v>
      </c>
      <c r="D5497" s="5">
        <v>45960</v>
      </c>
    </row>
    <row r="5498" spans="1:4" x14ac:dyDescent="0.35">
      <c r="A5498" s="2" t="s">
        <v>648</v>
      </c>
      <c r="B5498" s="2" t="s">
        <v>9938</v>
      </c>
      <c r="C5498" s="5">
        <v>43367</v>
      </c>
      <c r="D5498" s="5">
        <v>45977</v>
      </c>
    </row>
    <row r="5499" spans="1:4" x14ac:dyDescent="0.35">
      <c r="A5499" s="2" t="s">
        <v>1413</v>
      </c>
      <c r="B5499" s="2" t="s">
        <v>9939</v>
      </c>
      <c r="C5499" s="5">
        <v>44306</v>
      </c>
      <c r="D5499" s="5">
        <v>45922</v>
      </c>
    </row>
    <row r="5500" spans="1:4" x14ac:dyDescent="0.35">
      <c r="A5500" s="2" t="s">
        <v>648</v>
      </c>
      <c r="B5500" s="2" t="s">
        <v>9940</v>
      </c>
      <c r="C5500" s="5">
        <v>44094</v>
      </c>
      <c r="D5500" s="5">
        <v>45908</v>
      </c>
    </row>
    <row r="5501" spans="1:4" x14ac:dyDescent="0.35">
      <c r="A5501" s="2" t="s">
        <v>1413</v>
      </c>
      <c r="B5501" s="2" t="s">
        <v>9941</v>
      </c>
      <c r="C5501" s="5">
        <v>44355</v>
      </c>
      <c r="D5501" s="5">
        <v>45963</v>
      </c>
    </row>
    <row r="5502" spans="1:4" x14ac:dyDescent="0.35">
      <c r="A5502" s="2" t="s">
        <v>648</v>
      </c>
      <c r="B5502" s="2" t="s">
        <v>9942</v>
      </c>
      <c r="C5502" s="5">
        <v>43398</v>
      </c>
      <c r="D5502" s="5">
        <v>45944</v>
      </c>
    </row>
    <row r="5503" spans="1:4" x14ac:dyDescent="0.35">
      <c r="A5503" s="2" t="s">
        <v>1413</v>
      </c>
      <c r="B5503" s="2" t="s">
        <v>9943</v>
      </c>
      <c r="C5503" s="5">
        <v>44353</v>
      </c>
      <c r="D5503" s="5">
        <v>45963</v>
      </c>
    </row>
    <row r="5504" spans="1:4" x14ac:dyDescent="0.35">
      <c r="A5504" s="2" t="s">
        <v>648</v>
      </c>
      <c r="B5504" s="2" t="s">
        <v>9944</v>
      </c>
      <c r="C5504" s="5">
        <v>45468</v>
      </c>
      <c r="D5504" s="5">
        <v>45611</v>
      </c>
    </row>
    <row r="5505" spans="1:4" x14ac:dyDescent="0.35">
      <c r="A5505" s="2" t="s">
        <v>1413</v>
      </c>
      <c r="B5505" s="2" t="s">
        <v>9945</v>
      </c>
      <c r="C5505" s="5">
        <v>44353</v>
      </c>
      <c r="D5505" s="5">
        <v>45965</v>
      </c>
    </row>
    <row r="5506" spans="1:4" x14ac:dyDescent="0.35">
      <c r="A5506" s="2" t="s">
        <v>648</v>
      </c>
      <c r="B5506" s="2" t="s">
        <v>9946</v>
      </c>
      <c r="C5506" s="5">
        <v>45505</v>
      </c>
      <c r="D5506" s="5">
        <v>45624</v>
      </c>
    </row>
    <row r="5507" spans="1:4" x14ac:dyDescent="0.35">
      <c r="A5507" s="2" t="s">
        <v>1413</v>
      </c>
      <c r="B5507" s="2" t="s">
        <v>9947</v>
      </c>
      <c r="C5507" s="5">
        <v>44305</v>
      </c>
      <c r="D5507" s="5">
        <v>45978</v>
      </c>
    </row>
    <row r="5508" spans="1:4" x14ac:dyDescent="0.35">
      <c r="A5508" s="2" t="s">
        <v>648</v>
      </c>
      <c r="B5508" s="2" t="s">
        <v>9948</v>
      </c>
      <c r="C5508" s="5">
        <v>45645</v>
      </c>
      <c r="D5508" s="5">
        <v>45969</v>
      </c>
    </row>
    <row r="5509" spans="1:4" x14ac:dyDescent="0.35">
      <c r="A5509" s="2" t="s">
        <v>1413</v>
      </c>
      <c r="B5509" s="2" t="s">
        <v>9949</v>
      </c>
      <c r="C5509" s="5">
        <v>44354</v>
      </c>
      <c r="D5509" s="5">
        <v>45967</v>
      </c>
    </row>
    <row r="5510" spans="1:4" x14ac:dyDescent="0.35">
      <c r="A5510" s="2" t="s">
        <v>648</v>
      </c>
      <c r="B5510" s="2" t="s">
        <v>9950</v>
      </c>
      <c r="C5510" s="5">
        <v>43355</v>
      </c>
      <c r="D5510" s="5">
        <v>45944</v>
      </c>
    </row>
    <row r="5511" spans="1:4" x14ac:dyDescent="0.35">
      <c r="A5511" s="2" t="s">
        <v>1413</v>
      </c>
      <c r="B5511" s="2" t="s">
        <v>9951</v>
      </c>
      <c r="C5511" s="5">
        <v>44355</v>
      </c>
      <c r="D5511" s="5">
        <v>45966</v>
      </c>
    </row>
    <row r="5512" spans="1:4" x14ac:dyDescent="0.35">
      <c r="A5512" s="2" t="s">
        <v>648</v>
      </c>
      <c r="B5512" s="2" t="s">
        <v>9952</v>
      </c>
      <c r="C5512" s="5">
        <v>44123</v>
      </c>
      <c r="D5512" s="5">
        <v>45976</v>
      </c>
    </row>
    <row r="5513" spans="1:4" x14ac:dyDescent="0.35">
      <c r="A5513" s="2" t="s">
        <v>1413</v>
      </c>
      <c r="B5513" s="2" t="s">
        <v>9953</v>
      </c>
      <c r="C5513" s="5">
        <v>44355</v>
      </c>
      <c r="D5513" s="5">
        <v>45968</v>
      </c>
    </row>
    <row r="5514" spans="1:4" x14ac:dyDescent="0.35">
      <c r="A5514" s="2" t="s">
        <v>648</v>
      </c>
      <c r="B5514" s="2" t="s">
        <v>9954</v>
      </c>
      <c r="C5514" s="5">
        <v>43355</v>
      </c>
      <c r="D5514" s="5">
        <v>45980</v>
      </c>
    </row>
    <row r="5515" spans="1:4" x14ac:dyDescent="0.35">
      <c r="A5515" s="2" t="s">
        <v>1413</v>
      </c>
      <c r="B5515" s="2" t="s">
        <v>9955</v>
      </c>
      <c r="C5515" s="5">
        <v>44345</v>
      </c>
      <c r="D5515" s="5">
        <v>45970</v>
      </c>
    </row>
    <row r="5516" spans="1:4" x14ac:dyDescent="0.35">
      <c r="A5516" s="2" t="s">
        <v>648</v>
      </c>
      <c r="B5516" s="2" t="s">
        <v>9956</v>
      </c>
      <c r="C5516" s="5">
        <v>43355</v>
      </c>
      <c r="D5516" s="5">
        <v>45970</v>
      </c>
    </row>
    <row r="5517" spans="1:4" x14ac:dyDescent="0.35">
      <c r="A5517" s="2" t="s">
        <v>1413</v>
      </c>
      <c r="B5517" s="2" t="s">
        <v>9957</v>
      </c>
      <c r="C5517" s="5">
        <v>45622</v>
      </c>
      <c r="D5517" s="5">
        <v>45978</v>
      </c>
    </row>
    <row r="5518" spans="1:4" x14ac:dyDescent="0.35">
      <c r="A5518" s="2" t="s">
        <v>648</v>
      </c>
      <c r="B5518" s="2" t="s">
        <v>9958</v>
      </c>
      <c r="C5518" s="5">
        <v>43355</v>
      </c>
      <c r="D5518" s="5">
        <v>45970</v>
      </c>
    </row>
    <row r="5519" spans="1:4" x14ac:dyDescent="0.35">
      <c r="A5519" s="2" t="s">
        <v>1413</v>
      </c>
      <c r="B5519" s="2" t="s">
        <v>9959</v>
      </c>
      <c r="C5519" s="5">
        <v>44305</v>
      </c>
      <c r="D5519" s="5">
        <v>45950</v>
      </c>
    </row>
    <row r="5520" spans="1:4" x14ac:dyDescent="0.35">
      <c r="A5520" s="2" t="s">
        <v>648</v>
      </c>
      <c r="B5520" s="2" t="s">
        <v>9960</v>
      </c>
      <c r="C5520" s="5">
        <v>43358</v>
      </c>
      <c r="D5520" s="5">
        <v>45976</v>
      </c>
    </row>
    <row r="5521" spans="1:4" x14ac:dyDescent="0.35">
      <c r="A5521" s="2" t="s">
        <v>1413</v>
      </c>
      <c r="B5521" s="2" t="s">
        <v>9961</v>
      </c>
      <c r="C5521" s="5">
        <v>44434</v>
      </c>
      <c r="D5521" s="5">
        <v>45972</v>
      </c>
    </row>
    <row r="5522" spans="1:4" x14ac:dyDescent="0.35">
      <c r="A5522" s="2" t="s">
        <v>648</v>
      </c>
      <c r="B5522" s="2" t="s">
        <v>9962</v>
      </c>
      <c r="C5522" s="5">
        <v>43355</v>
      </c>
      <c r="D5522" s="5">
        <v>45974</v>
      </c>
    </row>
    <row r="5523" spans="1:4" x14ac:dyDescent="0.35">
      <c r="A5523" s="2" t="s">
        <v>1438</v>
      </c>
      <c r="B5523" s="2" t="s">
        <v>9963</v>
      </c>
      <c r="C5523" s="5">
        <v>43355</v>
      </c>
      <c r="D5523" s="5">
        <v>43702</v>
      </c>
    </row>
    <row r="5524" spans="1:4" x14ac:dyDescent="0.35">
      <c r="A5524" s="2" t="s">
        <v>648</v>
      </c>
      <c r="B5524" s="2" t="s">
        <v>9964</v>
      </c>
      <c r="C5524" s="5">
        <v>43477</v>
      </c>
      <c r="D5524" s="5">
        <v>45941</v>
      </c>
    </row>
    <row r="5525" spans="1:4" x14ac:dyDescent="0.35">
      <c r="A5525" s="2" t="s">
        <v>1438</v>
      </c>
      <c r="B5525" s="2" t="s">
        <v>9965</v>
      </c>
      <c r="C5525" s="5">
        <v>43702</v>
      </c>
      <c r="D5525" s="5">
        <v>43779</v>
      </c>
    </row>
    <row r="5526" spans="1:4" x14ac:dyDescent="0.35">
      <c r="A5526" s="2" t="s">
        <v>648</v>
      </c>
      <c r="B5526" s="2" t="s">
        <v>9966</v>
      </c>
      <c r="C5526" s="5">
        <v>43355</v>
      </c>
      <c r="D5526" s="5">
        <v>45973</v>
      </c>
    </row>
    <row r="5527" spans="1:4" x14ac:dyDescent="0.35">
      <c r="A5527" s="2" t="s">
        <v>1438</v>
      </c>
      <c r="B5527" s="2" t="s">
        <v>9967</v>
      </c>
      <c r="C5527" s="5">
        <v>44324</v>
      </c>
      <c r="D5527" s="5">
        <v>44655</v>
      </c>
    </row>
    <row r="5528" spans="1:4" x14ac:dyDescent="0.35">
      <c r="A5528" s="2" t="s">
        <v>648</v>
      </c>
      <c r="B5528" s="2" t="s">
        <v>9968</v>
      </c>
      <c r="C5528" s="5">
        <v>45394</v>
      </c>
      <c r="D5528" s="5">
        <v>45978</v>
      </c>
    </row>
    <row r="5529" spans="1:4" x14ac:dyDescent="0.35">
      <c r="A5529" s="2" t="s">
        <v>1438</v>
      </c>
      <c r="B5529" s="2" t="s">
        <v>9969</v>
      </c>
      <c r="C5529" s="5">
        <v>45480</v>
      </c>
      <c r="D5529" s="5">
        <v>45964</v>
      </c>
    </row>
    <row r="5530" spans="1:4" x14ac:dyDescent="0.35">
      <c r="A5530" s="2" t="s">
        <v>648</v>
      </c>
      <c r="B5530" s="2" t="s">
        <v>9970</v>
      </c>
      <c r="C5530" s="5">
        <v>45502</v>
      </c>
      <c r="D5530" s="5">
        <v>45776</v>
      </c>
    </row>
    <row r="5531" spans="1:4" x14ac:dyDescent="0.35">
      <c r="A5531" s="2" t="s">
        <v>1438</v>
      </c>
      <c r="B5531" s="2" t="s">
        <v>9971</v>
      </c>
      <c r="C5531" s="5">
        <v>44408</v>
      </c>
      <c r="D5531" s="5">
        <v>45948</v>
      </c>
    </row>
    <row r="5532" spans="1:4" x14ac:dyDescent="0.35">
      <c r="A5532" s="2" t="s">
        <v>648</v>
      </c>
      <c r="B5532" s="2" t="s">
        <v>9972</v>
      </c>
      <c r="C5532" s="5">
        <v>43355</v>
      </c>
      <c r="D5532" s="5">
        <v>45970</v>
      </c>
    </row>
    <row r="5533" spans="1:4" x14ac:dyDescent="0.35">
      <c r="A5533" s="2" t="s">
        <v>648</v>
      </c>
      <c r="B5533" s="2" t="s">
        <v>9973</v>
      </c>
      <c r="C5533" s="5">
        <v>43355</v>
      </c>
      <c r="D5533" s="5">
        <v>45778</v>
      </c>
    </row>
    <row r="5534" spans="1:4" x14ac:dyDescent="0.35">
      <c r="A5534" s="2" t="s">
        <v>1438</v>
      </c>
      <c r="B5534" s="2" t="s">
        <v>9974</v>
      </c>
      <c r="C5534" s="5">
        <v>44434</v>
      </c>
      <c r="D5534" s="5">
        <v>45913</v>
      </c>
    </row>
    <row r="5535" spans="1:4" x14ac:dyDescent="0.35">
      <c r="A5535" s="2" t="s">
        <v>648</v>
      </c>
      <c r="B5535" s="2" t="s">
        <v>9975</v>
      </c>
      <c r="C5535" s="5">
        <v>45161</v>
      </c>
      <c r="D5535" s="5">
        <v>45940</v>
      </c>
    </row>
    <row r="5536" spans="1:4" x14ac:dyDescent="0.35">
      <c r="A5536" s="2" t="s">
        <v>1438</v>
      </c>
      <c r="B5536" s="2" t="s">
        <v>9976</v>
      </c>
      <c r="C5536" s="5">
        <v>44428</v>
      </c>
      <c r="D5536" s="5">
        <v>45962</v>
      </c>
    </row>
    <row r="5537" spans="1:4" x14ac:dyDescent="0.35">
      <c r="A5537" s="2" t="s">
        <v>648</v>
      </c>
      <c r="B5537" s="2" t="s">
        <v>9977</v>
      </c>
      <c r="C5537" s="5">
        <v>45198</v>
      </c>
      <c r="D5537" s="5">
        <v>45960</v>
      </c>
    </row>
    <row r="5538" spans="1:4" x14ac:dyDescent="0.35">
      <c r="A5538" s="2" t="s">
        <v>1438</v>
      </c>
      <c r="B5538" s="2" t="s">
        <v>9978</v>
      </c>
      <c r="C5538" s="5">
        <v>44434</v>
      </c>
      <c r="D5538" s="5">
        <v>45940</v>
      </c>
    </row>
    <row r="5539" spans="1:4" x14ac:dyDescent="0.35">
      <c r="A5539" s="2" t="s">
        <v>648</v>
      </c>
      <c r="B5539" s="2" t="s">
        <v>9979</v>
      </c>
      <c r="C5539" s="5">
        <v>43367</v>
      </c>
      <c r="D5539" s="5">
        <v>45970</v>
      </c>
    </row>
    <row r="5540" spans="1:4" x14ac:dyDescent="0.35">
      <c r="A5540" s="2" t="s">
        <v>1438</v>
      </c>
      <c r="B5540" s="2" t="s">
        <v>9980</v>
      </c>
      <c r="C5540" s="5">
        <v>44428</v>
      </c>
      <c r="D5540" s="5">
        <v>45682</v>
      </c>
    </row>
    <row r="5541" spans="1:4" x14ac:dyDescent="0.35">
      <c r="A5541" s="2" t="s">
        <v>648</v>
      </c>
      <c r="B5541" s="2" t="s">
        <v>9981</v>
      </c>
      <c r="C5541" s="5">
        <v>43355</v>
      </c>
      <c r="D5541" s="5">
        <v>45968</v>
      </c>
    </row>
    <row r="5542" spans="1:4" x14ac:dyDescent="0.35">
      <c r="A5542" s="2" t="s">
        <v>1438</v>
      </c>
      <c r="B5542" s="2" t="s">
        <v>9982</v>
      </c>
      <c r="C5542" s="5">
        <v>44434</v>
      </c>
      <c r="D5542" s="5">
        <v>45970</v>
      </c>
    </row>
    <row r="5543" spans="1:4" x14ac:dyDescent="0.35">
      <c r="A5543" s="2" t="s">
        <v>648</v>
      </c>
      <c r="B5543" s="2" t="s">
        <v>9983</v>
      </c>
      <c r="C5543" s="5">
        <v>43355</v>
      </c>
      <c r="D5543" s="5">
        <v>45968</v>
      </c>
    </row>
    <row r="5544" spans="1:4" x14ac:dyDescent="0.35">
      <c r="A5544" s="2" t="s">
        <v>1438</v>
      </c>
      <c r="B5544" s="2" t="s">
        <v>9984</v>
      </c>
      <c r="C5544" s="5">
        <v>44428</v>
      </c>
      <c r="D5544" s="5">
        <v>45948</v>
      </c>
    </row>
    <row r="5545" spans="1:4" x14ac:dyDescent="0.35">
      <c r="A5545" s="2" t="s">
        <v>648</v>
      </c>
      <c r="B5545" s="2" t="s">
        <v>9985</v>
      </c>
      <c r="C5545" s="5">
        <v>43355</v>
      </c>
      <c r="D5545" s="5">
        <v>45975</v>
      </c>
    </row>
    <row r="5546" spans="1:4" x14ac:dyDescent="0.35">
      <c r="A5546" s="2" t="s">
        <v>1438</v>
      </c>
      <c r="B5546" s="2" t="s">
        <v>9986</v>
      </c>
      <c r="C5546" s="5">
        <v>43657</v>
      </c>
      <c r="D5546" s="5">
        <v>45939</v>
      </c>
    </row>
    <row r="5547" spans="1:4" x14ac:dyDescent="0.35">
      <c r="A5547" s="2" t="s">
        <v>648</v>
      </c>
      <c r="B5547" s="2" t="s">
        <v>9987</v>
      </c>
      <c r="C5547" s="5">
        <v>44128</v>
      </c>
      <c r="D5547" s="5">
        <v>45928</v>
      </c>
    </row>
    <row r="5548" spans="1:4" x14ac:dyDescent="0.35">
      <c r="A5548" s="2" t="s">
        <v>1438</v>
      </c>
      <c r="B5548" s="2" t="s">
        <v>9988</v>
      </c>
      <c r="C5548" s="5">
        <v>44434</v>
      </c>
      <c r="D5548" s="5">
        <v>45958</v>
      </c>
    </row>
    <row r="5549" spans="1:4" x14ac:dyDescent="0.35">
      <c r="A5549" s="2" t="s">
        <v>648</v>
      </c>
      <c r="B5549" s="2" t="s">
        <v>9989</v>
      </c>
      <c r="C5549" s="5">
        <v>43711</v>
      </c>
      <c r="D5549" s="5">
        <v>45957</v>
      </c>
    </row>
    <row r="5550" spans="1:4" x14ac:dyDescent="0.35">
      <c r="A5550" s="2" t="s">
        <v>1438</v>
      </c>
      <c r="B5550" s="2" t="s">
        <v>9990</v>
      </c>
      <c r="C5550" s="5">
        <v>44434</v>
      </c>
      <c r="D5550" s="5">
        <v>45978</v>
      </c>
    </row>
    <row r="5551" spans="1:4" x14ac:dyDescent="0.35">
      <c r="A5551" s="2" t="s">
        <v>648</v>
      </c>
      <c r="B5551" s="2" t="s">
        <v>9991</v>
      </c>
      <c r="C5551" s="5">
        <v>43355</v>
      </c>
      <c r="D5551" s="5">
        <v>45970</v>
      </c>
    </row>
    <row r="5552" spans="1:4" x14ac:dyDescent="0.35">
      <c r="A5552" s="2" t="s">
        <v>1438</v>
      </c>
      <c r="B5552" s="2" t="s">
        <v>9992</v>
      </c>
      <c r="C5552" s="5">
        <v>44611</v>
      </c>
      <c r="D5552" s="5">
        <v>45950</v>
      </c>
    </row>
    <row r="5553" spans="1:4" x14ac:dyDescent="0.35">
      <c r="A5553" s="2" t="s">
        <v>648</v>
      </c>
      <c r="B5553" s="2" t="s">
        <v>9993</v>
      </c>
      <c r="C5553" s="5">
        <v>44128</v>
      </c>
      <c r="D5553" s="5">
        <v>45972</v>
      </c>
    </row>
    <row r="5554" spans="1:4" x14ac:dyDescent="0.35">
      <c r="A5554" s="2" t="s">
        <v>1438</v>
      </c>
      <c r="B5554" s="2" t="s">
        <v>9994</v>
      </c>
      <c r="C5554" s="5">
        <v>44434</v>
      </c>
      <c r="D5554" s="5">
        <v>45978</v>
      </c>
    </row>
    <row r="5555" spans="1:4" x14ac:dyDescent="0.35">
      <c r="A5555" s="2" t="s">
        <v>648</v>
      </c>
      <c r="B5555" s="2" t="s">
        <v>9995</v>
      </c>
      <c r="C5555" s="5">
        <v>43355</v>
      </c>
      <c r="D5555" s="5">
        <v>45964</v>
      </c>
    </row>
    <row r="5556" spans="1:4" x14ac:dyDescent="0.35">
      <c r="A5556" s="2" t="s">
        <v>1438</v>
      </c>
      <c r="B5556" s="2" t="s">
        <v>9996</v>
      </c>
      <c r="C5556" s="5">
        <v>44434</v>
      </c>
      <c r="D5556" s="5">
        <v>45949</v>
      </c>
    </row>
    <row r="5557" spans="1:4" x14ac:dyDescent="0.35">
      <c r="A5557" s="2" t="s">
        <v>648</v>
      </c>
      <c r="B5557" s="2" t="s">
        <v>9997</v>
      </c>
      <c r="C5557" s="5">
        <v>43355</v>
      </c>
      <c r="D5557" s="5">
        <v>45970</v>
      </c>
    </row>
    <row r="5558" spans="1:4" x14ac:dyDescent="0.35">
      <c r="A5558" s="2" t="s">
        <v>1438</v>
      </c>
      <c r="B5558" s="2" t="s">
        <v>9998</v>
      </c>
      <c r="C5558" s="5">
        <v>44420</v>
      </c>
      <c r="D5558" s="5">
        <v>45977</v>
      </c>
    </row>
    <row r="5559" spans="1:4" x14ac:dyDescent="0.35">
      <c r="A5559" s="2" t="s">
        <v>648</v>
      </c>
      <c r="B5559" s="2" t="s">
        <v>9999</v>
      </c>
      <c r="C5559" s="5">
        <v>43566</v>
      </c>
      <c r="D5559" s="5">
        <v>45970</v>
      </c>
    </row>
    <row r="5560" spans="1:4" x14ac:dyDescent="0.35">
      <c r="A5560" s="2" t="s">
        <v>1438</v>
      </c>
      <c r="B5560" s="2" t="s">
        <v>10000</v>
      </c>
      <c r="C5560" s="5">
        <v>45909</v>
      </c>
      <c r="D5560" s="5">
        <v>45947</v>
      </c>
    </row>
    <row r="5561" spans="1:4" x14ac:dyDescent="0.35">
      <c r="A5561" s="2" t="s">
        <v>648</v>
      </c>
      <c r="B5561" s="2" t="s">
        <v>10001</v>
      </c>
      <c r="C5561" s="5">
        <v>43355</v>
      </c>
      <c r="D5561" s="5">
        <v>45973</v>
      </c>
    </row>
    <row r="5562" spans="1:4" x14ac:dyDescent="0.35">
      <c r="A5562" s="2" t="s">
        <v>648</v>
      </c>
      <c r="B5562" s="2" t="s">
        <v>10002</v>
      </c>
      <c r="C5562" s="5">
        <v>43355</v>
      </c>
      <c r="D5562" s="5">
        <v>45976</v>
      </c>
    </row>
    <row r="5563" spans="1:4" x14ac:dyDescent="0.35">
      <c r="A5563" s="2" t="s">
        <v>648</v>
      </c>
      <c r="B5563" s="2" t="s">
        <v>10003</v>
      </c>
      <c r="C5563" s="5">
        <v>43355</v>
      </c>
      <c r="D5563" s="5">
        <v>45973</v>
      </c>
    </row>
    <row r="5564" spans="1:4" x14ac:dyDescent="0.35">
      <c r="A5564" s="2" t="s">
        <v>648</v>
      </c>
      <c r="B5564" s="2" t="s">
        <v>10004</v>
      </c>
      <c r="C5564" s="5">
        <v>43355</v>
      </c>
      <c r="D5564" s="5">
        <v>45974</v>
      </c>
    </row>
    <row r="5565" spans="1:4" x14ac:dyDescent="0.35">
      <c r="A5565" s="2" t="s">
        <v>648</v>
      </c>
      <c r="B5565" s="2" t="s">
        <v>10005</v>
      </c>
      <c r="C5565" s="5">
        <v>43702</v>
      </c>
      <c r="D5565" s="5">
        <v>45967</v>
      </c>
    </row>
    <row r="5566" spans="1:4" x14ac:dyDescent="0.35">
      <c r="A5566" s="2" t="s">
        <v>648</v>
      </c>
      <c r="B5566" s="2" t="s">
        <v>10006</v>
      </c>
      <c r="C5566" s="5">
        <v>45278</v>
      </c>
      <c r="D5566" s="5">
        <v>45970</v>
      </c>
    </row>
    <row r="5567" spans="1:4" x14ac:dyDescent="0.35">
      <c r="A5567" s="2" t="s">
        <v>648</v>
      </c>
      <c r="B5567" s="2" t="s">
        <v>10007</v>
      </c>
      <c r="C5567" s="5">
        <v>43355</v>
      </c>
      <c r="D5567" s="5">
        <v>45963</v>
      </c>
    </row>
    <row r="5568" spans="1:4" x14ac:dyDescent="0.35">
      <c r="A5568" s="2" t="s">
        <v>648</v>
      </c>
      <c r="B5568" s="2" t="s">
        <v>10008</v>
      </c>
      <c r="C5568" s="5">
        <v>43355</v>
      </c>
      <c r="D5568" s="5">
        <v>45974</v>
      </c>
    </row>
    <row r="5569" spans="1:4" x14ac:dyDescent="0.35">
      <c r="A5569" s="2" t="s">
        <v>648</v>
      </c>
      <c r="B5569" s="2" t="s">
        <v>10009</v>
      </c>
      <c r="C5569" s="5">
        <v>43355</v>
      </c>
      <c r="D5569" s="5">
        <v>45973</v>
      </c>
    </row>
    <row r="5570" spans="1:4" x14ac:dyDescent="0.35">
      <c r="A5570" s="2" t="s">
        <v>648</v>
      </c>
      <c r="B5570" s="2" t="s">
        <v>10010</v>
      </c>
      <c r="C5570" s="5">
        <v>45038</v>
      </c>
      <c r="D5570" s="5">
        <v>45969</v>
      </c>
    </row>
    <row r="5571" spans="1:4" x14ac:dyDescent="0.35">
      <c r="A5571" s="2" t="s">
        <v>648</v>
      </c>
      <c r="B5571" s="2" t="s">
        <v>10011</v>
      </c>
      <c r="C5571" s="5">
        <v>43355</v>
      </c>
      <c r="D5571" s="5">
        <v>45971</v>
      </c>
    </row>
    <row r="5572" spans="1:4" x14ac:dyDescent="0.35">
      <c r="A5572" s="2" t="s">
        <v>648</v>
      </c>
      <c r="B5572" s="2" t="s">
        <v>10012</v>
      </c>
      <c r="C5572" s="5">
        <v>43367</v>
      </c>
      <c r="D5572" s="5">
        <v>45927</v>
      </c>
    </row>
    <row r="5573" spans="1:4" x14ac:dyDescent="0.35">
      <c r="A5573" s="2" t="s">
        <v>648</v>
      </c>
      <c r="B5573" s="2" t="s">
        <v>10013</v>
      </c>
      <c r="C5573" s="5">
        <v>43355</v>
      </c>
      <c r="D5573" s="5">
        <v>45969</v>
      </c>
    </row>
    <row r="5574" spans="1:4" x14ac:dyDescent="0.35">
      <c r="A5574" s="2" t="s">
        <v>648</v>
      </c>
      <c r="B5574" s="2" t="s">
        <v>10014</v>
      </c>
      <c r="C5574" s="5">
        <v>43355</v>
      </c>
      <c r="D5574" s="5">
        <v>45974</v>
      </c>
    </row>
    <row r="5575" spans="1:4" x14ac:dyDescent="0.35">
      <c r="A5575" s="2" t="s">
        <v>648</v>
      </c>
      <c r="B5575" s="2" t="s">
        <v>10015</v>
      </c>
      <c r="C5575" s="5">
        <v>43317</v>
      </c>
      <c r="D5575" s="5">
        <v>45976</v>
      </c>
    </row>
    <row r="5576" spans="1:4" x14ac:dyDescent="0.35">
      <c r="A5576" s="2" t="s">
        <v>648</v>
      </c>
      <c r="B5576" s="2" t="s">
        <v>10016</v>
      </c>
      <c r="C5576" s="5">
        <v>43355</v>
      </c>
      <c r="D5576" s="5">
        <v>45970</v>
      </c>
    </row>
    <row r="5577" spans="1:4" x14ac:dyDescent="0.35">
      <c r="A5577" s="2" t="s">
        <v>648</v>
      </c>
      <c r="B5577" s="2" t="s">
        <v>10017</v>
      </c>
      <c r="C5577" s="5">
        <v>43256</v>
      </c>
      <c r="D5577" s="5">
        <v>45974</v>
      </c>
    </row>
    <row r="5578" spans="1:4" x14ac:dyDescent="0.35">
      <c r="A5578" s="2" t="s">
        <v>789</v>
      </c>
      <c r="B5578" s="2" t="s">
        <v>10018</v>
      </c>
      <c r="C5578" s="5">
        <v>43477</v>
      </c>
      <c r="D5578" s="5">
        <v>45117</v>
      </c>
    </row>
    <row r="5579" spans="1:4" x14ac:dyDescent="0.35">
      <c r="A5579" s="2" t="s">
        <v>789</v>
      </c>
      <c r="B5579" s="2" t="s">
        <v>10019</v>
      </c>
      <c r="C5579" s="5">
        <v>43256</v>
      </c>
      <c r="D5579" s="5">
        <v>45123</v>
      </c>
    </row>
    <row r="5580" spans="1:4" x14ac:dyDescent="0.35">
      <c r="A5580" s="2" t="s">
        <v>789</v>
      </c>
      <c r="B5580" s="2" t="s">
        <v>10020</v>
      </c>
      <c r="C5580" s="5">
        <v>43256</v>
      </c>
      <c r="D5580" s="5">
        <v>45123</v>
      </c>
    </row>
    <row r="5581" spans="1:4" x14ac:dyDescent="0.35">
      <c r="A5581" s="2" t="s">
        <v>789</v>
      </c>
      <c r="B5581" s="2" t="s">
        <v>10021</v>
      </c>
      <c r="C5581" s="5">
        <v>43256</v>
      </c>
      <c r="D5581" s="5">
        <v>45123</v>
      </c>
    </row>
    <row r="5582" spans="1:4" x14ac:dyDescent="0.35">
      <c r="A5582" s="2" t="s">
        <v>789</v>
      </c>
      <c r="B5582" s="2" t="s">
        <v>10022</v>
      </c>
      <c r="C5582" s="5">
        <v>43256</v>
      </c>
      <c r="D5582" s="5">
        <v>45123</v>
      </c>
    </row>
    <row r="5583" spans="1:4" x14ac:dyDescent="0.35">
      <c r="A5583" s="2" t="s">
        <v>789</v>
      </c>
      <c r="B5583" s="2" t="s">
        <v>10023</v>
      </c>
      <c r="C5583" s="5">
        <v>43256</v>
      </c>
      <c r="D5583" s="5">
        <v>45123</v>
      </c>
    </row>
    <row r="5584" spans="1:4" x14ac:dyDescent="0.35">
      <c r="A5584" s="2" t="s">
        <v>789</v>
      </c>
      <c r="B5584" s="2" t="s">
        <v>10024</v>
      </c>
      <c r="C5584" s="5">
        <v>43256</v>
      </c>
      <c r="D5584" s="5">
        <v>45123</v>
      </c>
    </row>
    <row r="5585" spans="1:4" x14ac:dyDescent="0.35">
      <c r="A5585" s="2" t="s">
        <v>789</v>
      </c>
      <c r="B5585" s="2" t="s">
        <v>10025</v>
      </c>
      <c r="C5585" s="5">
        <v>43256</v>
      </c>
      <c r="D5585" s="5">
        <v>45123</v>
      </c>
    </row>
    <row r="5586" spans="1:4" x14ac:dyDescent="0.35">
      <c r="A5586" s="2" t="s">
        <v>789</v>
      </c>
      <c r="B5586" s="2" t="s">
        <v>10026</v>
      </c>
      <c r="C5586" s="5">
        <v>43256</v>
      </c>
      <c r="D5586" s="5">
        <v>45126</v>
      </c>
    </row>
    <row r="5587" spans="1:4" x14ac:dyDescent="0.35">
      <c r="A5587" s="2" t="s">
        <v>789</v>
      </c>
      <c r="B5587" s="2" t="s">
        <v>10027</v>
      </c>
      <c r="C5587" s="5">
        <v>43256</v>
      </c>
      <c r="D5587" s="5">
        <v>45126</v>
      </c>
    </row>
    <row r="5588" spans="1:4" x14ac:dyDescent="0.35">
      <c r="A5588" s="2" t="s">
        <v>789</v>
      </c>
      <c r="B5588" s="2" t="s">
        <v>10028</v>
      </c>
      <c r="C5588" s="5">
        <v>43256</v>
      </c>
      <c r="D5588" s="5">
        <v>45126</v>
      </c>
    </row>
    <row r="5589" spans="1:4" x14ac:dyDescent="0.35">
      <c r="A5589" s="2" t="s">
        <v>789</v>
      </c>
      <c r="B5589" s="2" t="s">
        <v>10029</v>
      </c>
      <c r="C5589" s="5">
        <v>43256</v>
      </c>
      <c r="D5589" s="5">
        <v>45126</v>
      </c>
    </row>
    <row r="5590" spans="1:4" x14ac:dyDescent="0.35">
      <c r="A5590" s="2" t="s">
        <v>789</v>
      </c>
      <c r="B5590" s="2" t="s">
        <v>10030</v>
      </c>
      <c r="C5590" s="5">
        <v>43256</v>
      </c>
      <c r="D5590" s="5">
        <v>45126</v>
      </c>
    </row>
    <row r="5591" spans="1:4" x14ac:dyDescent="0.35">
      <c r="A5591" s="2" t="s">
        <v>789</v>
      </c>
      <c r="B5591" s="2" t="s">
        <v>10031</v>
      </c>
      <c r="C5591" s="5">
        <v>43256</v>
      </c>
      <c r="D5591" s="5">
        <v>45126</v>
      </c>
    </row>
    <row r="5592" spans="1:4" x14ac:dyDescent="0.35">
      <c r="A5592" s="2" t="s">
        <v>789</v>
      </c>
      <c r="B5592" s="2" t="s">
        <v>10032</v>
      </c>
      <c r="C5592" s="5">
        <v>43256</v>
      </c>
      <c r="D5592" s="5">
        <v>45126</v>
      </c>
    </row>
    <row r="5593" spans="1:4" x14ac:dyDescent="0.35">
      <c r="A5593" s="2" t="s">
        <v>789</v>
      </c>
      <c r="B5593" s="2" t="s">
        <v>10033</v>
      </c>
      <c r="C5593" s="5">
        <v>43256</v>
      </c>
      <c r="D5593" s="5">
        <v>45126</v>
      </c>
    </row>
    <row r="5594" spans="1:4" x14ac:dyDescent="0.35">
      <c r="A5594" s="2" t="s">
        <v>789</v>
      </c>
      <c r="B5594" s="2" t="s">
        <v>10034</v>
      </c>
      <c r="C5594" s="5">
        <v>43256</v>
      </c>
      <c r="D5594" s="5">
        <v>45186</v>
      </c>
    </row>
    <row r="5595" spans="1:4" x14ac:dyDescent="0.35">
      <c r="A5595" s="2" t="s">
        <v>789</v>
      </c>
      <c r="B5595" s="2" t="s">
        <v>10035</v>
      </c>
      <c r="C5595" s="5">
        <v>43256</v>
      </c>
      <c r="D5595" s="5">
        <v>45186</v>
      </c>
    </row>
    <row r="5596" spans="1:4" x14ac:dyDescent="0.35">
      <c r="A5596" s="2" t="s">
        <v>789</v>
      </c>
      <c r="B5596" s="2" t="s">
        <v>10036</v>
      </c>
      <c r="C5596" s="5">
        <v>43256</v>
      </c>
      <c r="D5596" s="5">
        <v>45186</v>
      </c>
    </row>
    <row r="5597" spans="1:4" x14ac:dyDescent="0.35">
      <c r="A5597" s="2" t="s">
        <v>789</v>
      </c>
      <c r="B5597" s="2" t="s">
        <v>10037</v>
      </c>
      <c r="C5597" s="5">
        <v>43256</v>
      </c>
      <c r="D5597" s="5">
        <v>45186</v>
      </c>
    </row>
    <row r="5598" spans="1:4" x14ac:dyDescent="0.35">
      <c r="A5598" s="2" t="s">
        <v>789</v>
      </c>
      <c r="B5598" s="2" t="s">
        <v>10038</v>
      </c>
      <c r="C5598" s="5">
        <v>43256</v>
      </c>
      <c r="D5598" s="5">
        <v>45186</v>
      </c>
    </row>
    <row r="5599" spans="1:4" x14ac:dyDescent="0.35">
      <c r="A5599" s="2" t="s">
        <v>789</v>
      </c>
      <c r="B5599" s="2" t="s">
        <v>10039</v>
      </c>
      <c r="C5599" s="5">
        <v>45027</v>
      </c>
      <c r="D5599" s="5">
        <v>45190</v>
      </c>
    </row>
    <row r="5600" spans="1:4" x14ac:dyDescent="0.35">
      <c r="A5600" s="2" t="s">
        <v>789</v>
      </c>
      <c r="B5600" s="2" t="s">
        <v>10040</v>
      </c>
      <c r="C5600" s="5">
        <v>45016</v>
      </c>
      <c r="D5600" s="5">
        <v>45331</v>
      </c>
    </row>
    <row r="5601" spans="1:4" x14ac:dyDescent="0.35">
      <c r="A5601" s="2" t="s">
        <v>789</v>
      </c>
      <c r="B5601" s="2" t="s">
        <v>10041</v>
      </c>
      <c r="C5601" s="5">
        <v>45021</v>
      </c>
      <c r="D5601" s="5">
        <v>45969</v>
      </c>
    </row>
    <row r="5602" spans="1:4" x14ac:dyDescent="0.35">
      <c r="A5602" s="2" t="s">
        <v>789</v>
      </c>
      <c r="B5602" s="2" t="s">
        <v>10042</v>
      </c>
      <c r="C5602" s="5">
        <v>45022</v>
      </c>
      <c r="D5602" s="5">
        <v>45736</v>
      </c>
    </row>
    <row r="5603" spans="1:4" x14ac:dyDescent="0.35">
      <c r="A5603" s="2" t="s">
        <v>789</v>
      </c>
      <c r="B5603" s="2" t="s">
        <v>10043</v>
      </c>
      <c r="C5603" s="5">
        <v>45740</v>
      </c>
      <c r="D5603" s="5">
        <v>45949</v>
      </c>
    </row>
    <row r="5604" spans="1:4" x14ac:dyDescent="0.35">
      <c r="A5604" s="2" t="s">
        <v>789</v>
      </c>
      <c r="B5604" s="2" t="s">
        <v>10044</v>
      </c>
      <c r="C5604" s="5">
        <v>45441</v>
      </c>
      <c r="D5604" s="5">
        <v>45749</v>
      </c>
    </row>
    <row r="5605" spans="1:4" x14ac:dyDescent="0.35">
      <c r="A5605" s="2" t="s">
        <v>789</v>
      </c>
      <c r="B5605" s="2" t="s">
        <v>10045</v>
      </c>
      <c r="C5605" s="5">
        <v>45019</v>
      </c>
      <c r="D5605" s="5">
        <v>45977</v>
      </c>
    </row>
    <row r="5606" spans="1:4" x14ac:dyDescent="0.35">
      <c r="A5606" s="2" t="s">
        <v>789</v>
      </c>
      <c r="B5606" s="2" t="s">
        <v>10046</v>
      </c>
      <c r="C5606" s="5">
        <v>45019</v>
      </c>
      <c r="D5606" s="5">
        <v>45926</v>
      </c>
    </row>
    <row r="5607" spans="1:4" x14ac:dyDescent="0.35">
      <c r="A5607" s="2" t="s">
        <v>789</v>
      </c>
      <c r="B5607" s="2" t="s">
        <v>10047</v>
      </c>
      <c r="C5607" s="5">
        <v>45019</v>
      </c>
      <c r="D5607" s="5">
        <v>45977</v>
      </c>
    </row>
    <row r="5608" spans="1:4" x14ac:dyDescent="0.35">
      <c r="A5608" s="2" t="s">
        <v>789</v>
      </c>
      <c r="B5608" s="2" t="s">
        <v>10048</v>
      </c>
      <c r="C5608" s="5">
        <v>45019</v>
      </c>
      <c r="D5608" s="5">
        <v>45977</v>
      </c>
    </row>
    <row r="5609" spans="1:4" x14ac:dyDescent="0.35">
      <c r="A5609" s="2" t="s">
        <v>789</v>
      </c>
      <c r="B5609" s="2" t="s">
        <v>10049</v>
      </c>
      <c r="C5609" s="5">
        <v>45020</v>
      </c>
      <c r="D5609" s="5">
        <v>45980</v>
      </c>
    </row>
    <row r="5610" spans="1:4" x14ac:dyDescent="0.35">
      <c r="A5610" s="2" t="s">
        <v>789</v>
      </c>
      <c r="B5610" s="2" t="s">
        <v>10050</v>
      </c>
      <c r="C5610" s="5">
        <v>45016</v>
      </c>
      <c r="D5610" s="5">
        <v>45980</v>
      </c>
    </row>
    <row r="5611" spans="1:4" x14ac:dyDescent="0.35">
      <c r="A5611" s="2" t="s">
        <v>789</v>
      </c>
      <c r="B5611" s="2" t="s">
        <v>10051</v>
      </c>
      <c r="C5611" s="5">
        <v>45016</v>
      </c>
      <c r="D5611" s="5">
        <v>45941</v>
      </c>
    </row>
    <row r="5612" spans="1:4" x14ac:dyDescent="0.35">
      <c r="A5612" s="2" t="s">
        <v>875</v>
      </c>
      <c r="B5612" s="2" t="s">
        <v>10052</v>
      </c>
      <c r="C5612" s="5">
        <v>43702</v>
      </c>
      <c r="D5612" s="5">
        <v>43702</v>
      </c>
    </row>
    <row r="5613" spans="1:4" x14ac:dyDescent="0.35">
      <c r="A5613" s="2" t="s">
        <v>875</v>
      </c>
      <c r="B5613" s="2" t="s">
        <v>10053</v>
      </c>
      <c r="C5613" s="5">
        <v>43355</v>
      </c>
      <c r="D5613" s="5">
        <v>43355</v>
      </c>
    </row>
    <row r="5614" spans="1:4" x14ac:dyDescent="0.35">
      <c r="A5614" s="2" t="s">
        <v>875</v>
      </c>
      <c r="B5614" s="2" t="s">
        <v>10054</v>
      </c>
      <c r="C5614" s="5">
        <v>43355</v>
      </c>
      <c r="D5614" s="5">
        <v>43401</v>
      </c>
    </row>
    <row r="5615" spans="1:4" x14ac:dyDescent="0.35">
      <c r="A5615" s="2" t="s">
        <v>875</v>
      </c>
      <c r="B5615" s="2" t="s">
        <v>10055</v>
      </c>
      <c r="C5615" s="5">
        <v>43355</v>
      </c>
      <c r="D5615" s="5">
        <v>44847</v>
      </c>
    </row>
    <row r="5616" spans="1:4" x14ac:dyDescent="0.35">
      <c r="A5616" s="2" t="s">
        <v>875</v>
      </c>
      <c r="B5616" s="2" t="s">
        <v>10056</v>
      </c>
      <c r="C5616" s="5">
        <v>43355</v>
      </c>
      <c r="D5616" s="5">
        <v>45938</v>
      </c>
    </row>
    <row r="5617" spans="1:4" x14ac:dyDescent="0.35">
      <c r="A5617" s="2" t="s">
        <v>875</v>
      </c>
      <c r="B5617" s="2" t="s">
        <v>10057</v>
      </c>
      <c r="C5617" s="5">
        <v>45346</v>
      </c>
      <c r="D5617" s="5">
        <v>45825</v>
      </c>
    </row>
    <row r="5618" spans="1:4" x14ac:dyDescent="0.35">
      <c r="A5618" s="2" t="s">
        <v>875</v>
      </c>
      <c r="B5618" s="2" t="s">
        <v>10058</v>
      </c>
      <c r="C5618" s="5">
        <v>43355</v>
      </c>
      <c r="D5618" s="5">
        <v>45941</v>
      </c>
    </row>
    <row r="5619" spans="1:4" x14ac:dyDescent="0.35">
      <c r="A5619" s="2" t="s">
        <v>875</v>
      </c>
      <c r="B5619" s="2" t="s">
        <v>10059</v>
      </c>
      <c r="C5619" s="5">
        <v>43355</v>
      </c>
      <c r="D5619" s="5">
        <v>45942</v>
      </c>
    </row>
    <row r="5620" spans="1:4" x14ac:dyDescent="0.35">
      <c r="A5620" s="2" t="s">
        <v>875</v>
      </c>
      <c r="B5620" s="2" t="s">
        <v>10060</v>
      </c>
      <c r="C5620" s="5">
        <v>45346</v>
      </c>
      <c r="D5620" s="5">
        <v>45947</v>
      </c>
    </row>
    <row r="5621" spans="1:4" x14ac:dyDescent="0.35">
      <c r="A5621" s="2" t="s">
        <v>875</v>
      </c>
      <c r="B5621" s="2" t="s">
        <v>10061</v>
      </c>
      <c r="C5621" s="5">
        <v>45418</v>
      </c>
      <c r="D5621" s="5">
        <v>45981</v>
      </c>
    </row>
    <row r="5622" spans="1:4" x14ac:dyDescent="0.35">
      <c r="A5622" s="2" t="s">
        <v>875</v>
      </c>
      <c r="B5622" s="2" t="s">
        <v>10062</v>
      </c>
      <c r="C5622" s="5">
        <v>43355</v>
      </c>
      <c r="D5622" s="5">
        <v>45951</v>
      </c>
    </row>
    <row r="5623" spans="1:4" x14ac:dyDescent="0.35">
      <c r="A5623" s="2" t="s">
        <v>875</v>
      </c>
      <c r="B5623" s="2" t="s">
        <v>10063</v>
      </c>
      <c r="C5623" s="5">
        <v>43355</v>
      </c>
      <c r="D5623" s="5">
        <v>45973</v>
      </c>
    </row>
    <row r="5624" spans="1:4" x14ac:dyDescent="0.35">
      <c r="A5624" s="2" t="s">
        <v>875</v>
      </c>
      <c r="B5624" s="2" t="s">
        <v>10064</v>
      </c>
      <c r="C5624" s="5">
        <v>45370</v>
      </c>
      <c r="D5624" s="5">
        <v>45979</v>
      </c>
    </row>
    <row r="5625" spans="1:4" x14ac:dyDescent="0.35">
      <c r="A5625" s="2" t="s">
        <v>875</v>
      </c>
      <c r="B5625" s="2" t="s">
        <v>10065</v>
      </c>
      <c r="C5625" s="5">
        <v>43355</v>
      </c>
      <c r="D5625" s="5">
        <v>45955</v>
      </c>
    </row>
    <row r="5626" spans="1:4" x14ac:dyDescent="0.35">
      <c r="A5626" s="2" t="s">
        <v>875</v>
      </c>
      <c r="B5626" s="2" t="s">
        <v>10066</v>
      </c>
      <c r="C5626" s="5">
        <v>43355</v>
      </c>
      <c r="D5626" s="5">
        <v>45957</v>
      </c>
    </row>
    <row r="5627" spans="1:4" x14ac:dyDescent="0.35">
      <c r="A5627" s="2" t="s">
        <v>875</v>
      </c>
      <c r="B5627" s="2" t="s">
        <v>10067</v>
      </c>
      <c r="C5627" s="5">
        <v>43355</v>
      </c>
      <c r="D5627" s="5">
        <v>45957</v>
      </c>
    </row>
    <row r="5628" spans="1:4" x14ac:dyDescent="0.35">
      <c r="A5628" s="2" t="s">
        <v>875</v>
      </c>
      <c r="B5628" s="2" t="s">
        <v>10068</v>
      </c>
      <c r="C5628" s="5">
        <v>43355</v>
      </c>
      <c r="D5628" s="5">
        <v>45958</v>
      </c>
    </row>
    <row r="5629" spans="1:4" x14ac:dyDescent="0.35">
      <c r="A5629" s="2" t="s">
        <v>875</v>
      </c>
      <c r="B5629" s="2" t="s">
        <v>10069</v>
      </c>
      <c r="C5629" s="5">
        <v>43355</v>
      </c>
      <c r="D5629" s="5">
        <v>45958</v>
      </c>
    </row>
    <row r="5630" spans="1:4" x14ac:dyDescent="0.35">
      <c r="A5630" s="2" t="s">
        <v>875</v>
      </c>
      <c r="B5630" s="2" t="s">
        <v>10070</v>
      </c>
      <c r="C5630" s="5">
        <v>45370</v>
      </c>
      <c r="D5630" s="5">
        <v>45959</v>
      </c>
    </row>
    <row r="5631" spans="1:4" x14ac:dyDescent="0.35">
      <c r="A5631" s="2" t="s">
        <v>875</v>
      </c>
      <c r="B5631" s="2" t="s">
        <v>10071</v>
      </c>
      <c r="C5631" s="5">
        <v>45340</v>
      </c>
      <c r="D5631" s="5">
        <v>45959</v>
      </c>
    </row>
    <row r="5632" spans="1:4" x14ac:dyDescent="0.35">
      <c r="A5632" s="2" t="s">
        <v>875</v>
      </c>
      <c r="B5632" s="2" t="s">
        <v>10072</v>
      </c>
      <c r="C5632" s="5">
        <v>43355</v>
      </c>
      <c r="D5632" s="5">
        <v>45963</v>
      </c>
    </row>
    <row r="5633" spans="1:4" x14ac:dyDescent="0.35">
      <c r="A5633" s="2" t="s">
        <v>875</v>
      </c>
      <c r="B5633" s="2" t="s">
        <v>10073</v>
      </c>
      <c r="C5633" s="5">
        <v>45346</v>
      </c>
      <c r="D5633" s="5">
        <v>45925</v>
      </c>
    </row>
    <row r="5634" spans="1:4" x14ac:dyDescent="0.35">
      <c r="A5634" s="2" t="s">
        <v>875</v>
      </c>
      <c r="B5634" s="2" t="s">
        <v>10074</v>
      </c>
      <c r="C5634" s="5">
        <v>45326</v>
      </c>
      <c r="D5634" s="5">
        <v>45882</v>
      </c>
    </row>
    <row r="5635" spans="1:4" x14ac:dyDescent="0.35">
      <c r="A5635" s="2" t="s">
        <v>875</v>
      </c>
      <c r="B5635" s="2" t="s">
        <v>10075</v>
      </c>
      <c r="C5635" s="5">
        <v>45331</v>
      </c>
      <c r="D5635" s="5">
        <v>45951</v>
      </c>
    </row>
    <row r="5636" spans="1:4" x14ac:dyDescent="0.35">
      <c r="A5636" s="2" t="s">
        <v>875</v>
      </c>
      <c r="B5636" s="2" t="s">
        <v>10076</v>
      </c>
      <c r="C5636" s="5">
        <v>45326</v>
      </c>
      <c r="D5636" s="5">
        <v>45943</v>
      </c>
    </row>
    <row r="5637" spans="1:4" x14ac:dyDescent="0.35">
      <c r="A5637" s="2" t="s">
        <v>875</v>
      </c>
      <c r="B5637" s="2" t="s">
        <v>10077</v>
      </c>
      <c r="C5637" s="5">
        <v>43355</v>
      </c>
      <c r="D5637" s="5">
        <v>45972</v>
      </c>
    </row>
    <row r="5638" spans="1:4" x14ac:dyDescent="0.35">
      <c r="A5638" s="2" t="s">
        <v>994</v>
      </c>
      <c r="B5638" s="2" t="s">
        <v>10078</v>
      </c>
      <c r="C5638" s="5">
        <v>43355</v>
      </c>
      <c r="D5638" s="5">
        <v>43401</v>
      </c>
    </row>
    <row r="5639" spans="1:4" x14ac:dyDescent="0.35">
      <c r="A5639" s="2" t="s">
        <v>994</v>
      </c>
      <c r="B5639" s="2" t="s">
        <v>10079</v>
      </c>
      <c r="C5639" s="5">
        <v>43355</v>
      </c>
      <c r="D5639" s="5">
        <v>43718</v>
      </c>
    </row>
    <row r="5640" spans="1:4" x14ac:dyDescent="0.35">
      <c r="A5640" s="2" t="s">
        <v>994</v>
      </c>
      <c r="B5640" s="2" t="s">
        <v>10080</v>
      </c>
      <c r="C5640" s="5">
        <v>43355</v>
      </c>
      <c r="D5640" s="5">
        <v>43572</v>
      </c>
    </row>
    <row r="5641" spans="1:4" x14ac:dyDescent="0.35">
      <c r="A5641" s="2" t="s">
        <v>994</v>
      </c>
      <c r="B5641" s="2" t="s">
        <v>10081</v>
      </c>
      <c r="C5641" s="5">
        <v>43568</v>
      </c>
      <c r="D5641" s="5">
        <v>43718</v>
      </c>
    </row>
    <row r="5642" spans="1:4" x14ac:dyDescent="0.35">
      <c r="A5642" s="2" t="s">
        <v>994</v>
      </c>
      <c r="B5642" s="2" t="s">
        <v>10082</v>
      </c>
      <c r="C5642" s="5">
        <v>43355</v>
      </c>
      <c r="D5642" s="5">
        <v>43485</v>
      </c>
    </row>
    <row r="5643" spans="1:4" x14ac:dyDescent="0.35">
      <c r="A5643" s="2" t="s">
        <v>994</v>
      </c>
      <c r="B5643" s="2" t="s">
        <v>10083</v>
      </c>
      <c r="C5643" s="5">
        <v>43355</v>
      </c>
      <c r="D5643" s="5">
        <v>43779</v>
      </c>
    </row>
    <row r="5644" spans="1:4" x14ac:dyDescent="0.35">
      <c r="A5644" s="2" t="s">
        <v>994</v>
      </c>
      <c r="B5644" s="2" t="s">
        <v>10084</v>
      </c>
      <c r="C5644" s="5">
        <v>43611</v>
      </c>
      <c r="D5644" s="5">
        <v>43779</v>
      </c>
    </row>
    <row r="5645" spans="1:4" x14ac:dyDescent="0.35">
      <c r="A5645" s="2" t="s">
        <v>994</v>
      </c>
      <c r="B5645" s="2" t="s">
        <v>10085</v>
      </c>
      <c r="C5645" s="5">
        <v>43774</v>
      </c>
      <c r="D5645" s="5">
        <v>43779</v>
      </c>
    </row>
    <row r="5646" spans="1:4" x14ac:dyDescent="0.35">
      <c r="A5646" s="2" t="s">
        <v>994</v>
      </c>
      <c r="B5646" s="2" t="s">
        <v>10086</v>
      </c>
      <c r="C5646" s="5">
        <v>43256</v>
      </c>
      <c r="D5646" s="5">
        <v>43265</v>
      </c>
    </row>
    <row r="5647" spans="1:4" x14ac:dyDescent="0.35">
      <c r="A5647" s="2" t="s">
        <v>994</v>
      </c>
      <c r="B5647" s="2" t="s">
        <v>10087</v>
      </c>
      <c r="C5647" s="5">
        <v>43419</v>
      </c>
      <c r="D5647" s="5">
        <v>43718</v>
      </c>
    </row>
    <row r="5648" spans="1:4" x14ac:dyDescent="0.35">
      <c r="A5648" s="2" t="s">
        <v>994</v>
      </c>
      <c r="B5648" s="2" t="s">
        <v>10088</v>
      </c>
      <c r="C5648" s="5">
        <v>43419</v>
      </c>
      <c r="D5648" s="5">
        <v>43442</v>
      </c>
    </row>
    <row r="5649" spans="1:4" x14ac:dyDescent="0.35">
      <c r="A5649" s="2" t="s">
        <v>994</v>
      </c>
      <c r="B5649" s="2" t="s">
        <v>10089</v>
      </c>
      <c r="C5649" s="5">
        <v>43419</v>
      </c>
      <c r="D5649" s="5">
        <v>43465</v>
      </c>
    </row>
    <row r="5650" spans="1:4" x14ac:dyDescent="0.35">
      <c r="A5650" s="2" t="s">
        <v>994</v>
      </c>
      <c r="B5650" s="2" t="s">
        <v>10090</v>
      </c>
      <c r="C5650" s="5">
        <v>43419</v>
      </c>
      <c r="D5650" s="5">
        <v>43465</v>
      </c>
    </row>
    <row r="5651" spans="1:4" x14ac:dyDescent="0.35">
      <c r="A5651" s="2" t="s">
        <v>994</v>
      </c>
      <c r="B5651" s="2" t="s">
        <v>10091</v>
      </c>
      <c r="C5651" s="5">
        <v>43419</v>
      </c>
      <c r="D5651" s="5">
        <v>43465</v>
      </c>
    </row>
    <row r="5652" spans="1:4" x14ac:dyDescent="0.35">
      <c r="A5652" s="2" t="s">
        <v>994</v>
      </c>
      <c r="B5652" s="2" t="s">
        <v>10092</v>
      </c>
      <c r="C5652" s="5">
        <v>43419</v>
      </c>
      <c r="D5652" s="5">
        <v>43465</v>
      </c>
    </row>
    <row r="5653" spans="1:4" x14ac:dyDescent="0.35">
      <c r="A5653" s="2" t="s">
        <v>994</v>
      </c>
      <c r="B5653" s="2" t="s">
        <v>10093</v>
      </c>
      <c r="C5653" s="5">
        <v>43419</v>
      </c>
      <c r="D5653" s="5">
        <v>43465</v>
      </c>
    </row>
    <row r="5654" spans="1:4" x14ac:dyDescent="0.35">
      <c r="A5654" s="2" t="s">
        <v>994</v>
      </c>
      <c r="B5654" s="2" t="s">
        <v>10094</v>
      </c>
      <c r="C5654" s="5">
        <v>43355</v>
      </c>
      <c r="D5654" s="5">
        <v>44220</v>
      </c>
    </row>
    <row r="5655" spans="1:4" x14ac:dyDescent="0.35">
      <c r="A5655" s="2" t="s">
        <v>994</v>
      </c>
      <c r="B5655" s="2" t="s">
        <v>10095</v>
      </c>
      <c r="C5655" s="5">
        <v>44424</v>
      </c>
      <c r="D5655" s="5">
        <v>44829</v>
      </c>
    </row>
    <row r="5656" spans="1:4" x14ac:dyDescent="0.35">
      <c r="A5656" s="2" t="s">
        <v>994</v>
      </c>
      <c r="B5656" s="2" t="s">
        <v>10096</v>
      </c>
      <c r="C5656" s="5">
        <v>44106</v>
      </c>
      <c r="D5656" s="5">
        <v>44829</v>
      </c>
    </row>
    <row r="5657" spans="1:4" x14ac:dyDescent="0.35">
      <c r="A5657" s="2" t="s">
        <v>994</v>
      </c>
      <c r="B5657" s="2" t="s">
        <v>10097</v>
      </c>
      <c r="C5657" s="5">
        <v>43355</v>
      </c>
      <c r="D5657" s="5">
        <v>44928</v>
      </c>
    </row>
    <row r="5658" spans="1:4" x14ac:dyDescent="0.35">
      <c r="A5658" s="2" t="s">
        <v>994</v>
      </c>
      <c r="B5658" s="2" t="s">
        <v>10098</v>
      </c>
      <c r="C5658" s="5">
        <v>43355</v>
      </c>
      <c r="D5658" s="5">
        <v>44947</v>
      </c>
    </row>
    <row r="5659" spans="1:4" x14ac:dyDescent="0.35">
      <c r="A5659" s="2" t="s">
        <v>994</v>
      </c>
      <c r="B5659" s="2" t="s">
        <v>10099</v>
      </c>
      <c r="C5659" s="5">
        <v>43355</v>
      </c>
      <c r="D5659" s="5">
        <v>44976</v>
      </c>
    </row>
    <row r="5660" spans="1:4" x14ac:dyDescent="0.35">
      <c r="A5660" s="2" t="s">
        <v>994</v>
      </c>
      <c r="B5660" s="2" t="s">
        <v>10100</v>
      </c>
      <c r="C5660" s="5">
        <v>43355</v>
      </c>
      <c r="D5660" s="5">
        <v>44976</v>
      </c>
    </row>
    <row r="5661" spans="1:4" x14ac:dyDescent="0.35">
      <c r="A5661" s="2" t="s">
        <v>994</v>
      </c>
      <c r="B5661" s="2" t="s">
        <v>10101</v>
      </c>
      <c r="C5661" s="5">
        <v>43355</v>
      </c>
      <c r="D5661" s="5">
        <v>44993</v>
      </c>
    </row>
    <row r="5662" spans="1:4" x14ac:dyDescent="0.35">
      <c r="A5662" s="2" t="s">
        <v>994</v>
      </c>
      <c r="B5662" s="2" t="s">
        <v>10102</v>
      </c>
      <c r="C5662" s="5">
        <v>43355</v>
      </c>
      <c r="D5662" s="5">
        <v>44993</v>
      </c>
    </row>
    <row r="5663" spans="1:4" x14ac:dyDescent="0.35">
      <c r="A5663" s="2" t="s">
        <v>994</v>
      </c>
      <c r="B5663" s="2" t="s">
        <v>10103</v>
      </c>
      <c r="C5663" s="5">
        <v>43355</v>
      </c>
      <c r="D5663" s="5">
        <v>45023</v>
      </c>
    </row>
    <row r="5664" spans="1:4" x14ac:dyDescent="0.35">
      <c r="A5664" s="2" t="s">
        <v>994</v>
      </c>
      <c r="B5664" s="2" t="s">
        <v>10104</v>
      </c>
      <c r="C5664" s="5">
        <v>43355</v>
      </c>
      <c r="D5664" s="5">
        <v>45038</v>
      </c>
    </row>
    <row r="5665" spans="1:4" x14ac:dyDescent="0.35">
      <c r="A5665" s="2" t="s">
        <v>994</v>
      </c>
      <c r="B5665" s="2" t="s">
        <v>10105</v>
      </c>
      <c r="C5665" s="5">
        <v>45127</v>
      </c>
      <c r="D5665" s="5">
        <v>45156</v>
      </c>
    </row>
    <row r="5666" spans="1:4" x14ac:dyDescent="0.35">
      <c r="A5666" s="2" t="s">
        <v>994</v>
      </c>
      <c r="B5666" s="2" t="s">
        <v>10106</v>
      </c>
      <c r="C5666" s="5">
        <v>43355</v>
      </c>
      <c r="D5666" s="5">
        <v>45331</v>
      </c>
    </row>
    <row r="5667" spans="1:4" x14ac:dyDescent="0.35">
      <c r="A5667" s="2" t="s">
        <v>994</v>
      </c>
      <c r="B5667" s="2" t="s">
        <v>10107</v>
      </c>
      <c r="C5667" s="5">
        <v>43355</v>
      </c>
      <c r="D5667" s="5">
        <v>45331</v>
      </c>
    </row>
    <row r="5668" spans="1:4" x14ac:dyDescent="0.35">
      <c r="A5668" s="2" t="s">
        <v>994</v>
      </c>
      <c r="B5668" s="2" t="s">
        <v>10108</v>
      </c>
      <c r="C5668" s="5">
        <v>43355</v>
      </c>
      <c r="D5668" s="5">
        <v>45448</v>
      </c>
    </row>
    <row r="5669" spans="1:4" x14ac:dyDescent="0.35">
      <c r="A5669" s="2" t="s">
        <v>994</v>
      </c>
      <c r="B5669" s="2" t="s">
        <v>10109</v>
      </c>
      <c r="C5669" s="5">
        <v>43355</v>
      </c>
      <c r="D5669" s="5">
        <v>45455</v>
      </c>
    </row>
    <row r="5670" spans="1:4" x14ac:dyDescent="0.35">
      <c r="A5670" s="2" t="s">
        <v>994</v>
      </c>
      <c r="B5670" s="2" t="s">
        <v>10110</v>
      </c>
      <c r="C5670" s="5">
        <v>44873</v>
      </c>
      <c r="D5670" s="5">
        <v>45937</v>
      </c>
    </row>
    <row r="5671" spans="1:4" x14ac:dyDescent="0.35">
      <c r="A5671" s="2" t="s">
        <v>994</v>
      </c>
      <c r="B5671" s="2" t="s">
        <v>10111</v>
      </c>
      <c r="C5671" s="5">
        <v>43355</v>
      </c>
      <c r="D5671" s="5">
        <v>45964</v>
      </c>
    </row>
    <row r="5672" spans="1:4" x14ac:dyDescent="0.35">
      <c r="A5672" s="2" t="s">
        <v>994</v>
      </c>
      <c r="B5672" s="2" t="s">
        <v>10112</v>
      </c>
      <c r="C5672" s="5">
        <v>43355</v>
      </c>
      <c r="D5672" s="5">
        <v>45914</v>
      </c>
    </row>
    <row r="5673" spans="1:4" x14ac:dyDescent="0.35">
      <c r="A5673" s="2" t="s">
        <v>994</v>
      </c>
      <c r="B5673" s="2" t="s">
        <v>10113</v>
      </c>
      <c r="C5673" s="5">
        <v>43355</v>
      </c>
      <c r="D5673" s="5">
        <v>45976</v>
      </c>
    </row>
    <row r="5674" spans="1:4" x14ac:dyDescent="0.35">
      <c r="A5674" s="2" t="s">
        <v>994</v>
      </c>
      <c r="B5674" s="2" t="s">
        <v>10114</v>
      </c>
      <c r="C5674" s="5">
        <v>43355</v>
      </c>
      <c r="D5674" s="5">
        <v>45939</v>
      </c>
    </row>
    <row r="5675" spans="1:4" x14ac:dyDescent="0.35">
      <c r="A5675" s="2" t="s">
        <v>994</v>
      </c>
      <c r="B5675" s="2" t="s">
        <v>10115</v>
      </c>
      <c r="C5675" s="5">
        <v>43256</v>
      </c>
      <c r="D5675" s="5">
        <v>45974</v>
      </c>
    </row>
    <row r="5676" spans="1:4" x14ac:dyDescent="0.35">
      <c r="A5676" s="2" t="s">
        <v>994</v>
      </c>
      <c r="B5676" s="2" t="s">
        <v>10116</v>
      </c>
      <c r="C5676" s="5">
        <v>44434</v>
      </c>
      <c r="D5676" s="5">
        <v>45481</v>
      </c>
    </row>
    <row r="5677" spans="1:4" x14ac:dyDescent="0.35">
      <c r="A5677" s="2" t="s">
        <v>994</v>
      </c>
      <c r="B5677" s="2" t="s">
        <v>10117</v>
      </c>
      <c r="C5677" s="5">
        <v>43367</v>
      </c>
      <c r="D5677" s="5">
        <v>45950</v>
      </c>
    </row>
    <row r="5678" spans="1:4" x14ac:dyDescent="0.35">
      <c r="A5678" s="2" t="s">
        <v>994</v>
      </c>
      <c r="B5678" s="2" t="s">
        <v>10118</v>
      </c>
      <c r="C5678" s="5">
        <v>45554</v>
      </c>
      <c r="D5678" s="5">
        <v>45554</v>
      </c>
    </row>
    <row r="5679" spans="1:4" x14ac:dyDescent="0.35">
      <c r="A5679" s="2" t="s">
        <v>994</v>
      </c>
      <c r="B5679" s="2" t="s">
        <v>10119</v>
      </c>
      <c r="C5679" s="5">
        <v>43355</v>
      </c>
      <c r="D5679" s="5">
        <v>45974</v>
      </c>
    </row>
    <row r="5680" spans="1:4" x14ac:dyDescent="0.35">
      <c r="A5680" s="2" t="s">
        <v>994</v>
      </c>
      <c r="B5680" s="2" t="s">
        <v>10120</v>
      </c>
      <c r="C5680" s="5">
        <v>43355</v>
      </c>
      <c r="D5680" s="5">
        <v>45954</v>
      </c>
    </row>
    <row r="5681" spans="1:4" x14ac:dyDescent="0.35">
      <c r="A5681" s="2" t="s">
        <v>994</v>
      </c>
      <c r="B5681" s="2" t="s">
        <v>10121</v>
      </c>
      <c r="C5681" s="5">
        <v>43355</v>
      </c>
      <c r="D5681" s="5">
        <v>45945</v>
      </c>
    </row>
    <row r="5682" spans="1:4" x14ac:dyDescent="0.35">
      <c r="A5682" s="2" t="s">
        <v>994</v>
      </c>
      <c r="B5682" s="2" t="s">
        <v>10122</v>
      </c>
      <c r="C5682" s="5">
        <v>43355</v>
      </c>
      <c r="D5682" s="5">
        <v>45972</v>
      </c>
    </row>
    <row r="5683" spans="1:4" x14ac:dyDescent="0.35">
      <c r="A5683" s="2" t="s">
        <v>994</v>
      </c>
      <c r="B5683" s="2" t="s">
        <v>10123</v>
      </c>
      <c r="C5683" s="5">
        <v>43355</v>
      </c>
      <c r="D5683" s="5">
        <v>45973</v>
      </c>
    </row>
    <row r="5684" spans="1:4" x14ac:dyDescent="0.35">
      <c r="A5684" s="2" t="s">
        <v>994</v>
      </c>
      <c r="B5684" s="2" t="s">
        <v>10124</v>
      </c>
      <c r="C5684" s="5">
        <v>43355</v>
      </c>
      <c r="D5684" s="5">
        <v>45573</v>
      </c>
    </row>
    <row r="5685" spans="1:4" x14ac:dyDescent="0.35">
      <c r="A5685" s="2" t="s">
        <v>994</v>
      </c>
      <c r="B5685" s="2" t="s">
        <v>10125</v>
      </c>
      <c r="C5685" s="5">
        <v>43355</v>
      </c>
      <c r="D5685" s="5">
        <v>45926</v>
      </c>
    </row>
    <row r="5686" spans="1:4" x14ac:dyDescent="0.35">
      <c r="A5686" s="2" t="s">
        <v>994</v>
      </c>
      <c r="B5686" s="2" t="s">
        <v>10126</v>
      </c>
      <c r="C5686" s="5">
        <v>44529</v>
      </c>
      <c r="D5686" s="5">
        <v>45603</v>
      </c>
    </row>
    <row r="5687" spans="1:4" x14ac:dyDescent="0.35">
      <c r="A5687" s="2" t="s">
        <v>994</v>
      </c>
      <c r="B5687" s="2" t="s">
        <v>10127</v>
      </c>
      <c r="C5687" s="5">
        <v>45251</v>
      </c>
      <c r="D5687" s="5">
        <v>45914</v>
      </c>
    </row>
    <row r="5688" spans="1:4" x14ac:dyDescent="0.35">
      <c r="A5688" s="2" t="s">
        <v>994</v>
      </c>
      <c r="B5688" s="2" t="s">
        <v>10128</v>
      </c>
      <c r="C5688" s="5">
        <v>45596</v>
      </c>
      <c r="D5688" s="5">
        <v>45651</v>
      </c>
    </row>
    <row r="5689" spans="1:4" x14ac:dyDescent="0.35">
      <c r="A5689" s="2" t="s">
        <v>994</v>
      </c>
      <c r="B5689" s="2" t="s">
        <v>10129</v>
      </c>
      <c r="C5689" s="5">
        <v>43355</v>
      </c>
      <c r="D5689" s="5">
        <v>45669</v>
      </c>
    </row>
    <row r="5690" spans="1:4" x14ac:dyDescent="0.35">
      <c r="A5690" s="2" t="s">
        <v>994</v>
      </c>
      <c r="B5690" s="2" t="s">
        <v>10130</v>
      </c>
      <c r="C5690" s="5">
        <v>43355</v>
      </c>
      <c r="D5690" s="5">
        <v>45973</v>
      </c>
    </row>
    <row r="5691" spans="1:4" x14ac:dyDescent="0.35">
      <c r="A5691" s="2" t="s">
        <v>994</v>
      </c>
      <c r="B5691" s="2" t="s">
        <v>10131</v>
      </c>
      <c r="C5691" s="5">
        <v>43355</v>
      </c>
      <c r="D5691" s="5">
        <v>45953</v>
      </c>
    </row>
    <row r="5692" spans="1:4" x14ac:dyDescent="0.35">
      <c r="A5692" s="2" t="s">
        <v>994</v>
      </c>
      <c r="B5692" s="2" t="s">
        <v>10132</v>
      </c>
      <c r="C5692" s="5">
        <v>45553</v>
      </c>
      <c r="D5692" s="5">
        <v>45966</v>
      </c>
    </row>
    <row r="5693" spans="1:4" x14ac:dyDescent="0.35">
      <c r="A5693" s="2" t="s">
        <v>994</v>
      </c>
      <c r="B5693" s="2" t="s">
        <v>10133</v>
      </c>
      <c r="C5693" s="5">
        <v>45596</v>
      </c>
      <c r="D5693" s="5">
        <v>45958</v>
      </c>
    </row>
    <row r="5694" spans="1:4" x14ac:dyDescent="0.35">
      <c r="A5694" s="2" t="s">
        <v>994</v>
      </c>
      <c r="B5694" s="2" t="s">
        <v>10134</v>
      </c>
      <c r="C5694" s="5">
        <v>45555</v>
      </c>
      <c r="D5694" s="5">
        <v>45940</v>
      </c>
    </row>
    <row r="5695" spans="1:4" x14ac:dyDescent="0.35">
      <c r="A5695" s="2" t="s">
        <v>994</v>
      </c>
      <c r="B5695" s="2" t="s">
        <v>10135</v>
      </c>
      <c r="C5695" s="5">
        <v>43355</v>
      </c>
      <c r="D5695" s="5">
        <v>45970</v>
      </c>
    </row>
    <row r="5696" spans="1:4" x14ac:dyDescent="0.35">
      <c r="A5696" s="2" t="s">
        <v>994</v>
      </c>
      <c r="B5696" s="2" t="s">
        <v>10136</v>
      </c>
      <c r="C5696" s="5">
        <v>45596</v>
      </c>
      <c r="D5696" s="5">
        <v>45964</v>
      </c>
    </row>
    <row r="5697" spans="1:4" x14ac:dyDescent="0.35">
      <c r="A5697" s="2" t="s">
        <v>994</v>
      </c>
      <c r="B5697" s="2" t="s">
        <v>10137</v>
      </c>
      <c r="C5697" s="5">
        <v>43355</v>
      </c>
      <c r="D5697" s="5">
        <v>45946</v>
      </c>
    </row>
    <row r="5698" spans="1:4" x14ac:dyDescent="0.35">
      <c r="A5698" s="2" t="s">
        <v>994</v>
      </c>
      <c r="B5698" s="2" t="s">
        <v>10138</v>
      </c>
      <c r="C5698" s="5">
        <v>45556</v>
      </c>
      <c r="D5698" s="5">
        <v>45971</v>
      </c>
    </row>
    <row r="5699" spans="1:4" x14ac:dyDescent="0.35">
      <c r="A5699" s="2" t="s">
        <v>994</v>
      </c>
      <c r="B5699" s="2" t="s">
        <v>10139</v>
      </c>
      <c r="C5699" s="5">
        <v>45556</v>
      </c>
      <c r="D5699" s="5">
        <v>45947</v>
      </c>
    </row>
    <row r="5700" spans="1:4" x14ac:dyDescent="0.35">
      <c r="A5700" s="2" t="s">
        <v>994</v>
      </c>
      <c r="B5700" s="2" t="s">
        <v>10140</v>
      </c>
      <c r="C5700" s="5">
        <v>45556</v>
      </c>
      <c r="D5700" s="5">
        <v>45968</v>
      </c>
    </row>
    <row r="5701" spans="1:4" x14ac:dyDescent="0.35">
      <c r="A5701" s="2" t="s">
        <v>994</v>
      </c>
      <c r="B5701" s="2" t="s">
        <v>10141</v>
      </c>
      <c r="C5701" s="5">
        <v>45556</v>
      </c>
      <c r="D5701" s="5">
        <v>45965</v>
      </c>
    </row>
    <row r="5702" spans="1:4" x14ac:dyDescent="0.35">
      <c r="A5702" s="2" t="s">
        <v>994</v>
      </c>
      <c r="B5702" s="2" t="s">
        <v>10142</v>
      </c>
      <c r="C5702" s="5">
        <v>45556</v>
      </c>
      <c r="D5702" s="5">
        <v>45939</v>
      </c>
    </row>
    <row r="5703" spans="1:4" x14ac:dyDescent="0.35">
      <c r="A5703" s="2" t="s">
        <v>994</v>
      </c>
      <c r="B5703" s="2" t="s">
        <v>10143</v>
      </c>
      <c r="C5703" s="5">
        <v>45556</v>
      </c>
      <c r="D5703" s="5">
        <v>45949</v>
      </c>
    </row>
    <row r="5704" spans="1:4" x14ac:dyDescent="0.35">
      <c r="A5704" s="2" t="s">
        <v>994</v>
      </c>
      <c r="B5704" s="2" t="s">
        <v>10144</v>
      </c>
      <c r="C5704" s="5">
        <v>45556</v>
      </c>
      <c r="D5704" s="5">
        <v>45939</v>
      </c>
    </row>
    <row r="5705" spans="1:4" x14ac:dyDescent="0.35">
      <c r="A5705" s="2" t="s">
        <v>994</v>
      </c>
      <c r="B5705" s="2" t="s">
        <v>10145</v>
      </c>
      <c r="C5705" s="5">
        <v>45556</v>
      </c>
      <c r="D5705" s="5">
        <v>45946</v>
      </c>
    </row>
    <row r="5706" spans="1:4" x14ac:dyDescent="0.35">
      <c r="A5706" s="2" t="s">
        <v>994</v>
      </c>
      <c r="B5706" s="2" t="s">
        <v>10146</v>
      </c>
      <c r="C5706" s="5">
        <v>45556</v>
      </c>
      <c r="D5706" s="5">
        <v>45955</v>
      </c>
    </row>
    <row r="5707" spans="1:4" x14ac:dyDescent="0.35">
      <c r="A5707" s="2" t="s">
        <v>994</v>
      </c>
      <c r="B5707" s="2" t="s">
        <v>10147</v>
      </c>
      <c r="C5707" s="5">
        <v>45556</v>
      </c>
      <c r="D5707" s="5">
        <v>45978</v>
      </c>
    </row>
    <row r="5708" spans="1:4" x14ac:dyDescent="0.35">
      <c r="A5708" s="2" t="s">
        <v>994</v>
      </c>
      <c r="B5708" s="2" t="s">
        <v>10148</v>
      </c>
      <c r="C5708" s="5">
        <v>45556</v>
      </c>
      <c r="D5708" s="5">
        <v>45954</v>
      </c>
    </row>
    <row r="5709" spans="1:4" x14ac:dyDescent="0.35">
      <c r="A5709" s="2" t="s">
        <v>994</v>
      </c>
      <c r="B5709" s="2" t="s">
        <v>10149</v>
      </c>
      <c r="C5709" s="5">
        <v>45556</v>
      </c>
      <c r="D5709" s="5">
        <v>45946</v>
      </c>
    </row>
    <row r="5710" spans="1:4" x14ac:dyDescent="0.35">
      <c r="A5710" s="2" t="s">
        <v>994</v>
      </c>
      <c r="B5710" s="2" t="s">
        <v>10150</v>
      </c>
      <c r="C5710" s="5">
        <v>45657</v>
      </c>
      <c r="D5710" s="5">
        <v>45956</v>
      </c>
    </row>
    <row r="5711" spans="1:4" x14ac:dyDescent="0.35">
      <c r="A5711" s="2" t="s">
        <v>994</v>
      </c>
      <c r="B5711" s="2" t="s">
        <v>10151</v>
      </c>
      <c r="C5711" s="5">
        <v>45579</v>
      </c>
      <c r="D5711" s="5">
        <v>45967</v>
      </c>
    </row>
    <row r="5712" spans="1:4" x14ac:dyDescent="0.35">
      <c r="A5712" s="2" t="s">
        <v>994</v>
      </c>
      <c r="B5712" s="2" t="s">
        <v>10152</v>
      </c>
      <c r="C5712" s="5">
        <v>45579</v>
      </c>
      <c r="D5712" s="5">
        <v>45946</v>
      </c>
    </row>
    <row r="5713" spans="1:4" x14ac:dyDescent="0.35">
      <c r="A5713" s="2" t="s">
        <v>994</v>
      </c>
      <c r="B5713" s="2" t="s">
        <v>10153</v>
      </c>
      <c r="C5713" s="5">
        <v>45579</v>
      </c>
      <c r="D5713" s="5">
        <v>45954</v>
      </c>
    </row>
    <row r="5714" spans="1:4" x14ac:dyDescent="0.35">
      <c r="A5714" s="2" t="s">
        <v>994</v>
      </c>
      <c r="B5714" s="2" t="s">
        <v>10154</v>
      </c>
      <c r="C5714" s="5">
        <v>45556</v>
      </c>
      <c r="D5714" s="5">
        <v>45974</v>
      </c>
    </row>
    <row r="5715" spans="1:4" x14ac:dyDescent="0.35">
      <c r="A5715" s="2" t="s">
        <v>994</v>
      </c>
      <c r="B5715" s="2" t="s">
        <v>10155</v>
      </c>
      <c r="C5715" s="5">
        <v>45556</v>
      </c>
      <c r="D5715" s="5">
        <v>45939</v>
      </c>
    </row>
    <row r="5716" spans="1:4" x14ac:dyDescent="0.35">
      <c r="A5716" s="2" t="s">
        <v>994</v>
      </c>
      <c r="B5716" s="2" t="s">
        <v>10156</v>
      </c>
      <c r="C5716" s="5">
        <v>45559</v>
      </c>
      <c r="D5716" s="5">
        <v>45961</v>
      </c>
    </row>
    <row r="5717" spans="1:4" x14ac:dyDescent="0.35">
      <c r="A5717" s="2" t="s">
        <v>994</v>
      </c>
      <c r="B5717" s="2" t="s">
        <v>10157</v>
      </c>
      <c r="C5717" s="5">
        <v>45556</v>
      </c>
      <c r="D5717" s="5">
        <v>45952</v>
      </c>
    </row>
    <row r="5718" spans="1:4" x14ac:dyDescent="0.35">
      <c r="A5718" s="2" t="s">
        <v>994</v>
      </c>
      <c r="B5718" s="2" t="s">
        <v>10158</v>
      </c>
      <c r="C5718" s="5">
        <v>45559</v>
      </c>
      <c r="D5718" s="5">
        <v>45949</v>
      </c>
    </row>
    <row r="5719" spans="1:4" x14ac:dyDescent="0.35">
      <c r="A5719" s="2" t="s">
        <v>994</v>
      </c>
      <c r="B5719" s="2" t="s">
        <v>10159</v>
      </c>
      <c r="C5719" s="5">
        <v>45556</v>
      </c>
      <c r="D5719" s="5">
        <v>45963</v>
      </c>
    </row>
    <row r="5720" spans="1:4" x14ac:dyDescent="0.35">
      <c r="A5720" s="2" t="s">
        <v>994</v>
      </c>
      <c r="B5720" s="2" t="s">
        <v>10160</v>
      </c>
      <c r="C5720" s="5">
        <v>45556</v>
      </c>
      <c r="D5720" s="5">
        <v>45963</v>
      </c>
    </row>
    <row r="5721" spans="1:4" x14ac:dyDescent="0.35">
      <c r="A5721" s="2" t="s">
        <v>994</v>
      </c>
      <c r="B5721" s="2" t="s">
        <v>10161</v>
      </c>
      <c r="C5721" s="5">
        <v>45556</v>
      </c>
      <c r="D5721" s="5">
        <v>45946</v>
      </c>
    </row>
    <row r="5722" spans="1:4" x14ac:dyDescent="0.35">
      <c r="A5722" s="2" t="s">
        <v>994</v>
      </c>
      <c r="B5722" s="2" t="s">
        <v>10162</v>
      </c>
      <c r="C5722" s="5">
        <v>45556</v>
      </c>
      <c r="D5722" s="5">
        <v>45946</v>
      </c>
    </row>
    <row r="5723" spans="1:4" x14ac:dyDescent="0.35">
      <c r="A5723" s="2" t="s">
        <v>994</v>
      </c>
      <c r="B5723" s="2" t="s">
        <v>10163</v>
      </c>
      <c r="C5723" s="5">
        <v>45559</v>
      </c>
      <c r="D5723" s="5">
        <v>45955</v>
      </c>
    </row>
    <row r="5724" spans="1:4" x14ac:dyDescent="0.35">
      <c r="A5724" s="2" t="s">
        <v>994</v>
      </c>
      <c r="B5724" s="2" t="s">
        <v>10164</v>
      </c>
      <c r="C5724" s="5">
        <v>45559</v>
      </c>
      <c r="D5724" s="5">
        <v>45945</v>
      </c>
    </row>
    <row r="5725" spans="1:4" x14ac:dyDescent="0.35">
      <c r="A5725" s="2" t="s">
        <v>994</v>
      </c>
      <c r="B5725" s="2" t="s">
        <v>10165</v>
      </c>
      <c r="C5725" s="5">
        <v>45556</v>
      </c>
      <c r="D5725" s="5">
        <v>45972</v>
      </c>
    </row>
    <row r="5726" spans="1:4" x14ac:dyDescent="0.35">
      <c r="A5726" s="2" t="s">
        <v>994</v>
      </c>
      <c r="B5726" s="2" t="s">
        <v>10166</v>
      </c>
      <c r="C5726" s="5">
        <v>45556</v>
      </c>
      <c r="D5726" s="5">
        <v>45907</v>
      </c>
    </row>
    <row r="5727" spans="1:4" x14ac:dyDescent="0.35">
      <c r="A5727" s="2" t="s">
        <v>994</v>
      </c>
      <c r="B5727" s="2" t="s">
        <v>10167</v>
      </c>
      <c r="C5727" s="5">
        <v>45554</v>
      </c>
      <c r="D5727" s="5">
        <v>45956</v>
      </c>
    </row>
    <row r="5728" spans="1:4" x14ac:dyDescent="0.35">
      <c r="A5728" s="2" t="s">
        <v>994</v>
      </c>
      <c r="B5728" s="2" t="s">
        <v>10168</v>
      </c>
      <c r="C5728" s="5">
        <v>45554</v>
      </c>
      <c r="D5728" s="5">
        <v>45948</v>
      </c>
    </row>
    <row r="5729" spans="1:4" x14ac:dyDescent="0.35">
      <c r="A5729" s="2" t="s">
        <v>994</v>
      </c>
      <c r="B5729" s="2" t="s">
        <v>10169</v>
      </c>
      <c r="C5729" s="5">
        <v>45554</v>
      </c>
      <c r="D5729" s="5">
        <v>45907</v>
      </c>
    </row>
    <row r="5730" spans="1:4" x14ac:dyDescent="0.35">
      <c r="A5730" s="2" t="s">
        <v>994</v>
      </c>
      <c r="B5730" s="2" t="s">
        <v>10170</v>
      </c>
      <c r="C5730" s="5">
        <v>45554</v>
      </c>
      <c r="D5730" s="5">
        <v>45980</v>
      </c>
    </row>
    <row r="5731" spans="1:4" x14ac:dyDescent="0.35">
      <c r="A5731" s="2" t="s">
        <v>994</v>
      </c>
      <c r="B5731" s="2" t="s">
        <v>10171</v>
      </c>
      <c r="C5731" s="5">
        <v>45554</v>
      </c>
      <c r="D5731" s="5">
        <v>45968</v>
      </c>
    </row>
    <row r="5732" spans="1:4" x14ac:dyDescent="0.35">
      <c r="A5732" s="2" t="s">
        <v>994</v>
      </c>
      <c r="B5732" s="2" t="s">
        <v>10172</v>
      </c>
      <c r="C5732" s="5">
        <v>45554</v>
      </c>
      <c r="D5732" s="5">
        <v>45975</v>
      </c>
    </row>
    <row r="5733" spans="1:4" x14ac:dyDescent="0.35">
      <c r="A5733" s="2" t="s">
        <v>994</v>
      </c>
      <c r="B5733" s="2" t="s">
        <v>10173</v>
      </c>
      <c r="C5733" s="5">
        <v>45554</v>
      </c>
      <c r="D5733" s="5">
        <v>45970</v>
      </c>
    </row>
    <row r="5734" spans="1:4" x14ac:dyDescent="0.35">
      <c r="A5734" s="2" t="s">
        <v>994</v>
      </c>
      <c r="B5734" s="2" t="s">
        <v>10174</v>
      </c>
      <c r="C5734" s="5">
        <v>45554</v>
      </c>
      <c r="D5734" s="5">
        <v>45976</v>
      </c>
    </row>
    <row r="5735" spans="1:4" x14ac:dyDescent="0.35">
      <c r="A5735" s="2" t="s">
        <v>994</v>
      </c>
      <c r="B5735" s="2" t="s">
        <v>10175</v>
      </c>
      <c r="C5735" s="5">
        <v>45554</v>
      </c>
      <c r="D5735" s="5">
        <v>45971</v>
      </c>
    </row>
    <row r="5736" spans="1:4" x14ac:dyDescent="0.35">
      <c r="A5736" s="2" t="s">
        <v>994</v>
      </c>
      <c r="B5736" s="2" t="s">
        <v>10176</v>
      </c>
      <c r="C5736" s="5">
        <v>45554</v>
      </c>
      <c r="D5736" s="5">
        <v>45939</v>
      </c>
    </row>
    <row r="5737" spans="1:4" x14ac:dyDescent="0.35">
      <c r="A5737" s="2" t="s">
        <v>994</v>
      </c>
      <c r="B5737" s="2" t="s">
        <v>10177</v>
      </c>
      <c r="C5737" s="5">
        <v>45554</v>
      </c>
      <c r="D5737" s="5">
        <v>45942</v>
      </c>
    </row>
    <row r="5738" spans="1:4" x14ac:dyDescent="0.35">
      <c r="A5738" s="2" t="s">
        <v>994</v>
      </c>
      <c r="B5738" s="2" t="s">
        <v>10178</v>
      </c>
      <c r="C5738" s="5">
        <v>45554</v>
      </c>
      <c r="D5738" s="5">
        <v>45947</v>
      </c>
    </row>
    <row r="5739" spans="1:4" x14ac:dyDescent="0.35">
      <c r="A5739" s="2" t="s">
        <v>994</v>
      </c>
      <c r="B5739" s="2" t="s">
        <v>10179</v>
      </c>
      <c r="C5739" s="5">
        <v>45554</v>
      </c>
      <c r="D5739" s="5">
        <v>45976</v>
      </c>
    </row>
    <row r="5740" spans="1:4" x14ac:dyDescent="0.35">
      <c r="A5740" s="2" t="s">
        <v>994</v>
      </c>
      <c r="B5740" s="2" t="s">
        <v>10180</v>
      </c>
      <c r="C5740" s="5">
        <v>45554</v>
      </c>
      <c r="D5740" s="5">
        <v>45954</v>
      </c>
    </row>
    <row r="5741" spans="1:4" x14ac:dyDescent="0.35">
      <c r="A5741" s="2" t="s">
        <v>994</v>
      </c>
      <c r="B5741" s="2" t="s">
        <v>10181</v>
      </c>
      <c r="C5741" s="5">
        <v>45554</v>
      </c>
      <c r="D5741" s="5">
        <v>45947</v>
      </c>
    </row>
    <row r="5742" spans="1:4" x14ac:dyDescent="0.35">
      <c r="A5742" s="2" t="s">
        <v>994</v>
      </c>
      <c r="B5742" s="2" t="s">
        <v>10182</v>
      </c>
      <c r="C5742" s="5">
        <v>45554</v>
      </c>
      <c r="D5742" s="5">
        <v>45971</v>
      </c>
    </row>
    <row r="5743" spans="1:4" x14ac:dyDescent="0.35">
      <c r="A5743" s="2" t="s">
        <v>994</v>
      </c>
      <c r="B5743" s="2" t="s">
        <v>10183</v>
      </c>
      <c r="C5743" s="5">
        <v>45554</v>
      </c>
      <c r="D5743" s="5">
        <v>45947</v>
      </c>
    </row>
    <row r="5744" spans="1:4" x14ac:dyDescent="0.35">
      <c r="A5744" s="2" t="s">
        <v>994</v>
      </c>
      <c r="B5744" s="2" t="s">
        <v>10184</v>
      </c>
      <c r="C5744" s="5">
        <v>45554</v>
      </c>
      <c r="D5744" s="5">
        <v>45946</v>
      </c>
    </row>
    <row r="5745" spans="1:4" x14ac:dyDescent="0.35">
      <c r="A5745" s="2" t="s">
        <v>994</v>
      </c>
      <c r="B5745" s="2" t="s">
        <v>10185</v>
      </c>
      <c r="C5745" s="5">
        <v>45554</v>
      </c>
      <c r="D5745" s="5">
        <v>45980</v>
      </c>
    </row>
    <row r="5746" spans="1:4" x14ac:dyDescent="0.35">
      <c r="A5746" s="2" t="s">
        <v>994</v>
      </c>
      <c r="B5746" s="2" t="s">
        <v>10186</v>
      </c>
      <c r="C5746" s="5">
        <v>45554</v>
      </c>
      <c r="D5746" s="5">
        <v>45970</v>
      </c>
    </row>
    <row r="5747" spans="1:4" x14ac:dyDescent="0.35">
      <c r="A5747" s="2" t="s">
        <v>994</v>
      </c>
      <c r="B5747" s="2" t="s">
        <v>10187</v>
      </c>
      <c r="C5747" s="5">
        <v>45554</v>
      </c>
      <c r="D5747" s="5">
        <v>45958</v>
      </c>
    </row>
    <row r="5748" spans="1:4" x14ac:dyDescent="0.35">
      <c r="A5748" s="2" t="s">
        <v>994</v>
      </c>
      <c r="B5748" s="2" t="s">
        <v>10188</v>
      </c>
      <c r="C5748" s="5">
        <v>45554</v>
      </c>
      <c r="D5748" s="5">
        <v>45958</v>
      </c>
    </row>
    <row r="5749" spans="1:4" x14ac:dyDescent="0.35">
      <c r="A5749" s="2" t="s">
        <v>994</v>
      </c>
      <c r="B5749" s="2" t="s">
        <v>10189</v>
      </c>
      <c r="C5749" s="5">
        <v>45554</v>
      </c>
      <c r="D5749" s="5">
        <v>45940</v>
      </c>
    </row>
    <row r="5750" spans="1:4" x14ac:dyDescent="0.35">
      <c r="A5750" s="2" t="s">
        <v>994</v>
      </c>
      <c r="B5750" s="2" t="s">
        <v>10190</v>
      </c>
      <c r="C5750" s="5">
        <v>45554</v>
      </c>
      <c r="D5750" s="5">
        <v>45965</v>
      </c>
    </row>
    <row r="5751" spans="1:4" x14ac:dyDescent="0.35">
      <c r="A5751" s="2" t="s">
        <v>994</v>
      </c>
      <c r="B5751" s="2" t="s">
        <v>10191</v>
      </c>
      <c r="C5751" s="5">
        <v>45554</v>
      </c>
      <c r="D5751" s="5">
        <v>45946</v>
      </c>
    </row>
    <row r="5752" spans="1:4" x14ac:dyDescent="0.35">
      <c r="A5752" s="2" t="s">
        <v>994</v>
      </c>
      <c r="B5752" s="2" t="s">
        <v>10192</v>
      </c>
      <c r="C5752" s="5">
        <v>45554</v>
      </c>
      <c r="D5752" s="5">
        <v>45979</v>
      </c>
    </row>
    <row r="5753" spans="1:4" x14ac:dyDescent="0.35">
      <c r="A5753" s="2" t="s">
        <v>994</v>
      </c>
      <c r="B5753" s="2" t="s">
        <v>10193</v>
      </c>
      <c r="C5753" s="5">
        <v>45554</v>
      </c>
      <c r="D5753" s="5">
        <v>45975</v>
      </c>
    </row>
    <row r="5754" spans="1:4" x14ac:dyDescent="0.35">
      <c r="A5754" s="2" t="s">
        <v>994</v>
      </c>
      <c r="B5754" s="2" t="s">
        <v>10194</v>
      </c>
      <c r="C5754" s="5">
        <v>45554</v>
      </c>
      <c r="D5754" s="5">
        <v>45947</v>
      </c>
    </row>
    <row r="5755" spans="1:4" x14ac:dyDescent="0.35">
      <c r="A5755" s="2" t="s">
        <v>994</v>
      </c>
      <c r="B5755" s="2" t="s">
        <v>10195</v>
      </c>
      <c r="C5755" s="5">
        <v>45554</v>
      </c>
      <c r="D5755" s="5">
        <v>45946</v>
      </c>
    </row>
    <row r="5756" spans="1:4" x14ac:dyDescent="0.35">
      <c r="A5756" s="2" t="s">
        <v>994</v>
      </c>
      <c r="B5756" s="2" t="s">
        <v>10196</v>
      </c>
      <c r="C5756" s="5">
        <v>45554</v>
      </c>
      <c r="D5756" s="5">
        <v>45960</v>
      </c>
    </row>
    <row r="5757" spans="1:4" x14ac:dyDescent="0.35">
      <c r="A5757" s="2" t="s">
        <v>994</v>
      </c>
      <c r="B5757" s="2" t="s">
        <v>10197</v>
      </c>
      <c r="C5757" s="5">
        <v>45554</v>
      </c>
      <c r="D5757" s="5">
        <v>45907</v>
      </c>
    </row>
    <row r="5758" spans="1:4" x14ac:dyDescent="0.35">
      <c r="A5758" s="2" t="s">
        <v>994</v>
      </c>
      <c r="B5758" s="2" t="s">
        <v>10198</v>
      </c>
      <c r="C5758" s="5">
        <v>45554</v>
      </c>
      <c r="D5758" s="5">
        <v>45971</v>
      </c>
    </row>
    <row r="5759" spans="1:4" x14ac:dyDescent="0.35">
      <c r="A5759" s="2" t="s">
        <v>994</v>
      </c>
      <c r="B5759" s="2" t="s">
        <v>10199</v>
      </c>
      <c r="C5759" s="5">
        <v>45553</v>
      </c>
      <c r="D5759" s="5">
        <v>45940</v>
      </c>
    </row>
    <row r="5760" spans="1:4" x14ac:dyDescent="0.35">
      <c r="A5760" s="2" t="s">
        <v>994</v>
      </c>
      <c r="B5760" s="2" t="s">
        <v>10200</v>
      </c>
      <c r="C5760" s="5">
        <v>45553</v>
      </c>
      <c r="D5760" s="5">
        <v>45950</v>
      </c>
    </row>
    <row r="5761" spans="1:4" x14ac:dyDescent="0.35">
      <c r="A5761" s="2" t="s">
        <v>994</v>
      </c>
      <c r="B5761" s="2" t="s">
        <v>10201</v>
      </c>
      <c r="C5761" s="5">
        <v>45553</v>
      </c>
      <c r="D5761" s="5">
        <v>45945</v>
      </c>
    </row>
    <row r="5762" spans="1:4" x14ac:dyDescent="0.35">
      <c r="A5762" s="2" t="s">
        <v>994</v>
      </c>
      <c r="B5762" s="2" t="s">
        <v>10202</v>
      </c>
      <c r="C5762" s="5">
        <v>45553</v>
      </c>
      <c r="D5762" s="5">
        <v>45942</v>
      </c>
    </row>
    <row r="5763" spans="1:4" x14ac:dyDescent="0.35">
      <c r="A5763" s="2" t="s">
        <v>994</v>
      </c>
      <c r="B5763" s="2" t="s">
        <v>10203</v>
      </c>
      <c r="C5763" s="5">
        <v>45553</v>
      </c>
      <c r="D5763" s="5">
        <v>45944</v>
      </c>
    </row>
    <row r="5764" spans="1:4" x14ac:dyDescent="0.35">
      <c r="A5764" s="2" t="s">
        <v>994</v>
      </c>
      <c r="B5764" s="2" t="s">
        <v>10204</v>
      </c>
      <c r="C5764" s="5">
        <v>45553</v>
      </c>
      <c r="D5764" s="5">
        <v>45944</v>
      </c>
    </row>
    <row r="5765" spans="1:4" x14ac:dyDescent="0.35">
      <c r="A5765" s="2" t="s">
        <v>994</v>
      </c>
      <c r="B5765" s="2" t="s">
        <v>10205</v>
      </c>
      <c r="C5765" s="5">
        <v>45553</v>
      </c>
      <c r="D5765" s="5">
        <v>45981</v>
      </c>
    </row>
    <row r="5766" spans="1:4" x14ac:dyDescent="0.35">
      <c r="A5766" s="2" t="s">
        <v>994</v>
      </c>
      <c r="B5766" s="2" t="s">
        <v>10206</v>
      </c>
      <c r="C5766" s="5">
        <v>45553</v>
      </c>
      <c r="D5766" s="5">
        <v>45955</v>
      </c>
    </row>
    <row r="5767" spans="1:4" x14ac:dyDescent="0.35">
      <c r="A5767" s="2" t="s">
        <v>994</v>
      </c>
      <c r="B5767" s="2" t="s">
        <v>10207</v>
      </c>
      <c r="C5767" s="5">
        <v>45553</v>
      </c>
      <c r="D5767" s="5">
        <v>45956</v>
      </c>
    </row>
    <row r="5768" spans="1:4" x14ac:dyDescent="0.35">
      <c r="A5768" s="2" t="s">
        <v>994</v>
      </c>
      <c r="B5768" s="2" t="s">
        <v>10208</v>
      </c>
      <c r="C5768" s="5">
        <v>45553</v>
      </c>
      <c r="D5768" s="5">
        <v>45962</v>
      </c>
    </row>
    <row r="5769" spans="1:4" x14ac:dyDescent="0.35">
      <c r="A5769" s="2" t="s">
        <v>994</v>
      </c>
      <c r="B5769" s="2" t="s">
        <v>10209</v>
      </c>
      <c r="C5769" s="5">
        <v>45553</v>
      </c>
      <c r="D5769" s="5">
        <v>45979</v>
      </c>
    </row>
    <row r="5770" spans="1:4" x14ac:dyDescent="0.35">
      <c r="A5770" s="2" t="s">
        <v>994</v>
      </c>
      <c r="B5770" s="2" t="s">
        <v>10210</v>
      </c>
      <c r="C5770" s="5">
        <v>45553</v>
      </c>
      <c r="D5770" s="5">
        <v>45972</v>
      </c>
    </row>
    <row r="5771" spans="1:4" x14ac:dyDescent="0.35">
      <c r="A5771" s="2" t="s">
        <v>994</v>
      </c>
      <c r="B5771" s="2" t="s">
        <v>10211</v>
      </c>
      <c r="C5771" s="5">
        <v>45553</v>
      </c>
      <c r="D5771" s="5">
        <v>45937</v>
      </c>
    </row>
    <row r="5772" spans="1:4" x14ac:dyDescent="0.35">
      <c r="A5772" s="2" t="s">
        <v>994</v>
      </c>
      <c r="B5772" s="2" t="s">
        <v>10212</v>
      </c>
      <c r="C5772" s="5">
        <v>45553</v>
      </c>
      <c r="D5772" s="5">
        <v>45963</v>
      </c>
    </row>
    <row r="5773" spans="1:4" x14ac:dyDescent="0.35">
      <c r="A5773" s="2" t="s">
        <v>994</v>
      </c>
      <c r="B5773" s="2" t="s">
        <v>10213</v>
      </c>
      <c r="C5773" s="5">
        <v>45553</v>
      </c>
      <c r="D5773" s="5">
        <v>45972</v>
      </c>
    </row>
    <row r="5774" spans="1:4" x14ac:dyDescent="0.35">
      <c r="A5774" s="2" t="s">
        <v>994</v>
      </c>
      <c r="B5774" s="2" t="s">
        <v>10214</v>
      </c>
      <c r="C5774" s="5">
        <v>45553</v>
      </c>
      <c r="D5774" s="5">
        <v>45947</v>
      </c>
    </row>
    <row r="5775" spans="1:4" x14ac:dyDescent="0.35">
      <c r="A5775" s="2" t="s">
        <v>994</v>
      </c>
      <c r="B5775" s="2" t="s">
        <v>10215</v>
      </c>
      <c r="C5775" s="5">
        <v>45553</v>
      </c>
      <c r="D5775" s="5">
        <v>45940</v>
      </c>
    </row>
    <row r="5776" spans="1:4" x14ac:dyDescent="0.35">
      <c r="A5776" s="2" t="s">
        <v>994</v>
      </c>
      <c r="B5776" s="2" t="s">
        <v>10216</v>
      </c>
      <c r="C5776" s="5">
        <v>45553</v>
      </c>
      <c r="D5776" s="5">
        <v>45938</v>
      </c>
    </row>
    <row r="5777" spans="1:4" x14ac:dyDescent="0.35">
      <c r="A5777" s="2" t="s">
        <v>994</v>
      </c>
      <c r="B5777" s="2" t="s">
        <v>10217</v>
      </c>
      <c r="C5777" s="5">
        <v>45553</v>
      </c>
      <c r="D5777" s="5">
        <v>45939</v>
      </c>
    </row>
    <row r="5778" spans="1:4" x14ac:dyDescent="0.35">
      <c r="A5778" s="2" t="s">
        <v>994</v>
      </c>
      <c r="B5778" s="2" t="s">
        <v>10218</v>
      </c>
      <c r="C5778" s="5">
        <v>45553</v>
      </c>
      <c r="D5778" s="5">
        <v>45964</v>
      </c>
    </row>
    <row r="5779" spans="1:4" x14ac:dyDescent="0.35">
      <c r="A5779" s="2" t="s">
        <v>994</v>
      </c>
      <c r="B5779" s="2" t="s">
        <v>10219</v>
      </c>
      <c r="C5779" s="5">
        <v>45553</v>
      </c>
      <c r="D5779" s="5">
        <v>45959</v>
      </c>
    </row>
    <row r="5780" spans="1:4" x14ac:dyDescent="0.35">
      <c r="A5780" s="2" t="s">
        <v>994</v>
      </c>
      <c r="B5780" s="2" t="s">
        <v>10220</v>
      </c>
      <c r="C5780" s="5">
        <v>45553</v>
      </c>
      <c r="D5780" s="5">
        <v>45949</v>
      </c>
    </row>
    <row r="5781" spans="1:4" x14ac:dyDescent="0.35">
      <c r="A5781" s="2" t="s">
        <v>994</v>
      </c>
      <c r="B5781" s="2" t="s">
        <v>10221</v>
      </c>
      <c r="C5781" s="5">
        <v>45553</v>
      </c>
      <c r="D5781" s="5">
        <v>45940</v>
      </c>
    </row>
    <row r="5782" spans="1:4" x14ac:dyDescent="0.35">
      <c r="A5782" s="2" t="s">
        <v>994</v>
      </c>
      <c r="B5782" s="2" t="s">
        <v>10222</v>
      </c>
      <c r="C5782" s="5">
        <v>45553</v>
      </c>
      <c r="D5782" s="5">
        <v>45961</v>
      </c>
    </row>
    <row r="5783" spans="1:4" x14ac:dyDescent="0.35">
      <c r="A5783" s="2" t="s">
        <v>994</v>
      </c>
      <c r="B5783" s="2" t="s">
        <v>10223</v>
      </c>
      <c r="C5783" s="5">
        <v>45553</v>
      </c>
      <c r="D5783" s="5">
        <v>45962</v>
      </c>
    </row>
    <row r="5784" spans="1:4" x14ac:dyDescent="0.35">
      <c r="A5784" s="2" t="s">
        <v>994</v>
      </c>
      <c r="B5784" s="2" t="s">
        <v>10224</v>
      </c>
      <c r="C5784" s="5">
        <v>45553</v>
      </c>
      <c r="D5784" s="5">
        <v>45944</v>
      </c>
    </row>
    <row r="5785" spans="1:4" x14ac:dyDescent="0.35">
      <c r="A5785" s="2" t="s">
        <v>994</v>
      </c>
      <c r="B5785" s="2" t="s">
        <v>10225</v>
      </c>
      <c r="C5785" s="5">
        <v>45553</v>
      </c>
      <c r="D5785" s="5">
        <v>45966</v>
      </c>
    </row>
    <row r="5786" spans="1:4" x14ac:dyDescent="0.35">
      <c r="A5786" s="2" t="s">
        <v>994</v>
      </c>
      <c r="B5786" s="2" t="s">
        <v>10226</v>
      </c>
      <c r="C5786" s="5">
        <v>45553</v>
      </c>
      <c r="D5786" s="5">
        <v>45955</v>
      </c>
    </row>
    <row r="5787" spans="1:4" x14ac:dyDescent="0.35">
      <c r="A5787" s="2" t="s">
        <v>994</v>
      </c>
      <c r="B5787" s="2" t="s">
        <v>10227</v>
      </c>
      <c r="C5787" s="5">
        <v>45553</v>
      </c>
      <c r="D5787" s="5">
        <v>45940</v>
      </c>
    </row>
    <row r="5788" spans="1:4" x14ac:dyDescent="0.35">
      <c r="A5788" s="2" t="s">
        <v>994</v>
      </c>
      <c r="B5788" s="2" t="s">
        <v>10228</v>
      </c>
      <c r="C5788" s="5">
        <v>45553</v>
      </c>
      <c r="D5788" s="5">
        <v>45956</v>
      </c>
    </row>
    <row r="5789" spans="1:4" x14ac:dyDescent="0.35">
      <c r="A5789" s="2" t="s">
        <v>994</v>
      </c>
      <c r="B5789" s="2" t="s">
        <v>10229</v>
      </c>
      <c r="C5789" s="5">
        <v>45553</v>
      </c>
      <c r="D5789" s="5">
        <v>45972</v>
      </c>
    </row>
    <row r="5790" spans="1:4" x14ac:dyDescent="0.35">
      <c r="A5790" s="2" t="s">
        <v>994</v>
      </c>
      <c r="B5790" s="2" t="s">
        <v>10230</v>
      </c>
      <c r="C5790" s="5">
        <v>45553</v>
      </c>
      <c r="D5790" s="5">
        <v>45978</v>
      </c>
    </row>
    <row r="5791" spans="1:4" x14ac:dyDescent="0.35">
      <c r="A5791" s="2" t="s">
        <v>994</v>
      </c>
      <c r="B5791" s="2" t="s">
        <v>10231</v>
      </c>
      <c r="C5791" s="5">
        <v>45553</v>
      </c>
      <c r="D5791" s="5">
        <v>45958</v>
      </c>
    </row>
    <row r="5792" spans="1:4" x14ac:dyDescent="0.35">
      <c r="A5792" s="2" t="s">
        <v>994</v>
      </c>
      <c r="B5792" s="2" t="s">
        <v>10232</v>
      </c>
      <c r="C5792" s="5">
        <v>45553</v>
      </c>
      <c r="D5792" s="5">
        <v>45967</v>
      </c>
    </row>
    <row r="5793" spans="1:4" x14ac:dyDescent="0.35">
      <c r="A5793" s="2" t="s">
        <v>994</v>
      </c>
      <c r="B5793" s="2" t="s">
        <v>10233</v>
      </c>
      <c r="C5793" s="5">
        <v>45553</v>
      </c>
      <c r="D5793" s="5">
        <v>45942</v>
      </c>
    </row>
    <row r="5794" spans="1:4" x14ac:dyDescent="0.35">
      <c r="A5794" s="2" t="s">
        <v>994</v>
      </c>
      <c r="B5794" s="2" t="s">
        <v>10234</v>
      </c>
      <c r="C5794" s="5">
        <v>45553</v>
      </c>
      <c r="D5794" s="5">
        <v>45958</v>
      </c>
    </row>
    <row r="5795" spans="1:4" x14ac:dyDescent="0.35">
      <c r="A5795" s="2" t="s">
        <v>994</v>
      </c>
      <c r="B5795" s="2" t="s">
        <v>10235</v>
      </c>
      <c r="C5795" s="5">
        <v>45553</v>
      </c>
      <c r="D5795" s="5">
        <v>45911</v>
      </c>
    </row>
    <row r="5796" spans="1:4" x14ac:dyDescent="0.35">
      <c r="A5796" s="2" t="s">
        <v>994</v>
      </c>
      <c r="B5796" s="2" t="s">
        <v>10236</v>
      </c>
      <c r="C5796" s="5">
        <v>45553</v>
      </c>
      <c r="D5796" s="5">
        <v>45963</v>
      </c>
    </row>
    <row r="5797" spans="1:4" x14ac:dyDescent="0.35">
      <c r="A5797" s="2" t="s">
        <v>994</v>
      </c>
      <c r="B5797" s="2" t="s">
        <v>10237</v>
      </c>
      <c r="C5797" s="5">
        <v>45555</v>
      </c>
      <c r="D5797" s="5">
        <v>45978</v>
      </c>
    </row>
    <row r="5798" spans="1:4" x14ac:dyDescent="0.35">
      <c r="A5798" s="2" t="s">
        <v>994</v>
      </c>
      <c r="B5798" s="2" t="s">
        <v>10238</v>
      </c>
      <c r="C5798" s="5">
        <v>45555</v>
      </c>
      <c r="D5798" s="5">
        <v>45948</v>
      </c>
    </row>
    <row r="5799" spans="1:4" x14ac:dyDescent="0.35">
      <c r="A5799" s="2" t="s">
        <v>994</v>
      </c>
      <c r="B5799" s="2" t="s">
        <v>10239</v>
      </c>
      <c r="C5799" s="5">
        <v>45556</v>
      </c>
      <c r="D5799" s="5">
        <v>45912</v>
      </c>
    </row>
    <row r="5800" spans="1:4" x14ac:dyDescent="0.35">
      <c r="A5800" s="2" t="s">
        <v>994</v>
      </c>
      <c r="B5800" s="2" t="s">
        <v>10240</v>
      </c>
      <c r="C5800" s="5">
        <v>45556</v>
      </c>
      <c r="D5800" s="5">
        <v>45956</v>
      </c>
    </row>
    <row r="5801" spans="1:4" x14ac:dyDescent="0.35">
      <c r="A5801" s="2" t="s">
        <v>994</v>
      </c>
      <c r="B5801" s="2" t="s">
        <v>10241</v>
      </c>
      <c r="C5801" s="5">
        <v>45555</v>
      </c>
      <c r="D5801" s="5">
        <v>45939</v>
      </c>
    </row>
    <row r="5802" spans="1:4" x14ac:dyDescent="0.35">
      <c r="A5802" s="2" t="s">
        <v>994</v>
      </c>
      <c r="B5802" s="2" t="s">
        <v>10242</v>
      </c>
      <c r="C5802" s="5">
        <v>45556</v>
      </c>
      <c r="D5802" s="5">
        <v>45970</v>
      </c>
    </row>
    <row r="5803" spans="1:4" x14ac:dyDescent="0.35">
      <c r="A5803" s="2" t="s">
        <v>994</v>
      </c>
      <c r="B5803" s="2" t="s">
        <v>10243</v>
      </c>
      <c r="C5803" s="5">
        <v>45555</v>
      </c>
      <c r="D5803" s="5">
        <v>45937</v>
      </c>
    </row>
    <row r="5804" spans="1:4" x14ac:dyDescent="0.35">
      <c r="A5804" s="2" t="s">
        <v>994</v>
      </c>
      <c r="B5804" s="2" t="s">
        <v>10244</v>
      </c>
      <c r="C5804" s="5">
        <v>45556</v>
      </c>
      <c r="D5804" s="5">
        <v>45943</v>
      </c>
    </row>
    <row r="5805" spans="1:4" x14ac:dyDescent="0.35">
      <c r="A5805" s="2" t="s">
        <v>994</v>
      </c>
      <c r="B5805" s="2" t="s">
        <v>10245</v>
      </c>
      <c r="C5805" s="5">
        <v>45556</v>
      </c>
      <c r="D5805" s="5">
        <v>45978</v>
      </c>
    </row>
    <row r="5806" spans="1:4" x14ac:dyDescent="0.35">
      <c r="A5806" s="2" t="s">
        <v>994</v>
      </c>
      <c r="B5806" s="2" t="s">
        <v>10246</v>
      </c>
      <c r="C5806" s="5">
        <v>45556</v>
      </c>
      <c r="D5806" s="5">
        <v>45945</v>
      </c>
    </row>
    <row r="5807" spans="1:4" x14ac:dyDescent="0.35">
      <c r="A5807" s="2" t="s">
        <v>994</v>
      </c>
      <c r="B5807" s="2" t="s">
        <v>10247</v>
      </c>
      <c r="C5807" s="5">
        <v>45555</v>
      </c>
      <c r="D5807" s="5">
        <v>45904</v>
      </c>
    </row>
    <row r="5808" spans="1:4" x14ac:dyDescent="0.35">
      <c r="A5808" s="2" t="s">
        <v>994</v>
      </c>
      <c r="B5808" s="2" t="s">
        <v>10248</v>
      </c>
      <c r="C5808" s="5">
        <v>45555</v>
      </c>
      <c r="D5808" s="5">
        <v>45942</v>
      </c>
    </row>
    <row r="5809" spans="1:4" x14ac:dyDescent="0.35">
      <c r="A5809" s="2" t="s">
        <v>994</v>
      </c>
      <c r="B5809" s="2" t="s">
        <v>10249</v>
      </c>
      <c r="C5809" s="5">
        <v>45556</v>
      </c>
      <c r="D5809" s="5">
        <v>45973</v>
      </c>
    </row>
    <row r="5810" spans="1:4" x14ac:dyDescent="0.35">
      <c r="A5810" s="2" t="s">
        <v>994</v>
      </c>
      <c r="B5810" s="2" t="s">
        <v>10250</v>
      </c>
      <c r="C5810" s="5">
        <v>45555</v>
      </c>
      <c r="D5810" s="5">
        <v>45942</v>
      </c>
    </row>
    <row r="5811" spans="1:4" x14ac:dyDescent="0.35">
      <c r="A5811" s="2" t="s">
        <v>994</v>
      </c>
      <c r="B5811" s="2" t="s">
        <v>10251</v>
      </c>
      <c r="C5811" s="5">
        <v>45553</v>
      </c>
      <c r="D5811" s="5">
        <v>45975</v>
      </c>
    </row>
    <row r="5812" spans="1:4" x14ac:dyDescent="0.35">
      <c r="A5812" s="2" t="s">
        <v>994</v>
      </c>
      <c r="B5812" s="2" t="s">
        <v>10252</v>
      </c>
      <c r="C5812" s="5">
        <v>45553</v>
      </c>
      <c r="D5812" s="5">
        <v>45941</v>
      </c>
    </row>
    <row r="5813" spans="1:4" x14ac:dyDescent="0.35">
      <c r="A5813" s="2" t="s">
        <v>994</v>
      </c>
      <c r="B5813" s="2" t="s">
        <v>10253</v>
      </c>
      <c r="C5813" s="5">
        <v>45553</v>
      </c>
      <c r="D5813" s="5">
        <v>45955</v>
      </c>
    </row>
    <row r="5814" spans="1:4" x14ac:dyDescent="0.35">
      <c r="A5814" s="2" t="s">
        <v>994</v>
      </c>
      <c r="B5814" s="2" t="s">
        <v>10254</v>
      </c>
      <c r="C5814" s="5">
        <v>45553</v>
      </c>
      <c r="D5814" s="5">
        <v>45943</v>
      </c>
    </row>
    <row r="5815" spans="1:4" x14ac:dyDescent="0.35">
      <c r="A5815" s="2" t="s">
        <v>994</v>
      </c>
      <c r="B5815" s="2" t="s">
        <v>10255</v>
      </c>
      <c r="C5815" s="5">
        <v>45553</v>
      </c>
      <c r="D5815" s="5">
        <v>45959</v>
      </c>
    </row>
    <row r="5816" spans="1:4" x14ac:dyDescent="0.35">
      <c r="A5816" s="2" t="s">
        <v>994</v>
      </c>
      <c r="B5816" s="2" t="s">
        <v>10256</v>
      </c>
      <c r="C5816" s="5">
        <v>45553</v>
      </c>
      <c r="D5816" s="5">
        <v>45970</v>
      </c>
    </row>
    <row r="5817" spans="1:4" x14ac:dyDescent="0.35">
      <c r="A5817" s="2" t="s">
        <v>994</v>
      </c>
      <c r="B5817" s="2" t="s">
        <v>10257</v>
      </c>
      <c r="C5817" s="5">
        <v>45553</v>
      </c>
      <c r="D5817" s="5">
        <v>45966</v>
      </c>
    </row>
    <row r="5818" spans="1:4" x14ac:dyDescent="0.35">
      <c r="A5818" s="2" t="s">
        <v>994</v>
      </c>
      <c r="B5818" s="2" t="s">
        <v>10258</v>
      </c>
      <c r="C5818" s="5">
        <v>45553</v>
      </c>
      <c r="D5818" s="5">
        <v>45979</v>
      </c>
    </row>
    <row r="5819" spans="1:4" x14ac:dyDescent="0.35">
      <c r="A5819" s="2" t="s">
        <v>994</v>
      </c>
      <c r="B5819" s="2" t="s">
        <v>10259</v>
      </c>
      <c r="C5819" s="5">
        <v>45553</v>
      </c>
      <c r="D5819" s="5">
        <v>45975</v>
      </c>
    </row>
    <row r="5820" spans="1:4" x14ac:dyDescent="0.35">
      <c r="A5820" s="2" t="s">
        <v>994</v>
      </c>
      <c r="B5820" s="2" t="s">
        <v>10260</v>
      </c>
      <c r="C5820" s="5">
        <v>45553</v>
      </c>
      <c r="D5820" s="5">
        <v>45961</v>
      </c>
    </row>
    <row r="5821" spans="1:4" x14ac:dyDescent="0.35">
      <c r="A5821" s="2" t="s">
        <v>994</v>
      </c>
      <c r="B5821" s="2" t="s">
        <v>10261</v>
      </c>
      <c r="C5821" s="5">
        <v>45553</v>
      </c>
      <c r="D5821" s="5">
        <v>45954</v>
      </c>
    </row>
    <row r="5822" spans="1:4" x14ac:dyDescent="0.35">
      <c r="A5822" s="2" t="s">
        <v>994</v>
      </c>
      <c r="B5822" s="2" t="s">
        <v>10262</v>
      </c>
      <c r="C5822" s="5">
        <v>45553</v>
      </c>
      <c r="D5822" s="5">
        <v>45970</v>
      </c>
    </row>
    <row r="5823" spans="1:4" x14ac:dyDescent="0.35">
      <c r="A5823" s="2" t="s">
        <v>994</v>
      </c>
      <c r="B5823" s="2" t="s">
        <v>10263</v>
      </c>
      <c r="C5823" s="5">
        <v>45553</v>
      </c>
      <c r="D5823" s="5">
        <v>45947</v>
      </c>
    </row>
    <row r="5824" spans="1:4" x14ac:dyDescent="0.35">
      <c r="A5824" s="2" t="s">
        <v>994</v>
      </c>
      <c r="B5824" s="2" t="s">
        <v>10264</v>
      </c>
      <c r="C5824" s="5">
        <v>45553</v>
      </c>
      <c r="D5824" s="5">
        <v>45945</v>
      </c>
    </row>
    <row r="5825" spans="1:4" x14ac:dyDescent="0.35">
      <c r="A5825" s="2" t="s">
        <v>994</v>
      </c>
      <c r="B5825" s="2" t="s">
        <v>10265</v>
      </c>
      <c r="C5825" s="5">
        <v>45553</v>
      </c>
      <c r="D5825" s="5">
        <v>45958</v>
      </c>
    </row>
    <row r="5826" spans="1:4" x14ac:dyDescent="0.35">
      <c r="A5826" s="2" t="s">
        <v>994</v>
      </c>
      <c r="B5826" s="2" t="s">
        <v>10266</v>
      </c>
      <c r="C5826" s="5">
        <v>45553</v>
      </c>
      <c r="D5826" s="5">
        <v>45952</v>
      </c>
    </row>
    <row r="5827" spans="1:4" x14ac:dyDescent="0.35">
      <c r="A5827" s="2" t="s">
        <v>994</v>
      </c>
      <c r="B5827" s="2" t="s">
        <v>10267</v>
      </c>
      <c r="C5827" s="5">
        <v>45553</v>
      </c>
      <c r="D5827" s="5">
        <v>45981</v>
      </c>
    </row>
    <row r="5828" spans="1:4" x14ac:dyDescent="0.35">
      <c r="A5828" s="2" t="s">
        <v>994</v>
      </c>
      <c r="B5828" s="2" t="s">
        <v>10268</v>
      </c>
      <c r="C5828" s="5">
        <v>45553</v>
      </c>
      <c r="D5828" s="5">
        <v>45939</v>
      </c>
    </row>
    <row r="5829" spans="1:4" x14ac:dyDescent="0.35">
      <c r="A5829" s="2" t="s">
        <v>994</v>
      </c>
      <c r="B5829" s="2" t="s">
        <v>10269</v>
      </c>
      <c r="C5829" s="5">
        <v>45553</v>
      </c>
      <c r="D5829" s="5">
        <v>45940</v>
      </c>
    </row>
    <row r="5830" spans="1:4" x14ac:dyDescent="0.35">
      <c r="A5830" s="2" t="s">
        <v>994</v>
      </c>
      <c r="B5830" s="2" t="s">
        <v>10270</v>
      </c>
      <c r="C5830" s="5">
        <v>45553</v>
      </c>
      <c r="D5830" s="5">
        <v>45945</v>
      </c>
    </row>
    <row r="5831" spans="1:4" x14ac:dyDescent="0.35">
      <c r="A5831" s="2" t="s">
        <v>994</v>
      </c>
      <c r="B5831" s="2" t="s">
        <v>10271</v>
      </c>
      <c r="C5831" s="5">
        <v>45553</v>
      </c>
      <c r="D5831" s="5">
        <v>45946</v>
      </c>
    </row>
    <row r="5832" spans="1:4" x14ac:dyDescent="0.35">
      <c r="A5832" s="2" t="s">
        <v>994</v>
      </c>
      <c r="B5832" s="2" t="s">
        <v>10272</v>
      </c>
      <c r="C5832" s="5">
        <v>45553</v>
      </c>
      <c r="D5832" s="5">
        <v>45973</v>
      </c>
    </row>
    <row r="5833" spans="1:4" x14ac:dyDescent="0.35">
      <c r="A5833" s="2" t="s">
        <v>994</v>
      </c>
      <c r="B5833" s="2" t="s">
        <v>10273</v>
      </c>
      <c r="C5833" s="5">
        <v>45553</v>
      </c>
      <c r="D5833" s="5">
        <v>45924</v>
      </c>
    </row>
    <row r="5834" spans="1:4" x14ac:dyDescent="0.35">
      <c r="A5834" s="2" t="s">
        <v>994</v>
      </c>
      <c r="B5834" s="2" t="s">
        <v>10274</v>
      </c>
      <c r="C5834" s="5">
        <v>45554</v>
      </c>
      <c r="D5834" s="5">
        <v>45944</v>
      </c>
    </row>
    <row r="5835" spans="1:4" x14ac:dyDescent="0.35">
      <c r="A5835" s="2" t="s">
        <v>994</v>
      </c>
      <c r="B5835" s="2" t="s">
        <v>10275</v>
      </c>
      <c r="C5835" s="5">
        <v>45554</v>
      </c>
      <c r="D5835" s="5">
        <v>45969</v>
      </c>
    </row>
    <row r="5836" spans="1:4" x14ac:dyDescent="0.35">
      <c r="A5836" s="2" t="s">
        <v>994</v>
      </c>
      <c r="B5836" s="2" t="s">
        <v>10276</v>
      </c>
      <c r="C5836" s="5">
        <v>45553</v>
      </c>
      <c r="D5836" s="5">
        <v>45946</v>
      </c>
    </row>
    <row r="5837" spans="1:4" x14ac:dyDescent="0.35">
      <c r="A5837" s="2" t="s">
        <v>994</v>
      </c>
      <c r="B5837" s="2" t="s">
        <v>10277</v>
      </c>
      <c r="C5837" s="5">
        <v>45554</v>
      </c>
      <c r="D5837" s="5">
        <v>45962</v>
      </c>
    </row>
    <row r="5838" spans="1:4" x14ac:dyDescent="0.35">
      <c r="A5838" s="2" t="s">
        <v>994</v>
      </c>
      <c r="B5838" s="2" t="s">
        <v>10278</v>
      </c>
      <c r="C5838" s="5">
        <v>45554</v>
      </c>
      <c r="D5838" s="5">
        <v>45974</v>
      </c>
    </row>
    <row r="5839" spans="1:4" x14ac:dyDescent="0.35">
      <c r="A5839" s="2" t="s">
        <v>994</v>
      </c>
      <c r="B5839" s="2" t="s">
        <v>10279</v>
      </c>
      <c r="C5839" s="5">
        <v>45554</v>
      </c>
      <c r="D5839" s="5">
        <v>45972</v>
      </c>
    </row>
    <row r="5840" spans="1:4" x14ac:dyDescent="0.35">
      <c r="A5840" s="2" t="s">
        <v>994</v>
      </c>
      <c r="B5840" s="2" t="s">
        <v>10280</v>
      </c>
      <c r="C5840" s="5">
        <v>45554</v>
      </c>
      <c r="D5840" s="5">
        <v>45946</v>
      </c>
    </row>
    <row r="5841" spans="1:4" x14ac:dyDescent="0.35">
      <c r="A5841" s="2" t="s">
        <v>994</v>
      </c>
      <c r="B5841" s="2" t="s">
        <v>10281</v>
      </c>
      <c r="C5841" s="5">
        <v>45554</v>
      </c>
      <c r="D5841" s="5">
        <v>45967</v>
      </c>
    </row>
    <row r="5842" spans="1:4" x14ac:dyDescent="0.35">
      <c r="A5842" s="2" t="s">
        <v>994</v>
      </c>
      <c r="B5842" s="2" t="s">
        <v>10282</v>
      </c>
      <c r="C5842" s="5">
        <v>45596</v>
      </c>
      <c r="D5842" s="5">
        <v>45949</v>
      </c>
    </row>
    <row r="5843" spans="1:4" x14ac:dyDescent="0.35">
      <c r="A5843" s="2" t="s">
        <v>994</v>
      </c>
      <c r="B5843" s="2" t="s">
        <v>10283</v>
      </c>
      <c r="C5843" s="5">
        <v>45554</v>
      </c>
      <c r="D5843" s="5">
        <v>45962</v>
      </c>
    </row>
    <row r="5844" spans="1:4" x14ac:dyDescent="0.35">
      <c r="A5844" s="2" t="s">
        <v>994</v>
      </c>
      <c r="B5844" s="2" t="s">
        <v>10284</v>
      </c>
      <c r="C5844" s="5">
        <v>45554</v>
      </c>
      <c r="D5844" s="5">
        <v>45940</v>
      </c>
    </row>
    <row r="5845" spans="1:4" x14ac:dyDescent="0.35">
      <c r="A5845" s="2" t="s">
        <v>994</v>
      </c>
      <c r="B5845" s="2" t="s">
        <v>10285</v>
      </c>
      <c r="C5845" s="5">
        <v>45553</v>
      </c>
      <c r="D5845" s="5">
        <v>45941</v>
      </c>
    </row>
    <row r="5846" spans="1:4" x14ac:dyDescent="0.35">
      <c r="A5846" s="2" t="s">
        <v>994</v>
      </c>
      <c r="B5846" s="2" t="s">
        <v>10286</v>
      </c>
      <c r="C5846" s="5">
        <v>45553</v>
      </c>
      <c r="D5846" s="5">
        <v>45949</v>
      </c>
    </row>
    <row r="5847" spans="1:4" x14ac:dyDescent="0.35">
      <c r="A5847" s="2" t="s">
        <v>994</v>
      </c>
      <c r="B5847" s="2" t="s">
        <v>10287</v>
      </c>
      <c r="C5847" s="5">
        <v>45553</v>
      </c>
      <c r="D5847" s="5">
        <v>45969</v>
      </c>
    </row>
    <row r="5848" spans="1:4" x14ac:dyDescent="0.35">
      <c r="A5848" s="2" t="s">
        <v>994</v>
      </c>
      <c r="B5848" s="2" t="s">
        <v>10288</v>
      </c>
      <c r="C5848" s="5">
        <v>45554</v>
      </c>
      <c r="D5848" s="5">
        <v>45947</v>
      </c>
    </row>
    <row r="5849" spans="1:4" x14ac:dyDescent="0.35">
      <c r="A5849" s="2" t="s">
        <v>994</v>
      </c>
      <c r="B5849" s="2" t="s">
        <v>10289</v>
      </c>
      <c r="C5849" s="5">
        <v>45553</v>
      </c>
      <c r="D5849" s="5">
        <v>45974</v>
      </c>
    </row>
    <row r="5850" spans="1:4" x14ac:dyDescent="0.35">
      <c r="A5850" s="2" t="s">
        <v>994</v>
      </c>
      <c r="B5850" s="2" t="s">
        <v>10290</v>
      </c>
      <c r="C5850" s="5">
        <v>45553</v>
      </c>
      <c r="D5850" s="5">
        <v>45958</v>
      </c>
    </row>
    <row r="5851" spans="1:4" x14ac:dyDescent="0.35">
      <c r="A5851" s="2" t="s">
        <v>994</v>
      </c>
      <c r="B5851" s="2" t="s">
        <v>10291</v>
      </c>
      <c r="C5851" s="5">
        <v>45554</v>
      </c>
      <c r="D5851" s="5">
        <v>45939</v>
      </c>
    </row>
    <row r="5852" spans="1:4" x14ac:dyDescent="0.35">
      <c r="A5852" s="2" t="s">
        <v>994</v>
      </c>
      <c r="B5852" s="2" t="s">
        <v>10292</v>
      </c>
      <c r="C5852" s="5">
        <v>45553</v>
      </c>
      <c r="D5852" s="5">
        <v>45968</v>
      </c>
    </row>
    <row r="5853" spans="1:4" x14ac:dyDescent="0.35">
      <c r="A5853" s="2" t="s">
        <v>994</v>
      </c>
      <c r="B5853" s="2" t="s">
        <v>10293</v>
      </c>
      <c r="C5853" s="5">
        <v>45554</v>
      </c>
      <c r="D5853" s="5">
        <v>45951</v>
      </c>
    </row>
    <row r="5854" spans="1:4" x14ac:dyDescent="0.35">
      <c r="A5854" s="2" t="s">
        <v>994</v>
      </c>
      <c r="B5854" s="2" t="s">
        <v>10294</v>
      </c>
      <c r="C5854" s="5">
        <v>45554</v>
      </c>
      <c r="D5854" s="5">
        <v>45957</v>
      </c>
    </row>
    <row r="5855" spans="1:4" x14ac:dyDescent="0.35">
      <c r="A5855" s="2" t="s">
        <v>994</v>
      </c>
      <c r="B5855" s="2" t="s">
        <v>10295</v>
      </c>
      <c r="C5855" s="5">
        <v>45554</v>
      </c>
      <c r="D5855" s="5">
        <v>45978</v>
      </c>
    </row>
    <row r="5856" spans="1:4" x14ac:dyDescent="0.35">
      <c r="A5856" s="2" t="s">
        <v>994</v>
      </c>
      <c r="B5856" s="2" t="s">
        <v>10296</v>
      </c>
      <c r="C5856" s="5">
        <v>45553</v>
      </c>
      <c r="D5856" s="5">
        <v>45974</v>
      </c>
    </row>
    <row r="5857" spans="1:4" x14ac:dyDescent="0.35">
      <c r="A5857" s="2" t="s">
        <v>994</v>
      </c>
      <c r="B5857" s="2" t="s">
        <v>10297</v>
      </c>
      <c r="C5857" s="5">
        <v>45554</v>
      </c>
      <c r="D5857" s="5">
        <v>45946</v>
      </c>
    </row>
    <row r="5858" spans="1:4" x14ac:dyDescent="0.35">
      <c r="A5858" s="2" t="s">
        <v>994</v>
      </c>
      <c r="B5858" s="2" t="s">
        <v>10298</v>
      </c>
      <c r="C5858" s="5">
        <v>45554</v>
      </c>
      <c r="D5858" s="5">
        <v>45965</v>
      </c>
    </row>
    <row r="5859" spans="1:4" x14ac:dyDescent="0.35">
      <c r="A5859" s="2" t="s">
        <v>994</v>
      </c>
      <c r="B5859" s="2" t="s">
        <v>10299</v>
      </c>
      <c r="C5859" s="5">
        <v>45553</v>
      </c>
      <c r="D5859" s="5">
        <v>45963</v>
      </c>
    </row>
    <row r="5860" spans="1:4" x14ac:dyDescent="0.35">
      <c r="A5860" s="2" t="s">
        <v>994</v>
      </c>
      <c r="B5860" s="2" t="s">
        <v>10300</v>
      </c>
      <c r="C5860" s="5">
        <v>45554</v>
      </c>
      <c r="D5860" s="5">
        <v>45959</v>
      </c>
    </row>
    <row r="5861" spans="1:4" x14ac:dyDescent="0.35">
      <c r="A5861" s="2" t="s">
        <v>994</v>
      </c>
      <c r="B5861" s="2" t="s">
        <v>10301</v>
      </c>
      <c r="C5861" s="5">
        <v>45554</v>
      </c>
      <c r="D5861" s="5">
        <v>45960</v>
      </c>
    </row>
    <row r="5862" spans="1:4" x14ac:dyDescent="0.35">
      <c r="A5862" s="2" t="s">
        <v>994</v>
      </c>
      <c r="B5862" s="2" t="s">
        <v>10302</v>
      </c>
      <c r="C5862" s="5">
        <v>45554</v>
      </c>
      <c r="D5862" s="5">
        <v>45950</v>
      </c>
    </row>
    <row r="5863" spans="1:4" x14ac:dyDescent="0.35">
      <c r="A5863" s="2" t="s">
        <v>994</v>
      </c>
      <c r="B5863" s="2" t="s">
        <v>10303</v>
      </c>
      <c r="C5863" s="5">
        <v>45553</v>
      </c>
      <c r="D5863" s="5">
        <v>45968</v>
      </c>
    </row>
    <row r="5864" spans="1:4" x14ac:dyDescent="0.35">
      <c r="A5864" s="2" t="s">
        <v>994</v>
      </c>
      <c r="B5864" s="2" t="s">
        <v>10304</v>
      </c>
      <c r="C5864" s="5">
        <v>45554</v>
      </c>
      <c r="D5864" s="5">
        <v>45980</v>
      </c>
    </row>
    <row r="5865" spans="1:4" x14ac:dyDescent="0.35">
      <c r="A5865" s="2" t="s">
        <v>994</v>
      </c>
      <c r="B5865" s="2" t="s">
        <v>10305</v>
      </c>
      <c r="C5865" s="5">
        <v>45553</v>
      </c>
      <c r="D5865" s="5">
        <v>45972</v>
      </c>
    </row>
    <row r="5866" spans="1:4" x14ac:dyDescent="0.35">
      <c r="A5866" s="2" t="s">
        <v>994</v>
      </c>
      <c r="B5866" s="2" t="s">
        <v>10306</v>
      </c>
      <c r="C5866" s="5">
        <v>45554</v>
      </c>
      <c r="D5866" s="5">
        <v>45963</v>
      </c>
    </row>
    <row r="5867" spans="1:4" x14ac:dyDescent="0.35">
      <c r="A5867" s="2" t="s">
        <v>994</v>
      </c>
      <c r="B5867" s="2" t="s">
        <v>10307</v>
      </c>
      <c r="C5867" s="5">
        <v>45554</v>
      </c>
      <c r="D5867" s="5">
        <v>45946</v>
      </c>
    </row>
    <row r="5868" spans="1:4" x14ac:dyDescent="0.35">
      <c r="A5868" s="2" t="s">
        <v>994</v>
      </c>
      <c r="B5868" s="2" t="s">
        <v>10308</v>
      </c>
      <c r="C5868" s="5">
        <v>45553</v>
      </c>
      <c r="D5868" s="5">
        <v>45939</v>
      </c>
    </row>
    <row r="5869" spans="1:4" x14ac:dyDescent="0.35">
      <c r="A5869" s="2" t="s">
        <v>994</v>
      </c>
      <c r="B5869" s="2" t="s">
        <v>10309</v>
      </c>
      <c r="C5869" s="5">
        <v>45559</v>
      </c>
      <c r="D5869" s="5">
        <v>45971</v>
      </c>
    </row>
    <row r="5870" spans="1:4" x14ac:dyDescent="0.35">
      <c r="A5870" s="2" t="s">
        <v>994</v>
      </c>
      <c r="B5870" s="2" t="s">
        <v>10310</v>
      </c>
      <c r="C5870" s="5">
        <v>45559</v>
      </c>
      <c r="D5870" s="5">
        <v>45967</v>
      </c>
    </row>
    <row r="5871" spans="1:4" x14ac:dyDescent="0.35">
      <c r="A5871" s="2" t="s">
        <v>994</v>
      </c>
      <c r="B5871" s="2" t="s">
        <v>10311</v>
      </c>
      <c r="C5871" s="5">
        <v>45559</v>
      </c>
      <c r="D5871" s="5">
        <v>45960</v>
      </c>
    </row>
    <row r="5872" spans="1:4" x14ac:dyDescent="0.35">
      <c r="A5872" s="2" t="s">
        <v>994</v>
      </c>
      <c r="B5872" s="2" t="s">
        <v>10312</v>
      </c>
      <c r="C5872" s="5">
        <v>45559</v>
      </c>
      <c r="D5872" s="5">
        <v>45972</v>
      </c>
    </row>
    <row r="5873" spans="1:4" x14ac:dyDescent="0.35">
      <c r="A5873" s="2" t="s">
        <v>994</v>
      </c>
      <c r="B5873" s="2" t="s">
        <v>10313</v>
      </c>
      <c r="C5873" s="5">
        <v>45559</v>
      </c>
      <c r="D5873" s="5">
        <v>45946</v>
      </c>
    </row>
    <row r="5874" spans="1:4" x14ac:dyDescent="0.35">
      <c r="A5874" s="2" t="s">
        <v>994</v>
      </c>
      <c r="B5874" s="2" t="s">
        <v>10314</v>
      </c>
      <c r="C5874" s="5">
        <v>45559</v>
      </c>
      <c r="D5874" s="5">
        <v>45957</v>
      </c>
    </row>
    <row r="5875" spans="1:4" x14ac:dyDescent="0.35">
      <c r="A5875" s="2" t="s">
        <v>994</v>
      </c>
      <c r="B5875" s="2" t="s">
        <v>10315</v>
      </c>
      <c r="C5875" s="5">
        <v>45559</v>
      </c>
      <c r="D5875" s="5">
        <v>45944</v>
      </c>
    </row>
    <row r="5876" spans="1:4" x14ac:dyDescent="0.35">
      <c r="A5876" s="2" t="s">
        <v>994</v>
      </c>
      <c r="B5876" s="2" t="s">
        <v>10316</v>
      </c>
      <c r="C5876" s="5">
        <v>45563</v>
      </c>
      <c r="D5876" s="5">
        <v>45981</v>
      </c>
    </row>
    <row r="5877" spans="1:4" x14ac:dyDescent="0.35">
      <c r="A5877" s="2" t="s">
        <v>994</v>
      </c>
      <c r="B5877" s="2" t="s">
        <v>10317</v>
      </c>
      <c r="C5877" s="5">
        <v>45563</v>
      </c>
      <c r="D5877" s="5">
        <v>45947</v>
      </c>
    </row>
    <row r="5878" spans="1:4" x14ac:dyDescent="0.35">
      <c r="A5878" s="2" t="s">
        <v>994</v>
      </c>
      <c r="B5878" s="2" t="s">
        <v>10318</v>
      </c>
      <c r="C5878" s="5">
        <v>45559</v>
      </c>
      <c r="D5878" s="5">
        <v>45975</v>
      </c>
    </row>
    <row r="5879" spans="1:4" x14ac:dyDescent="0.35">
      <c r="A5879" s="2" t="s">
        <v>994</v>
      </c>
      <c r="B5879" s="2" t="s">
        <v>10319</v>
      </c>
      <c r="C5879" s="5">
        <v>45568</v>
      </c>
      <c r="D5879" s="5">
        <v>45937</v>
      </c>
    </row>
    <row r="5880" spans="1:4" x14ac:dyDescent="0.35">
      <c r="A5880" s="2" t="s">
        <v>994</v>
      </c>
      <c r="B5880" s="2" t="s">
        <v>10320</v>
      </c>
      <c r="C5880" s="5">
        <v>45559</v>
      </c>
      <c r="D5880" s="5">
        <v>45940</v>
      </c>
    </row>
    <row r="5881" spans="1:4" x14ac:dyDescent="0.35">
      <c r="A5881" s="2" t="s">
        <v>994</v>
      </c>
      <c r="B5881" s="2" t="s">
        <v>10321</v>
      </c>
      <c r="C5881" s="5">
        <v>45559</v>
      </c>
      <c r="D5881" s="5">
        <v>45955</v>
      </c>
    </row>
    <row r="5882" spans="1:4" x14ac:dyDescent="0.35">
      <c r="A5882" s="2" t="s">
        <v>994</v>
      </c>
      <c r="B5882" s="2" t="s">
        <v>10322</v>
      </c>
      <c r="C5882" s="5">
        <v>45568</v>
      </c>
      <c r="D5882" s="5">
        <v>45940</v>
      </c>
    </row>
    <row r="5883" spans="1:4" x14ac:dyDescent="0.35">
      <c r="A5883" s="2" t="s">
        <v>994</v>
      </c>
      <c r="B5883" s="2" t="s">
        <v>10323</v>
      </c>
      <c r="C5883" s="5">
        <v>45563</v>
      </c>
      <c r="D5883" s="5">
        <v>45973</v>
      </c>
    </row>
    <row r="5884" spans="1:4" x14ac:dyDescent="0.35">
      <c r="A5884" s="2" t="s">
        <v>994</v>
      </c>
      <c r="B5884" s="2" t="s">
        <v>10324</v>
      </c>
      <c r="C5884" s="5">
        <v>45559</v>
      </c>
      <c r="D5884" s="5">
        <v>45979</v>
      </c>
    </row>
    <row r="5885" spans="1:4" x14ac:dyDescent="0.35">
      <c r="A5885" s="2" t="s">
        <v>994</v>
      </c>
      <c r="B5885" s="2" t="s">
        <v>10325</v>
      </c>
      <c r="C5885" s="5">
        <v>45566</v>
      </c>
      <c r="D5885" s="5">
        <v>45940</v>
      </c>
    </row>
    <row r="5886" spans="1:4" x14ac:dyDescent="0.35">
      <c r="A5886" s="2" t="s">
        <v>994</v>
      </c>
      <c r="B5886" s="2" t="s">
        <v>10326</v>
      </c>
      <c r="C5886" s="5">
        <v>45562</v>
      </c>
      <c r="D5886" s="5">
        <v>45976</v>
      </c>
    </row>
    <row r="5887" spans="1:4" x14ac:dyDescent="0.35">
      <c r="A5887" s="2" t="s">
        <v>994</v>
      </c>
      <c r="B5887" s="2" t="s">
        <v>10327</v>
      </c>
      <c r="C5887" s="5">
        <v>45624</v>
      </c>
      <c r="D5887" s="5">
        <v>45975</v>
      </c>
    </row>
    <row r="5888" spans="1:4" x14ac:dyDescent="0.35">
      <c r="A5888" s="2" t="s">
        <v>994</v>
      </c>
      <c r="B5888" s="2" t="s">
        <v>10328</v>
      </c>
      <c r="C5888" s="5">
        <v>43367</v>
      </c>
      <c r="D5888" s="5">
        <v>45959</v>
      </c>
    </row>
    <row r="5889" spans="1:4" x14ac:dyDescent="0.35">
      <c r="A5889" s="2" t="s">
        <v>994</v>
      </c>
      <c r="B5889" s="2" t="s">
        <v>10329</v>
      </c>
      <c r="C5889" s="5">
        <v>43355</v>
      </c>
      <c r="D5889" s="5">
        <v>45946</v>
      </c>
    </row>
    <row r="5890" spans="1:4" x14ac:dyDescent="0.35">
      <c r="A5890" s="2" t="s">
        <v>994</v>
      </c>
      <c r="B5890" s="2" t="s">
        <v>10330</v>
      </c>
      <c r="C5890" s="5">
        <v>43485</v>
      </c>
      <c r="D5890" s="5">
        <v>45940</v>
      </c>
    </row>
    <row r="5891" spans="1:4" x14ac:dyDescent="0.35">
      <c r="A5891" s="2" t="s">
        <v>994</v>
      </c>
      <c r="B5891" s="2" t="s">
        <v>10331</v>
      </c>
      <c r="C5891" s="5">
        <v>43355</v>
      </c>
      <c r="D5891" s="5">
        <v>45972</v>
      </c>
    </row>
    <row r="5892" spans="1:4" x14ac:dyDescent="0.35">
      <c r="A5892" s="2" t="s">
        <v>994</v>
      </c>
      <c r="B5892" s="2" t="s">
        <v>10332</v>
      </c>
      <c r="C5892" s="5">
        <v>43355</v>
      </c>
      <c r="D5892" s="5">
        <v>45980</v>
      </c>
    </row>
    <row r="5893" spans="1:4" x14ac:dyDescent="0.35">
      <c r="A5893" s="2" t="s">
        <v>994</v>
      </c>
      <c r="B5893" s="2" t="s">
        <v>10333</v>
      </c>
      <c r="C5893" s="5">
        <v>43355</v>
      </c>
      <c r="D5893" s="5">
        <v>45946</v>
      </c>
    </row>
    <row r="5894" spans="1:4" x14ac:dyDescent="0.35">
      <c r="A5894" s="2" t="s">
        <v>994</v>
      </c>
      <c r="B5894" s="2" t="s">
        <v>10334</v>
      </c>
      <c r="C5894" s="5">
        <v>45254</v>
      </c>
      <c r="D5894" s="5">
        <v>45959</v>
      </c>
    </row>
    <row r="5895" spans="1:4" x14ac:dyDescent="0.35">
      <c r="A5895" s="2" t="s">
        <v>994</v>
      </c>
      <c r="B5895" s="2" t="s">
        <v>10335</v>
      </c>
      <c r="C5895" s="5">
        <v>43256</v>
      </c>
      <c r="D5895" s="5">
        <v>45964</v>
      </c>
    </row>
    <row r="5896" spans="1:4" x14ac:dyDescent="0.35">
      <c r="A5896" s="2" t="s">
        <v>994</v>
      </c>
      <c r="B5896" s="2" t="s">
        <v>10336</v>
      </c>
      <c r="C5896" s="5">
        <v>43355</v>
      </c>
      <c r="D5896" s="5">
        <v>45957</v>
      </c>
    </row>
    <row r="5897" spans="1:4" x14ac:dyDescent="0.35">
      <c r="A5897" s="2" t="s">
        <v>994</v>
      </c>
      <c r="B5897" s="2" t="s">
        <v>10337</v>
      </c>
      <c r="C5897" s="5">
        <v>44102</v>
      </c>
      <c r="D5897" s="5">
        <v>45951</v>
      </c>
    </row>
    <row r="5898" spans="1:4" x14ac:dyDescent="0.35">
      <c r="A5898" s="2" t="s">
        <v>994</v>
      </c>
      <c r="B5898" s="2" t="s">
        <v>10338</v>
      </c>
      <c r="C5898" s="5">
        <v>43355</v>
      </c>
      <c r="D5898" s="5">
        <v>45953</v>
      </c>
    </row>
    <row r="5899" spans="1:4" x14ac:dyDescent="0.35">
      <c r="A5899" s="2" t="s">
        <v>994</v>
      </c>
      <c r="B5899" s="2" t="s">
        <v>10339</v>
      </c>
      <c r="C5899" s="5">
        <v>44106</v>
      </c>
      <c r="D5899" s="5">
        <v>45980</v>
      </c>
    </row>
    <row r="5900" spans="1:4" x14ac:dyDescent="0.35">
      <c r="A5900" s="2" t="s">
        <v>994</v>
      </c>
      <c r="B5900" s="2" t="s">
        <v>10340</v>
      </c>
      <c r="C5900" s="5">
        <v>43355</v>
      </c>
      <c r="D5900" s="5">
        <v>45951</v>
      </c>
    </row>
    <row r="5901" spans="1:4" x14ac:dyDescent="0.35">
      <c r="A5901" s="2" t="s">
        <v>994</v>
      </c>
      <c r="B5901" s="2" t="s">
        <v>10341</v>
      </c>
      <c r="C5901" s="5">
        <v>45460</v>
      </c>
      <c r="D5901" s="5">
        <v>45957</v>
      </c>
    </row>
    <row r="5902" spans="1:4" x14ac:dyDescent="0.35">
      <c r="A5902" s="2" t="s">
        <v>994</v>
      </c>
      <c r="B5902" s="2" t="s">
        <v>10342</v>
      </c>
      <c r="C5902" s="5">
        <v>43355</v>
      </c>
      <c r="D5902" s="5">
        <v>45976</v>
      </c>
    </row>
    <row r="5903" spans="1:4" x14ac:dyDescent="0.35">
      <c r="A5903" s="2" t="s">
        <v>994</v>
      </c>
      <c r="B5903" s="2" t="s">
        <v>10343</v>
      </c>
      <c r="C5903" s="5">
        <v>43367</v>
      </c>
      <c r="D5903" s="5">
        <v>45951</v>
      </c>
    </row>
    <row r="5904" spans="1:4" x14ac:dyDescent="0.35">
      <c r="A5904" s="2" t="s">
        <v>994</v>
      </c>
      <c r="B5904" s="2" t="s">
        <v>10344</v>
      </c>
      <c r="C5904" s="5">
        <v>44109</v>
      </c>
      <c r="D5904" s="5">
        <v>45977</v>
      </c>
    </row>
    <row r="5905" spans="1:4" x14ac:dyDescent="0.35">
      <c r="A5905" s="2" t="s">
        <v>994</v>
      </c>
      <c r="B5905" s="2" t="s">
        <v>10345</v>
      </c>
      <c r="C5905" s="5">
        <v>43355</v>
      </c>
      <c r="D5905" s="5">
        <v>45972</v>
      </c>
    </row>
    <row r="5906" spans="1:4" x14ac:dyDescent="0.35">
      <c r="A5906" s="2" t="s">
        <v>994</v>
      </c>
      <c r="B5906" s="2" t="s">
        <v>10346</v>
      </c>
      <c r="C5906" s="5">
        <v>43355</v>
      </c>
      <c r="D5906" s="5">
        <v>45981</v>
      </c>
    </row>
    <row r="5907" spans="1:4" x14ac:dyDescent="0.35">
      <c r="A5907" s="2" t="s">
        <v>994</v>
      </c>
      <c r="B5907" s="2" t="s">
        <v>10347</v>
      </c>
      <c r="C5907" s="5">
        <v>43355</v>
      </c>
      <c r="D5907" s="5">
        <v>45952</v>
      </c>
    </row>
    <row r="5908" spans="1:4" x14ac:dyDescent="0.35">
      <c r="A5908" s="2" t="s">
        <v>994</v>
      </c>
      <c r="B5908" s="2" t="s">
        <v>10348</v>
      </c>
      <c r="C5908" s="5">
        <v>43355</v>
      </c>
      <c r="D5908" s="5">
        <v>45938</v>
      </c>
    </row>
    <row r="5909" spans="1:4" x14ac:dyDescent="0.35">
      <c r="A5909" s="2" t="s">
        <v>994</v>
      </c>
      <c r="B5909" s="2" t="s">
        <v>10349</v>
      </c>
      <c r="C5909" s="5">
        <v>43355</v>
      </c>
      <c r="D5909" s="5">
        <v>45974</v>
      </c>
    </row>
    <row r="5910" spans="1:4" x14ac:dyDescent="0.35">
      <c r="A5910" s="2" t="s">
        <v>994</v>
      </c>
      <c r="B5910" s="2" t="s">
        <v>10350</v>
      </c>
      <c r="C5910" s="5">
        <v>43355</v>
      </c>
      <c r="D5910" s="5">
        <v>45979</v>
      </c>
    </row>
    <row r="5911" spans="1:4" x14ac:dyDescent="0.35">
      <c r="A5911" s="2" t="s">
        <v>994</v>
      </c>
      <c r="B5911" s="2" t="s">
        <v>10351</v>
      </c>
      <c r="C5911" s="5">
        <v>43367</v>
      </c>
      <c r="D5911" s="5">
        <v>45963</v>
      </c>
    </row>
    <row r="5912" spans="1:4" x14ac:dyDescent="0.35">
      <c r="A5912" s="2" t="s">
        <v>994</v>
      </c>
      <c r="B5912" s="2" t="s">
        <v>10352</v>
      </c>
      <c r="C5912" s="5">
        <v>43355</v>
      </c>
      <c r="D5912" s="5">
        <v>45958</v>
      </c>
    </row>
    <row r="5913" spans="1:4" x14ac:dyDescent="0.35">
      <c r="A5913" s="2" t="s">
        <v>994</v>
      </c>
      <c r="B5913" s="2" t="s">
        <v>10353</v>
      </c>
      <c r="C5913" s="5">
        <v>45556</v>
      </c>
      <c r="D5913" s="5">
        <v>45940</v>
      </c>
    </row>
    <row r="5914" spans="1:4" x14ac:dyDescent="0.35">
      <c r="A5914" s="2" t="s">
        <v>994</v>
      </c>
      <c r="B5914" s="2" t="s">
        <v>10354</v>
      </c>
      <c r="C5914" s="5">
        <v>45556</v>
      </c>
      <c r="D5914" s="5">
        <v>45975</v>
      </c>
    </row>
    <row r="5915" spans="1:4" x14ac:dyDescent="0.35">
      <c r="A5915" s="2" t="s">
        <v>994</v>
      </c>
      <c r="B5915" s="2" t="s">
        <v>10355</v>
      </c>
      <c r="C5915" s="5">
        <v>43355</v>
      </c>
      <c r="D5915" s="5">
        <v>45959</v>
      </c>
    </row>
    <row r="5916" spans="1:4" x14ac:dyDescent="0.35">
      <c r="A5916" s="2" t="s">
        <v>994</v>
      </c>
      <c r="B5916" s="2" t="s">
        <v>10356</v>
      </c>
      <c r="C5916" s="5">
        <v>45286</v>
      </c>
      <c r="D5916" s="5">
        <v>45961</v>
      </c>
    </row>
    <row r="5917" spans="1:4" x14ac:dyDescent="0.35">
      <c r="A5917" s="2" t="s">
        <v>994</v>
      </c>
      <c r="B5917" s="2" t="s">
        <v>10357</v>
      </c>
      <c r="C5917" s="5">
        <v>43355</v>
      </c>
      <c r="D5917" s="5">
        <v>45956</v>
      </c>
    </row>
    <row r="5918" spans="1:4" x14ac:dyDescent="0.35">
      <c r="A5918" s="2" t="s">
        <v>994</v>
      </c>
      <c r="B5918" s="2" t="s">
        <v>10358</v>
      </c>
      <c r="C5918" s="5">
        <v>43355</v>
      </c>
      <c r="D5918" s="5">
        <v>45942</v>
      </c>
    </row>
    <row r="5919" spans="1:4" x14ac:dyDescent="0.35">
      <c r="A5919" s="2" t="s">
        <v>994</v>
      </c>
      <c r="B5919" s="2" t="s">
        <v>10359</v>
      </c>
      <c r="C5919" s="5">
        <v>43355</v>
      </c>
      <c r="D5919" s="5">
        <v>45964</v>
      </c>
    </row>
    <row r="5920" spans="1:4" x14ac:dyDescent="0.35">
      <c r="A5920" s="2" t="s">
        <v>994</v>
      </c>
      <c r="B5920" s="2" t="s">
        <v>10360</v>
      </c>
      <c r="C5920" s="5">
        <v>43256</v>
      </c>
      <c r="D5920" s="5">
        <v>45955</v>
      </c>
    </row>
    <row r="5921" spans="1:4" x14ac:dyDescent="0.35">
      <c r="A5921" s="2" t="s">
        <v>994</v>
      </c>
      <c r="B5921" s="2" t="s">
        <v>10361</v>
      </c>
      <c r="C5921" s="5">
        <v>43256</v>
      </c>
      <c r="D5921" s="5">
        <v>45937</v>
      </c>
    </row>
    <row r="5922" spans="1:4" x14ac:dyDescent="0.35">
      <c r="A5922" s="2" t="s">
        <v>994</v>
      </c>
      <c r="B5922" s="2" t="s">
        <v>10362</v>
      </c>
      <c r="C5922" s="5">
        <v>44096</v>
      </c>
      <c r="D5922" s="5">
        <v>45972</v>
      </c>
    </row>
    <row r="5923" spans="1:4" x14ac:dyDescent="0.35">
      <c r="A5923" s="2" t="s">
        <v>994</v>
      </c>
      <c r="B5923" s="2" t="s">
        <v>10363</v>
      </c>
      <c r="C5923" s="5">
        <v>44105</v>
      </c>
      <c r="D5923" s="5">
        <v>45956</v>
      </c>
    </row>
    <row r="5924" spans="1:4" x14ac:dyDescent="0.35">
      <c r="A5924" s="2" t="s">
        <v>994</v>
      </c>
      <c r="B5924" s="2" t="s">
        <v>10364</v>
      </c>
      <c r="C5924" s="5">
        <v>43711</v>
      </c>
      <c r="D5924" s="5">
        <v>45937</v>
      </c>
    </row>
    <row r="5925" spans="1:4" x14ac:dyDescent="0.35">
      <c r="A5925" s="2" t="s">
        <v>994</v>
      </c>
      <c r="B5925" s="2" t="s">
        <v>10365</v>
      </c>
      <c r="C5925" s="5">
        <v>43355</v>
      </c>
      <c r="D5925" s="5">
        <v>45947</v>
      </c>
    </row>
    <row r="5926" spans="1:4" x14ac:dyDescent="0.35">
      <c r="A5926" s="2" t="s">
        <v>994</v>
      </c>
      <c r="B5926" s="2" t="s">
        <v>10366</v>
      </c>
      <c r="C5926" s="5">
        <v>43355</v>
      </c>
      <c r="D5926" s="5">
        <v>45971</v>
      </c>
    </row>
    <row r="5927" spans="1:4" x14ac:dyDescent="0.35">
      <c r="A5927" s="2" t="s">
        <v>994</v>
      </c>
      <c r="B5927" s="2" t="s">
        <v>10367</v>
      </c>
      <c r="C5927" s="5">
        <v>43401</v>
      </c>
      <c r="D5927" s="5">
        <v>45979</v>
      </c>
    </row>
    <row r="5928" spans="1:4" x14ac:dyDescent="0.35">
      <c r="A5928" s="2" t="s">
        <v>994</v>
      </c>
      <c r="B5928" s="2" t="s">
        <v>10368</v>
      </c>
      <c r="C5928" s="5">
        <v>43355</v>
      </c>
      <c r="D5928" s="5">
        <v>45961</v>
      </c>
    </row>
    <row r="5929" spans="1:4" x14ac:dyDescent="0.35">
      <c r="A5929" s="2" t="s">
        <v>994</v>
      </c>
      <c r="B5929" s="2" t="s">
        <v>10369</v>
      </c>
      <c r="C5929" s="5">
        <v>43355</v>
      </c>
      <c r="D5929" s="5">
        <v>45968</v>
      </c>
    </row>
    <row r="5930" spans="1:4" x14ac:dyDescent="0.35">
      <c r="A5930" s="2" t="s">
        <v>994</v>
      </c>
      <c r="B5930" s="2" t="s">
        <v>10370</v>
      </c>
      <c r="C5930" s="5">
        <v>43526</v>
      </c>
      <c r="D5930" s="5">
        <v>45947</v>
      </c>
    </row>
    <row r="5931" spans="1:4" x14ac:dyDescent="0.35">
      <c r="A5931" s="2" t="s">
        <v>994</v>
      </c>
      <c r="B5931" s="2" t="s">
        <v>10371</v>
      </c>
      <c r="C5931" s="5">
        <v>43355</v>
      </c>
      <c r="D5931" s="5">
        <v>45967</v>
      </c>
    </row>
    <row r="5932" spans="1:4" x14ac:dyDescent="0.35">
      <c r="A5932" s="2" t="s">
        <v>994</v>
      </c>
      <c r="B5932" s="2" t="s">
        <v>10372</v>
      </c>
      <c r="C5932" s="5">
        <v>43355</v>
      </c>
      <c r="D5932" s="5">
        <v>45930</v>
      </c>
    </row>
    <row r="5933" spans="1:4" x14ac:dyDescent="0.35">
      <c r="A5933" s="2" t="s">
        <v>994</v>
      </c>
      <c r="B5933" s="2" t="s">
        <v>10373</v>
      </c>
      <c r="C5933" s="5">
        <v>43256</v>
      </c>
      <c r="D5933" s="5">
        <v>45941</v>
      </c>
    </row>
    <row r="5934" spans="1:4" x14ac:dyDescent="0.35">
      <c r="A5934" s="2" t="s">
        <v>994</v>
      </c>
      <c r="B5934" s="2" t="s">
        <v>10374</v>
      </c>
      <c r="C5934" s="5">
        <v>43256</v>
      </c>
      <c r="D5934" s="5">
        <v>45973</v>
      </c>
    </row>
    <row r="5935" spans="1:4" x14ac:dyDescent="0.35">
      <c r="A5935" s="2" t="s">
        <v>994</v>
      </c>
      <c r="B5935" s="2" t="s">
        <v>10375</v>
      </c>
      <c r="C5935" s="5">
        <v>43702</v>
      </c>
      <c r="D5935" s="5">
        <v>45977</v>
      </c>
    </row>
    <row r="5936" spans="1:4" x14ac:dyDescent="0.35">
      <c r="A5936" s="2" t="s">
        <v>994</v>
      </c>
      <c r="B5936" s="2" t="s">
        <v>10376</v>
      </c>
      <c r="C5936" s="5">
        <v>43702</v>
      </c>
      <c r="D5936" s="5">
        <v>45968</v>
      </c>
    </row>
    <row r="5937" spans="1:4" x14ac:dyDescent="0.35">
      <c r="A5937" s="2" t="s">
        <v>994</v>
      </c>
      <c r="B5937" s="2" t="s">
        <v>10377</v>
      </c>
      <c r="C5937" s="5">
        <v>43256</v>
      </c>
      <c r="D5937" s="5">
        <v>45971</v>
      </c>
    </row>
    <row r="5938" spans="1:4" x14ac:dyDescent="0.35">
      <c r="A5938" s="2" t="s">
        <v>994</v>
      </c>
      <c r="B5938" s="2" t="s">
        <v>10378</v>
      </c>
      <c r="C5938" s="5">
        <v>43367</v>
      </c>
      <c r="D5938" s="5">
        <v>45966</v>
      </c>
    </row>
    <row r="5939" spans="1:4" x14ac:dyDescent="0.35">
      <c r="A5939" s="2" t="s">
        <v>994</v>
      </c>
      <c r="B5939" s="2" t="s">
        <v>10379</v>
      </c>
      <c r="C5939" s="5">
        <v>43355</v>
      </c>
      <c r="D5939" s="5">
        <v>45973</v>
      </c>
    </row>
    <row r="5940" spans="1:4" x14ac:dyDescent="0.35">
      <c r="A5940" s="2" t="s">
        <v>994</v>
      </c>
      <c r="B5940" s="2" t="s">
        <v>10380</v>
      </c>
      <c r="C5940" s="5">
        <v>43355</v>
      </c>
      <c r="D5940" s="5">
        <v>45980</v>
      </c>
    </row>
    <row r="5941" spans="1:4" x14ac:dyDescent="0.35">
      <c r="A5941" s="2" t="s">
        <v>994</v>
      </c>
      <c r="B5941" s="2" t="s">
        <v>10381</v>
      </c>
      <c r="C5941" s="5">
        <v>43702</v>
      </c>
      <c r="D5941" s="5">
        <v>45958</v>
      </c>
    </row>
    <row r="5942" spans="1:4" x14ac:dyDescent="0.35">
      <c r="A5942" s="2" t="s">
        <v>994</v>
      </c>
      <c r="B5942" s="2" t="s">
        <v>10382</v>
      </c>
      <c r="C5942" s="5">
        <v>43355</v>
      </c>
      <c r="D5942" s="5">
        <v>45950</v>
      </c>
    </row>
    <row r="5943" spans="1:4" x14ac:dyDescent="0.35">
      <c r="A5943" s="2" t="s">
        <v>994</v>
      </c>
      <c r="B5943" s="2" t="s">
        <v>10383</v>
      </c>
      <c r="C5943" s="5">
        <v>43482</v>
      </c>
      <c r="D5943" s="5">
        <v>45975</v>
      </c>
    </row>
    <row r="5944" spans="1:4" x14ac:dyDescent="0.35">
      <c r="A5944" s="2" t="s">
        <v>994</v>
      </c>
      <c r="B5944" s="2" t="s">
        <v>10384</v>
      </c>
      <c r="C5944" s="5">
        <v>43355</v>
      </c>
      <c r="D5944" s="5">
        <v>45975</v>
      </c>
    </row>
    <row r="5945" spans="1:4" x14ac:dyDescent="0.35">
      <c r="A5945" s="2" t="s">
        <v>994</v>
      </c>
      <c r="B5945" s="2" t="s">
        <v>10385</v>
      </c>
      <c r="C5945" s="5">
        <v>44292</v>
      </c>
      <c r="D5945" s="5">
        <v>45963</v>
      </c>
    </row>
    <row r="5946" spans="1:4" x14ac:dyDescent="0.35">
      <c r="A5946" s="2" t="s">
        <v>994</v>
      </c>
      <c r="B5946" s="2" t="s">
        <v>10386</v>
      </c>
      <c r="C5946" s="5">
        <v>43355</v>
      </c>
      <c r="D5946" s="5">
        <v>45948</v>
      </c>
    </row>
    <row r="5947" spans="1:4" x14ac:dyDescent="0.35">
      <c r="A5947" s="2" t="s">
        <v>994</v>
      </c>
      <c r="B5947" s="2" t="s">
        <v>10387</v>
      </c>
      <c r="C5947" s="5">
        <v>43355</v>
      </c>
      <c r="D5947" s="5">
        <v>45947</v>
      </c>
    </row>
    <row r="5948" spans="1:4" x14ac:dyDescent="0.35">
      <c r="A5948" s="2" t="s">
        <v>994</v>
      </c>
      <c r="B5948" s="2" t="s">
        <v>10388</v>
      </c>
      <c r="C5948" s="5">
        <v>45913</v>
      </c>
      <c r="D5948" s="5">
        <v>45953</v>
      </c>
    </row>
    <row r="5949" spans="1:4" x14ac:dyDescent="0.35">
      <c r="A5949" s="2" t="s">
        <v>994</v>
      </c>
      <c r="B5949" s="2" t="s">
        <v>10389</v>
      </c>
      <c r="C5949" s="5">
        <v>45921</v>
      </c>
      <c r="D5949" s="5">
        <v>45960</v>
      </c>
    </row>
    <row r="5950" spans="1:4" x14ac:dyDescent="0.35">
      <c r="A5950" s="2" t="s">
        <v>994</v>
      </c>
      <c r="B5950" s="2" t="s">
        <v>10390</v>
      </c>
      <c r="C5950" s="5">
        <v>45924</v>
      </c>
      <c r="D5950" s="5">
        <v>45965</v>
      </c>
    </row>
    <row r="5951" spans="1:4" x14ac:dyDescent="0.35">
      <c r="A5951" s="2" t="s">
        <v>994</v>
      </c>
      <c r="B5951" s="2" t="s">
        <v>10391</v>
      </c>
      <c r="C5951" s="5">
        <v>45944</v>
      </c>
      <c r="D5951" s="5">
        <v>45960</v>
      </c>
    </row>
    <row r="5952" spans="1:4" x14ac:dyDescent="0.35">
      <c r="A5952" s="2" t="s">
        <v>1010</v>
      </c>
      <c r="B5952" s="2" t="s">
        <v>10392</v>
      </c>
      <c r="C5952" s="5">
        <v>45598</v>
      </c>
      <c r="D5952" s="5">
        <v>45736</v>
      </c>
    </row>
    <row r="5953" spans="1:4" x14ac:dyDescent="0.35">
      <c r="A5953" s="2" t="s">
        <v>1010</v>
      </c>
      <c r="B5953" s="2" t="s">
        <v>10393</v>
      </c>
      <c r="C5953" s="5">
        <v>45598</v>
      </c>
      <c r="D5953" s="5">
        <v>45922</v>
      </c>
    </row>
    <row r="5954" spans="1:4" x14ac:dyDescent="0.35">
      <c r="A5954" s="2" t="s">
        <v>1010</v>
      </c>
      <c r="B5954" s="2" t="s">
        <v>10394</v>
      </c>
      <c r="C5954" s="5">
        <v>44691</v>
      </c>
      <c r="D5954" s="5">
        <v>45957</v>
      </c>
    </row>
    <row r="5955" spans="1:4" x14ac:dyDescent="0.35">
      <c r="A5955" s="2" t="s">
        <v>1010</v>
      </c>
      <c r="B5955" s="2" t="s">
        <v>10395</v>
      </c>
      <c r="C5955" s="5">
        <v>45890</v>
      </c>
      <c r="D5955" s="5">
        <v>45978</v>
      </c>
    </row>
    <row r="5956" spans="1:4" x14ac:dyDescent="0.35">
      <c r="A5956" s="2" t="s">
        <v>1010</v>
      </c>
      <c r="B5956" s="2" t="s">
        <v>10396</v>
      </c>
      <c r="C5956" s="5">
        <v>45954</v>
      </c>
      <c r="D5956" s="5">
        <v>45966</v>
      </c>
    </row>
    <row r="5957" spans="1:4" x14ac:dyDescent="0.35">
      <c r="A5957" s="2" t="s">
        <v>1010</v>
      </c>
      <c r="B5957" s="2" t="s">
        <v>10397</v>
      </c>
      <c r="C5957" s="5">
        <v>45969</v>
      </c>
      <c r="D5957" s="5">
        <v>45977</v>
      </c>
    </row>
    <row r="5958" spans="1:4" x14ac:dyDescent="0.35">
      <c r="A5958" s="2" t="s">
        <v>1124</v>
      </c>
      <c r="B5958" s="2" t="s">
        <v>10398</v>
      </c>
      <c r="C5958" s="5">
        <v>45904</v>
      </c>
      <c r="D5958" s="5">
        <v>45940</v>
      </c>
    </row>
    <row r="5959" spans="1:4" x14ac:dyDescent="0.35">
      <c r="A5959" s="2" t="s">
        <v>1124</v>
      </c>
      <c r="B5959" s="2" t="s">
        <v>10399</v>
      </c>
      <c r="C5959" s="5">
        <v>45912</v>
      </c>
      <c r="D5959" s="5">
        <v>45951</v>
      </c>
    </row>
    <row r="5960" spans="1:4" x14ac:dyDescent="0.35">
      <c r="A5960" s="2" t="s">
        <v>1197</v>
      </c>
      <c r="B5960" s="2" t="s">
        <v>10400</v>
      </c>
      <c r="C5960" s="5">
        <v>43568</v>
      </c>
      <c r="D5960" s="5">
        <v>43779</v>
      </c>
    </row>
    <row r="5961" spans="1:4" x14ac:dyDescent="0.35">
      <c r="A5961" s="2" t="s">
        <v>1197</v>
      </c>
      <c r="B5961" s="2" t="s">
        <v>10401</v>
      </c>
      <c r="C5961" s="5">
        <v>43526</v>
      </c>
      <c r="D5961" s="5">
        <v>43572</v>
      </c>
    </row>
    <row r="5962" spans="1:4" x14ac:dyDescent="0.35">
      <c r="A5962" s="2" t="s">
        <v>1197</v>
      </c>
      <c r="B5962" s="2" t="s">
        <v>10402</v>
      </c>
      <c r="C5962" s="5">
        <v>43702</v>
      </c>
      <c r="D5962" s="5">
        <v>43779</v>
      </c>
    </row>
    <row r="5963" spans="1:4" x14ac:dyDescent="0.35">
      <c r="A5963" s="2" t="s">
        <v>1197</v>
      </c>
      <c r="B5963" s="2" t="s">
        <v>10403</v>
      </c>
      <c r="C5963" s="5">
        <v>43419</v>
      </c>
      <c r="D5963" s="5">
        <v>43611</v>
      </c>
    </row>
    <row r="5964" spans="1:4" x14ac:dyDescent="0.35">
      <c r="A5964" s="2" t="s">
        <v>1197</v>
      </c>
      <c r="B5964" s="2" t="s">
        <v>10404</v>
      </c>
      <c r="C5964" s="5">
        <v>43419</v>
      </c>
      <c r="D5964" s="5">
        <v>43611</v>
      </c>
    </row>
    <row r="5965" spans="1:4" x14ac:dyDescent="0.35">
      <c r="A5965" s="2" t="s">
        <v>1197</v>
      </c>
      <c r="B5965" s="2" t="s">
        <v>10405</v>
      </c>
      <c r="C5965" s="5">
        <v>43419</v>
      </c>
      <c r="D5965" s="5">
        <v>43611</v>
      </c>
    </row>
    <row r="5966" spans="1:4" x14ac:dyDescent="0.35">
      <c r="A5966" s="2" t="s">
        <v>1197</v>
      </c>
      <c r="B5966" s="2" t="s">
        <v>10406</v>
      </c>
      <c r="C5966" s="5">
        <v>43419</v>
      </c>
      <c r="D5966" s="5">
        <v>43611</v>
      </c>
    </row>
    <row r="5967" spans="1:4" x14ac:dyDescent="0.35">
      <c r="A5967" s="2" t="s">
        <v>1197</v>
      </c>
      <c r="B5967" s="2" t="s">
        <v>10407</v>
      </c>
      <c r="C5967" s="5">
        <v>43419</v>
      </c>
      <c r="D5967" s="5">
        <v>43611</v>
      </c>
    </row>
    <row r="5968" spans="1:4" x14ac:dyDescent="0.35">
      <c r="A5968" s="2" t="s">
        <v>1197</v>
      </c>
      <c r="B5968" s="2" t="s">
        <v>10408</v>
      </c>
      <c r="C5968" s="5">
        <v>43419</v>
      </c>
      <c r="D5968" s="5">
        <v>43629</v>
      </c>
    </row>
    <row r="5969" spans="1:4" x14ac:dyDescent="0.35">
      <c r="A5969" s="2" t="s">
        <v>1197</v>
      </c>
      <c r="B5969" s="2" t="s">
        <v>10409</v>
      </c>
      <c r="C5969" s="5">
        <v>43419</v>
      </c>
      <c r="D5969" s="5">
        <v>43629</v>
      </c>
    </row>
    <row r="5970" spans="1:4" x14ac:dyDescent="0.35">
      <c r="A5970" s="2" t="s">
        <v>1197</v>
      </c>
      <c r="B5970" s="2" t="s">
        <v>10410</v>
      </c>
      <c r="C5970" s="5">
        <v>43419</v>
      </c>
      <c r="D5970" s="5">
        <v>43629</v>
      </c>
    </row>
    <row r="5971" spans="1:4" x14ac:dyDescent="0.35">
      <c r="A5971" s="2" t="s">
        <v>1197</v>
      </c>
      <c r="B5971" s="2" t="s">
        <v>10411</v>
      </c>
      <c r="C5971" s="5">
        <v>43419</v>
      </c>
      <c r="D5971" s="5">
        <v>43629</v>
      </c>
    </row>
    <row r="5972" spans="1:4" x14ac:dyDescent="0.35">
      <c r="A5972" s="2" t="s">
        <v>1197</v>
      </c>
      <c r="B5972" s="2" t="s">
        <v>10412</v>
      </c>
      <c r="C5972" s="5">
        <v>43419</v>
      </c>
      <c r="D5972" s="5">
        <v>43629</v>
      </c>
    </row>
    <row r="5973" spans="1:4" x14ac:dyDescent="0.35">
      <c r="A5973" s="2" t="s">
        <v>1197</v>
      </c>
      <c r="B5973" s="2" t="s">
        <v>10413</v>
      </c>
      <c r="C5973" s="5">
        <v>43419</v>
      </c>
      <c r="D5973" s="5">
        <v>43629</v>
      </c>
    </row>
    <row r="5974" spans="1:4" x14ac:dyDescent="0.35">
      <c r="A5974" s="2" t="s">
        <v>1197</v>
      </c>
      <c r="B5974" s="2" t="s">
        <v>10414</v>
      </c>
      <c r="C5974" s="5">
        <v>43419</v>
      </c>
      <c r="D5974" s="5">
        <v>43629</v>
      </c>
    </row>
    <row r="5975" spans="1:4" x14ac:dyDescent="0.35">
      <c r="A5975" s="2" t="s">
        <v>1197</v>
      </c>
      <c r="B5975" s="2" t="s">
        <v>10415</v>
      </c>
      <c r="C5975" s="5">
        <v>43419</v>
      </c>
      <c r="D5975" s="5">
        <v>43629</v>
      </c>
    </row>
    <row r="5976" spans="1:4" x14ac:dyDescent="0.35">
      <c r="A5976" s="2" t="s">
        <v>1197</v>
      </c>
      <c r="B5976" s="2" t="s">
        <v>10416</v>
      </c>
      <c r="C5976" s="5">
        <v>43419</v>
      </c>
      <c r="D5976" s="5">
        <v>43629</v>
      </c>
    </row>
    <row r="5977" spans="1:4" x14ac:dyDescent="0.35">
      <c r="A5977" s="2" t="s">
        <v>1197</v>
      </c>
      <c r="B5977" s="2" t="s">
        <v>10417</v>
      </c>
      <c r="C5977" s="5">
        <v>43419</v>
      </c>
      <c r="D5977" s="5">
        <v>43629</v>
      </c>
    </row>
    <row r="5978" spans="1:4" x14ac:dyDescent="0.35">
      <c r="A5978" s="2" t="s">
        <v>1197</v>
      </c>
      <c r="B5978" s="2" t="s">
        <v>10418</v>
      </c>
      <c r="C5978" s="5">
        <v>43419</v>
      </c>
      <c r="D5978" s="5">
        <v>43629</v>
      </c>
    </row>
    <row r="5979" spans="1:4" x14ac:dyDescent="0.35">
      <c r="A5979" s="2" t="s">
        <v>1197</v>
      </c>
      <c r="B5979" s="2" t="s">
        <v>10419</v>
      </c>
      <c r="C5979" s="5">
        <v>43566</v>
      </c>
      <c r="D5979" s="5">
        <v>44036</v>
      </c>
    </row>
    <row r="5980" spans="1:4" x14ac:dyDescent="0.35">
      <c r="A5980" s="2" t="s">
        <v>1197</v>
      </c>
      <c r="B5980" s="2" t="s">
        <v>10420</v>
      </c>
      <c r="C5980" s="5">
        <v>43568</v>
      </c>
      <c r="D5980" s="5">
        <v>44158</v>
      </c>
    </row>
    <row r="5981" spans="1:4" x14ac:dyDescent="0.35">
      <c r="A5981" s="2" t="s">
        <v>1197</v>
      </c>
      <c r="B5981" s="2" t="s">
        <v>10421</v>
      </c>
      <c r="C5981" s="5">
        <v>43568</v>
      </c>
      <c r="D5981" s="5">
        <v>44158</v>
      </c>
    </row>
    <row r="5982" spans="1:4" x14ac:dyDescent="0.35">
      <c r="A5982" s="2" t="s">
        <v>1197</v>
      </c>
      <c r="B5982" s="2" t="s">
        <v>10422</v>
      </c>
      <c r="C5982" s="5">
        <v>43568</v>
      </c>
      <c r="D5982" s="5">
        <v>44165</v>
      </c>
    </row>
    <row r="5983" spans="1:4" x14ac:dyDescent="0.35">
      <c r="A5983" s="2" t="s">
        <v>1197</v>
      </c>
      <c r="B5983" s="2" t="s">
        <v>10423</v>
      </c>
      <c r="C5983" s="5">
        <v>43568</v>
      </c>
      <c r="D5983" s="5">
        <v>44165</v>
      </c>
    </row>
    <row r="5984" spans="1:4" x14ac:dyDescent="0.35">
      <c r="A5984" s="2" t="s">
        <v>1197</v>
      </c>
      <c r="B5984" s="2" t="s">
        <v>10424</v>
      </c>
      <c r="C5984" s="5">
        <v>43572</v>
      </c>
      <c r="D5984" s="5">
        <v>44165</v>
      </c>
    </row>
    <row r="5985" spans="1:4" x14ac:dyDescent="0.35">
      <c r="A5985" s="2" t="s">
        <v>1197</v>
      </c>
      <c r="B5985" s="2" t="s">
        <v>10425</v>
      </c>
      <c r="C5985" s="5">
        <v>43568</v>
      </c>
      <c r="D5985" s="5">
        <v>44172</v>
      </c>
    </row>
    <row r="5986" spans="1:4" x14ac:dyDescent="0.35">
      <c r="A5986" s="2" t="s">
        <v>1197</v>
      </c>
      <c r="B5986" s="2" t="s">
        <v>10426</v>
      </c>
      <c r="C5986" s="5">
        <v>43568</v>
      </c>
      <c r="D5986" s="5">
        <v>44172</v>
      </c>
    </row>
    <row r="5987" spans="1:4" x14ac:dyDescent="0.35">
      <c r="A5987" s="2" t="s">
        <v>1197</v>
      </c>
      <c r="B5987" s="2" t="s">
        <v>10427</v>
      </c>
      <c r="C5987" s="5">
        <v>43600</v>
      </c>
      <c r="D5987" s="5">
        <v>44220</v>
      </c>
    </row>
    <row r="5988" spans="1:4" x14ac:dyDescent="0.35">
      <c r="A5988" s="2" t="s">
        <v>1197</v>
      </c>
      <c r="B5988" s="2" t="s">
        <v>10428</v>
      </c>
      <c r="C5988" s="5">
        <v>43600</v>
      </c>
      <c r="D5988" s="5">
        <v>44220</v>
      </c>
    </row>
    <row r="5989" spans="1:4" x14ac:dyDescent="0.35">
      <c r="A5989" s="2" t="s">
        <v>1197</v>
      </c>
      <c r="B5989" s="2" t="s">
        <v>10429</v>
      </c>
      <c r="C5989" s="5">
        <v>44096</v>
      </c>
      <c r="D5989" s="5">
        <v>44308</v>
      </c>
    </row>
    <row r="5990" spans="1:4" x14ac:dyDescent="0.35">
      <c r="A5990" s="2" t="s">
        <v>1197</v>
      </c>
      <c r="B5990" s="2" t="s">
        <v>10430</v>
      </c>
      <c r="C5990" s="5">
        <v>43645</v>
      </c>
      <c r="D5990" s="5">
        <v>44347</v>
      </c>
    </row>
    <row r="5991" spans="1:4" x14ac:dyDescent="0.35">
      <c r="A5991" s="2" t="s">
        <v>1197</v>
      </c>
      <c r="B5991" s="2" t="s">
        <v>10431</v>
      </c>
      <c r="C5991" s="5">
        <v>43419</v>
      </c>
      <c r="D5991" s="5">
        <v>44347</v>
      </c>
    </row>
    <row r="5992" spans="1:4" x14ac:dyDescent="0.35">
      <c r="A5992" s="2" t="s">
        <v>1197</v>
      </c>
      <c r="B5992" s="2" t="s">
        <v>10432</v>
      </c>
      <c r="C5992" s="5">
        <v>43645</v>
      </c>
      <c r="D5992" s="5">
        <v>44348</v>
      </c>
    </row>
    <row r="5993" spans="1:4" x14ac:dyDescent="0.35">
      <c r="A5993" s="2" t="s">
        <v>1197</v>
      </c>
      <c r="B5993" s="2" t="s">
        <v>10433</v>
      </c>
      <c r="C5993" s="5">
        <v>43485</v>
      </c>
      <c r="D5993" s="5">
        <v>44537</v>
      </c>
    </row>
    <row r="5994" spans="1:4" x14ac:dyDescent="0.35">
      <c r="A5994" s="2" t="s">
        <v>1197</v>
      </c>
      <c r="B5994" s="2" t="s">
        <v>10434</v>
      </c>
      <c r="C5994" s="5">
        <v>44374</v>
      </c>
      <c r="D5994" s="5">
        <v>44540</v>
      </c>
    </row>
    <row r="5995" spans="1:4" x14ac:dyDescent="0.35">
      <c r="A5995" s="2" t="s">
        <v>1197</v>
      </c>
      <c r="B5995" s="2" t="s">
        <v>10435</v>
      </c>
      <c r="C5995" s="5">
        <v>43702</v>
      </c>
      <c r="D5995" s="5">
        <v>44540</v>
      </c>
    </row>
    <row r="5996" spans="1:4" x14ac:dyDescent="0.35">
      <c r="A5996" s="2" t="s">
        <v>1197</v>
      </c>
      <c r="B5996" s="2" t="s">
        <v>10436</v>
      </c>
      <c r="C5996" s="5">
        <v>43454</v>
      </c>
      <c r="D5996" s="5">
        <v>44546</v>
      </c>
    </row>
    <row r="5997" spans="1:4" x14ac:dyDescent="0.35">
      <c r="A5997" s="2" t="s">
        <v>1197</v>
      </c>
      <c r="B5997" s="2" t="s">
        <v>10437</v>
      </c>
      <c r="C5997" s="5">
        <v>43499</v>
      </c>
      <c r="D5997" s="5">
        <v>44546</v>
      </c>
    </row>
    <row r="5998" spans="1:4" x14ac:dyDescent="0.35">
      <c r="A5998" s="2" t="s">
        <v>1197</v>
      </c>
      <c r="B5998" s="2" t="s">
        <v>10438</v>
      </c>
      <c r="C5998" s="5">
        <v>43454</v>
      </c>
      <c r="D5998" s="5">
        <v>44546</v>
      </c>
    </row>
    <row r="5999" spans="1:4" x14ac:dyDescent="0.35">
      <c r="A5999" s="2" t="s">
        <v>1197</v>
      </c>
      <c r="B5999" s="2" t="s">
        <v>10439</v>
      </c>
      <c r="C5999" s="5">
        <v>43499</v>
      </c>
      <c r="D5999" s="5">
        <v>44546</v>
      </c>
    </row>
    <row r="6000" spans="1:4" x14ac:dyDescent="0.35">
      <c r="A6000" s="2" t="s">
        <v>1197</v>
      </c>
      <c r="B6000" s="2" t="s">
        <v>10440</v>
      </c>
      <c r="C6000" s="5">
        <v>43499</v>
      </c>
      <c r="D6000" s="5">
        <v>44546</v>
      </c>
    </row>
    <row r="6001" spans="1:4" x14ac:dyDescent="0.35">
      <c r="A6001" s="2" t="s">
        <v>1197</v>
      </c>
      <c r="B6001" s="2" t="s">
        <v>10441</v>
      </c>
      <c r="C6001" s="5">
        <v>43454</v>
      </c>
      <c r="D6001" s="5">
        <v>44546</v>
      </c>
    </row>
    <row r="6002" spans="1:4" x14ac:dyDescent="0.35">
      <c r="A6002" s="2" t="s">
        <v>1197</v>
      </c>
      <c r="B6002" s="2" t="s">
        <v>10442</v>
      </c>
      <c r="C6002" s="5">
        <v>43454</v>
      </c>
      <c r="D6002" s="5">
        <v>44546</v>
      </c>
    </row>
    <row r="6003" spans="1:4" x14ac:dyDescent="0.35">
      <c r="A6003" s="2" t="s">
        <v>1197</v>
      </c>
      <c r="B6003" s="2" t="s">
        <v>10443</v>
      </c>
      <c r="C6003" s="5">
        <v>43454</v>
      </c>
      <c r="D6003" s="5">
        <v>44546</v>
      </c>
    </row>
    <row r="6004" spans="1:4" x14ac:dyDescent="0.35">
      <c r="A6004" s="2" t="s">
        <v>1197</v>
      </c>
      <c r="B6004" s="2" t="s">
        <v>10444</v>
      </c>
      <c r="C6004" s="5">
        <v>43499</v>
      </c>
      <c r="D6004" s="5">
        <v>44546</v>
      </c>
    </row>
    <row r="6005" spans="1:4" x14ac:dyDescent="0.35">
      <c r="A6005" s="2" t="s">
        <v>1197</v>
      </c>
      <c r="B6005" s="2" t="s">
        <v>10445</v>
      </c>
      <c r="C6005" s="5">
        <v>43487</v>
      </c>
      <c r="D6005" s="5">
        <v>44546</v>
      </c>
    </row>
    <row r="6006" spans="1:4" x14ac:dyDescent="0.35">
      <c r="A6006" s="2" t="s">
        <v>1197</v>
      </c>
      <c r="B6006" s="2" t="s">
        <v>10446</v>
      </c>
      <c r="C6006" s="5">
        <v>43730</v>
      </c>
      <c r="D6006" s="5">
        <v>44546</v>
      </c>
    </row>
    <row r="6007" spans="1:4" x14ac:dyDescent="0.35">
      <c r="A6007" s="2" t="s">
        <v>1197</v>
      </c>
      <c r="B6007" s="2" t="s">
        <v>10447</v>
      </c>
      <c r="C6007" s="5">
        <v>43674</v>
      </c>
      <c r="D6007" s="5">
        <v>44546</v>
      </c>
    </row>
    <row r="6008" spans="1:4" x14ac:dyDescent="0.35">
      <c r="A6008" s="2" t="s">
        <v>1197</v>
      </c>
      <c r="B6008" s="2" t="s">
        <v>10448</v>
      </c>
      <c r="C6008" s="5">
        <v>43487</v>
      </c>
      <c r="D6008" s="5">
        <v>44546</v>
      </c>
    </row>
    <row r="6009" spans="1:4" x14ac:dyDescent="0.35">
      <c r="A6009" s="2" t="s">
        <v>1197</v>
      </c>
      <c r="B6009" s="2" t="s">
        <v>10449</v>
      </c>
      <c r="C6009" s="5">
        <v>43730</v>
      </c>
      <c r="D6009" s="5">
        <v>44546</v>
      </c>
    </row>
    <row r="6010" spans="1:4" x14ac:dyDescent="0.35">
      <c r="A6010" s="2" t="s">
        <v>1197</v>
      </c>
      <c r="B6010" s="2" t="s">
        <v>10450</v>
      </c>
      <c r="C6010" s="5">
        <v>43487</v>
      </c>
      <c r="D6010" s="5">
        <v>44546</v>
      </c>
    </row>
    <row r="6011" spans="1:4" x14ac:dyDescent="0.35">
      <c r="A6011" s="2" t="s">
        <v>1197</v>
      </c>
      <c r="B6011" s="2" t="s">
        <v>10451</v>
      </c>
      <c r="C6011" s="5">
        <v>43499</v>
      </c>
      <c r="D6011" s="5">
        <v>44593</v>
      </c>
    </row>
    <row r="6012" spans="1:4" x14ac:dyDescent="0.35">
      <c r="A6012" s="2" t="s">
        <v>1197</v>
      </c>
      <c r="B6012" s="2" t="s">
        <v>10452</v>
      </c>
      <c r="C6012" s="5">
        <v>43499</v>
      </c>
      <c r="D6012" s="5">
        <v>44593</v>
      </c>
    </row>
    <row r="6013" spans="1:4" x14ac:dyDescent="0.35">
      <c r="A6013" s="2" t="s">
        <v>1197</v>
      </c>
      <c r="B6013" s="2" t="s">
        <v>10453</v>
      </c>
      <c r="C6013" s="5">
        <v>43674</v>
      </c>
      <c r="D6013" s="5">
        <v>44593</v>
      </c>
    </row>
    <row r="6014" spans="1:4" x14ac:dyDescent="0.35">
      <c r="A6014" s="2" t="s">
        <v>1197</v>
      </c>
      <c r="B6014" s="2" t="s">
        <v>10454</v>
      </c>
      <c r="C6014" s="5">
        <v>44021</v>
      </c>
      <c r="D6014" s="5">
        <v>44593</v>
      </c>
    </row>
    <row r="6015" spans="1:4" x14ac:dyDescent="0.35">
      <c r="A6015" s="2" t="s">
        <v>1197</v>
      </c>
      <c r="B6015" s="2" t="s">
        <v>10455</v>
      </c>
      <c r="C6015" s="5">
        <v>43499</v>
      </c>
      <c r="D6015" s="5">
        <v>44593</v>
      </c>
    </row>
    <row r="6016" spans="1:4" x14ac:dyDescent="0.35">
      <c r="A6016" s="2" t="s">
        <v>1197</v>
      </c>
      <c r="B6016" s="2" t="s">
        <v>10456</v>
      </c>
      <c r="C6016" s="5">
        <v>43499</v>
      </c>
      <c r="D6016" s="5">
        <v>44593</v>
      </c>
    </row>
    <row r="6017" spans="1:4" x14ac:dyDescent="0.35">
      <c r="A6017" s="2" t="s">
        <v>1197</v>
      </c>
      <c r="B6017" s="2" t="s">
        <v>10457</v>
      </c>
      <c r="C6017" s="5">
        <v>43730</v>
      </c>
      <c r="D6017" s="5">
        <v>44593</v>
      </c>
    </row>
    <row r="6018" spans="1:4" x14ac:dyDescent="0.35">
      <c r="A6018" s="2" t="s">
        <v>1197</v>
      </c>
      <c r="B6018" s="2" t="s">
        <v>10458</v>
      </c>
      <c r="C6018" s="5">
        <v>43499</v>
      </c>
      <c r="D6018" s="5">
        <v>44593</v>
      </c>
    </row>
    <row r="6019" spans="1:4" x14ac:dyDescent="0.35">
      <c r="A6019" s="2" t="s">
        <v>1197</v>
      </c>
      <c r="B6019" s="2" t="s">
        <v>10459</v>
      </c>
      <c r="C6019" s="5">
        <v>43499</v>
      </c>
      <c r="D6019" s="5">
        <v>44594</v>
      </c>
    </row>
    <row r="6020" spans="1:4" x14ac:dyDescent="0.35">
      <c r="A6020" s="2" t="s">
        <v>1197</v>
      </c>
      <c r="B6020" s="2" t="s">
        <v>10460</v>
      </c>
      <c r="C6020" s="5">
        <v>44758</v>
      </c>
      <c r="D6020" s="5">
        <v>44877</v>
      </c>
    </row>
    <row r="6021" spans="1:4" x14ac:dyDescent="0.35">
      <c r="A6021" s="2" t="s">
        <v>1197</v>
      </c>
      <c r="B6021" s="2" t="s">
        <v>10461</v>
      </c>
      <c r="C6021" s="5">
        <v>44758</v>
      </c>
      <c r="D6021" s="5">
        <v>44877</v>
      </c>
    </row>
    <row r="6022" spans="1:4" x14ac:dyDescent="0.35">
      <c r="A6022" s="2" t="s">
        <v>1197</v>
      </c>
      <c r="B6022" s="2" t="s">
        <v>10462</v>
      </c>
      <c r="C6022" s="5">
        <v>44759</v>
      </c>
      <c r="D6022" s="5">
        <v>44880</v>
      </c>
    </row>
    <row r="6023" spans="1:4" x14ac:dyDescent="0.35">
      <c r="A6023" s="2" t="s">
        <v>1197</v>
      </c>
      <c r="B6023" s="2" t="s">
        <v>10463</v>
      </c>
      <c r="C6023" s="5">
        <v>44759</v>
      </c>
      <c r="D6023" s="5">
        <v>44880</v>
      </c>
    </row>
    <row r="6024" spans="1:4" x14ac:dyDescent="0.35">
      <c r="A6024" s="2" t="s">
        <v>1197</v>
      </c>
      <c r="B6024" s="2" t="s">
        <v>10464</v>
      </c>
      <c r="C6024" s="5">
        <v>44759</v>
      </c>
      <c r="D6024" s="5">
        <v>44880</v>
      </c>
    </row>
    <row r="6025" spans="1:4" x14ac:dyDescent="0.35">
      <c r="A6025" s="2" t="s">
        <v>1197</v>
      </c>
      <c r="B6025" s="2" t="s">
        <v>10465</v>
      </c>
      <c r="C6025" s="5">
        <v>44759</v>
      </c>
      <c r="D6025" s="5">
        <v>44880</v>
      </c>
    </row>
    <row r="6026" spans="1:4" x14ac:dyDescent="0.35">
      <c r="A6026" s="2" t="s">
        <v>1197</v>
      </c>
      <c r="B6026" s="2" t="s">
        <v>10466</v>
      </c>
      <c r="C6026" s="5">
        <v>44760</v>
      </c>
      <c r="D6026" s="5">
        <v>44880</v>
      </c>
    </row>
    <row r="6027" spans="1:4" x14ac:dyDescent="0.35">
      <c r="A6027" s="2" t="s">
        <v>1197</v>
      </c>
      <c r="B6027" s="2" t="s">
        <v>10467</v>
      </c>
      <c r="C6027" s="5">
        <v>44759</v>
      </c>
      <c r="D6027" s="5">
        <v>44880</v>
      </c>
    </row>
    <row r="6028" spans="1:4" x14ac:dyDescent="0.35">
      <c r="A6028" s="2" t="s">
        <v>1197</v>
      </c>
      <c r="B6028" s="2" t="s">
        <v>10468</v>
      </c>
      <c r="C6028" s="5">
        <v>44868</v>
      </c>
      <c r="D6028" s="5">
        <v>44880</v>
      </c>
    </row>
    <row r="6029" spans="1:4" x14ac:dyDescent="0.35">
      <c r="A6029" s="2" t="s">
        <v>1197</v>
      </c>
      <c r="B6029" s="2" t="s">
        <v>10469</v>
      </c>
      <c r="C6029" s="5">
        <v>44759</v>
      </c>
      <c r="D6029" s="5">
        <v>44890</v>
      </c>
    </row>
    <row r="6030" spans="1:4" x14ac:dyDescent="0.35">
      <c r="A6030" s="2" t="s">
        <v>1197</v>
      </c>
      <c r="B6030" s="2" t="s">
        <v>10470</v>
      </c>
      <c r="C6030" s="5">
        <v>44113</v>
      </c>
      <c r="D6030" s="5">
        <v>44937</v>
      </c>
    </row>
    <row r="6031" spans="1:4" x14ac:dyDescent="0.35">
      <c r="A6031" s="2" t="s">
        <v>1197</v>
      </c>
      <c r="B6031" s="2" t="s">
        <v>10471</v>
      </c>
      <c r="C6031" s="5">
        <v>44659</v>
      </c>
      <c r="D6031" s="5">
        <v>45005</v>
      </c>
    </row>
    <row r="6032" spans="1:4" x14ac:dyDescent="0.35">
      <c r="A6032" s="2" t="s">
        <v>1197</v>
      </c>
      <c r="B6032" s="2" t="s">
        <v>10472</v>
      </c>
      <c r="C6032" s="5">
        <v>44113</v>
      </c>
      <c r="D6032" s="5">
        <v>45150</v>
      </c>
    </row>
    <row r="6033" spans="1:4" x14ac:dyDescent="0.35">
      <c r="A6033" s="2" t="s">
        <v>1197</v>
      </c>
      <c r="B6033" s="2" t="s">
        <v>10473</v>
      </c>
      <c r="C6033" s="5">
        <v>43568</v>
      </c>
      <c r="D6033" s="5">
        <v>45163</v>
      </c>
    </row>
    <row r="6034" spans="1:4" x14ac:dyDescent="0.35">
      <c r="A6034" s="2" t="s">
        <v>1197</v>
      </c>
      <c r="B6034" s="2" t="s">
        <v>10474</v>
      </c>
      <c r="C6034" s="5">
        <v>43568</v>
      </c>
      <c r="D6034" s="5">
        <v>45168</v>
      </c>
    </row>
    <row r="6035" spans="1:4" x14ac:dyDescent="0.35">
      <c r="A6035" s="2" t="s">
        <v>1197</v>
      </c>
      <c r="B6035" s="2" t="s">
        <v>10475</v>
      </c>
      <c r="C6035" s="5">
        <v>43568</v>
      </c>
      <c r="D6035" s="5">
        <v>45168</v>
      </c>
    </row>
    <row r="6036" spans="1:4" x14ac:dyDescent="0.35">
      <c r="A6036" s="2" t="s">
        <v>1197</v>
      </c>
      <c r="B6036" s="2" t="s">
        <v>10476</v>
      </c>
      <c r="C6036" s="5">
        <v>43568</v>
      </c>
      <c r="D6036" s="5">
        <v>45180</v>
      </c>
    </row>
    <row r="6037" spans="1:4" x14ac:dyDescent="0.35">
      <c r="A6037" s="2" t="s">
        <v>1197</v>
      </c>
      <c r="B6037" s="2" t="s">
        <v>10477</v>
      </c>
      <c r="C6037" s="5">
        <v>44108</v>
      </c>
      <c r="D6037" s="5">
        <v>45394</v>
      </c>
    </row>
    <row r="6038" spans="1:4" x14ac:dyDescent="0.35">
      <c r="A6038" s="2" t="s">
        <v>1197</v>
      </c>
      <c r="B6038" s="2" t="s">
        <v>10478</v>
      </c>
      <c r="C6038" s="5">
        <v>43256</v>
      </c>
      <c r="D6038" s="5">
        <v>45976</v>
      </c>
    </row>
    <row r="6039" spans="1:4" x14ac:dyDescent="0.35">
      <c r="A6039" s="2" t="s">
        <v>1197</v>
      </c>
      <c r="B6039" s="2" t="s">
        <v>10479</v>
      </c>
      <c r="C6039" s="5">
        <v>44637</v>
      </c>
      <c r="D6039" s="5">
        <v>45975</v>
      </c>
    </row>
    <row r="6040" spans="1:4" x14ac:dyDescent="0.35">
      <c r="A6040" s="2" t="s">
        <v>1197</v>
      </c>
      <c r="B6040" s="2" t="s">
        <v>10480</v>
      </c>
      <c r="C6040" s="5">
        <v>44097</v>
      </c>
      <c r="D6040" s="5">
        <v>45769</v>
      </c>
    </row>
    <row r="6041" spans="1:4" x14ac:dyDescent="0.35">
      <c r="A6041" s="2" t="s">
        <v>1197</v>
      </c>
      <c r="B6041" s="2" t="s">
        <v>10481</v>
      </c>
      <c r="C6041" s="5">
        <v>43657</v>
      </c>
      <c r="D6041" s="5">
        <v>45944</v>
      </c>
    </row>
    <row r="6042" spans="1:4" x14ac:dyDescent="0.35">
      <c r="A6042" s="2" t="s">
        <v>1197</v>
      </c>
      <c r="B6042" s="2" t="s">
        <v>10482</v>
      </c>
      <c r="C6042" s="5">
        <v>43487</v>
      </c>
      <c r="D6042" s="5">
        <v>45976</v>
      </c>
    </row>
    <row r="6043" spans="1:4" x14ac:dyDescent="0.35">
      <c r="A6043" s="2" t="s">
        <v>1197</v>
      </c>
      <c r="B6043" s="2" t="s">
        <v>10483</v>
      </c>
      <c r="C6043" s="5">
        <v>43487</v>
      </c>
      <c r="D6043" s="5">
        <v>45976</v>
      </c>
    </row>
    <row r="6044" spans="1:4" x14ac:dyDescent="0.35">
      <c r="A6044" s="2" t="s">
        <v>1197</v>
      </c>
      <c r="B6044" s="2" t="s">
        <v>10484</v>
      </c>
      <c r="C6044" s="5">
        <v>43256</v>
      </c>
      <c r="D6044" s="5">
        <v>45975</v>
      </c>
    </row>
    <row r="6045" spans="1:4" x14ac:dyDescent="0.35">
      <c r="A6045" s="2" t="s">
        <v>1197</v>
      </c>
      <c r="B6045" s="2" t="s">
        <v>10485</v>
      </c>
      <c r="C6045" s="5">
        <v>43487</v>
      </c>
      <c r="D6045" s="5">
        <v>45976</v>
      </c>
    </row>
    <row r="6046" spans="1:4" x14ac:dyDescent="0.35">
      <c r="A6046" s="2" t="s">
        <v>1197</v>
      </c>
      <c r="B6046" s="2" t="s">
        <v>10486</v>
      </c>
      <c r="C6046" s="5">
        <v>43568</v>
      </c>
      <c r="D6046" s="5">
        <v>45778</v>
      </c>
    </row>
    <row r="6047" spans="1:4" x14ac:dyDescent="0.35">
      <c r="A6047" s="2" t="s">
        <v>1197</v>
      </c>
      <c r="B6047" s="2" t="s">
        <v>10487</v>
      </c>
      <c r="C6047" s="5">
        <v>43549</v>
      </c>
      <c r="D6047" s="5">
        <v>45976</v>
      </c>
    </row>
    <row r="6048" spans="1:4" x14ac:dyDescent="0.35">
      <c r="A6048" s="2" t="s">
        <v>1197</v>
      </c>
      <c r="B6048" s="2" t="s">
        <v>10488</v>
      </c>
      <c r="C6048" s="5">
        <v>43568</v>
      </c>
      <c r="D6048" s="5">
        <v>45970</v>
      </c>
    </row>
    <row r="6049" spans="1:4" x14ac:dyDescent="0.35">
      <c r="A6049" s="2" t="s">
        <v>1197</v>
      </c>
      <c r="B6049" s="2" t="s">
        <v>10489</v>
      </c>
      <c r="C6049" s="5">
        <v>45929</v>
      </c>
      <c r="D6049" s="5">
        <v>45974</v>
      </c>
    </row>
    <row r="6050" spans="1:4" x14ac:dyDescent="0.35">
      <c r="A6050" s="2" t="s">
        <v>1235</v>
      </c>
      <c r="B6050" s="2" t="s">
        <v>10490</v>
      </c>
      <c r="C6050" s="5">
        <v>43355</v>
      </c>
      <c r="D6050" s="5">
        <v>43485</v>
      </c>
    </row>
    <row r="6051" spans="1:4" x14ac:dyDescent="0.35">
      <c r="A6051" s="2" t="s">
        <v>1235</v>
      </c>
      <c r="B6051" s="2" t="s">
        <v>10491</v>
      </c>
      <c r="C6051" s="5">
        <v>43355</v>
      </c>
      <c r="D6051" s="5">
        <v>43485</v>
      </c>
    </row>
    <row r="6052" spans="1:4" x14ac:dyDescent="0.35">
      <c r="A6052" s="2" t="s">
        <v>1235</v>
      </c>
      <c r="B6052" s="2" t="s">
        <v>10492</v>
      </c>
      <c r="C6052" s="5">
        <v>43355</v>
      </c>
      <c r="D6052" s="5">
        <v>43485</v>
      </c>
    </row>
    <row r="6053" spans="1:4" x14ac:dyDescent="0.35">
      <c r="A6053" s="2" t="s">
        <v>1235</v>
      </c>
      <c r="B6053" s="2" t="s">
        <v>10493</v>
      </c>
      <c r="C6053" s="5">
        <v>43355</v>
      </c>
      <c r="D6053" s="5">
        <v>43485</v>
      </c>
    </row>
    <row r="6054" spans="1:4" x14ac:dyDescent="0.35">
      <c r="A6054" s="2" t="s">
        <v>1235</v>
      </c>
      <c r="B6054" s="2" t="s">
        <v>10494</v>
      </c>
      <c r="C6054" s="5">
        <v>43355</v>
      </c>
      <c r="D6054" s="5">
        <v>43617</v>
      </c>
    </row>
    <row r="6055" spans="1:4" x14ac:dyDescent="0.35">
      <c r="A6055" s="2" t="s">
        <v>1235</v>
      </c>
      <c r="B6055" s="2" t="s">
        <v>10495</v>
      </c>
      <c r="C6055" s="5">
        <v>43521</v>
      </c>
      <c r="D6055" s="5">
        <v>43779</v>
      </c>
    </row>
    <row r="6056" spans="1:4" x14ac:dyDescent="0.35">
      <c r="A6056" s="2" t="s">
        <v>1235</v>
      </c>
      <c r="B6056" s="2" t="s">
        <v>10496</v>
      </c>
      <c r="C6056" s="5">
        <v>43521</v>
      </c>
      <c r="D6056" s="5">
        <v>43779</v>
      </c>
    </row>
    <row r="6057" spans="1:4" x14ac:dyDescent="0.35">
      <c r="A6057" s="2" t="s">
        <v>1235</v>
      </c>
      <c r="B6057" s="2" t="s">
        <v>10497</v>
      </c>
      <c r="C6057" s="5">
        <v>43521</v>
      </c>
      <c r="D6057" s="5">
        <v>43774</v>
      </c>
    </row>
    <row r="6058" spans="1:4" x14ac:dyDescent="0.35">
      <c r="A6058" s="2" t="s">
        <v>1235</v>
      </c>
      <c r="B6058" s="2" t="s">
        <v>10498</v>
      </c>
      <c r="C6058" s="5">
        <v>43355</v>
      </c>
      <c r="D6058" s="5">
        <v>43774</v>
      </c>
    </row>
    <row r="6059" spans="1:4" x14ac:dyDescent="0.35">
      <c r="A6059" s="2" t="s">
        <v>1235</v>
      </c>
      <c r="B6059" s="2" t="s">
        <v>10499</v>
      </c>
      <c r="C6059" s="5">
        <v>43355</v>
      </c>
      <c r="D6059" s="5">
        <v>43774</v>
      </c>
    </row>
    <row r="6060" spans="1:4" x14ac:dyDescent="0.35">
      <c r="A6060" s="2" t="s">
        <v>1235</v>
      </c>
      <c r="B6060" s="2" t="s">
        <v>10500</v>
      </c>
      <c r="C6060" s="5">
        <v>43566</v>
      </c>
      <c r="D6060" s="5">
        <v>43566</v>
      </c>
    </row>
    <row r="6061" spans="1:4" x14ac:dyDescent="0.35">
      <c r="A6061" s="2" t="s">
        <v>1235</v>
      </c>
      <c r="B6061" s="2" t="s">
        <v>10501</v>
      </c>
      <c r="C6061" s="5">
        <v>44540</v>
      </c>
      <c r="D6061" s="5">
        <v>44639</v>
      </c>
    </row>
    <row r="6062" spans="1:4" x14ac:dyDescent="0.35">
      <c r="A6062" s="2" t="s">
        <v>1235</v>
      </c>
      <c r="B6062" s="2" t="s">
        <v>10502</v>
      </c>
      <c r="C6062" s="5">
        <v>43477</v>
      </c>
      <c r="D6062" s="5">
        <v>45220</v>
      </c>
    </row>
    <row r="6063" spans="1:4" x14ac:dyDescent="0.35">
      <c r="A6063" s="2" t="s">
        <v>1235</v>
      </c>
      <c r="B6063" s="2" t="s">
        <v>10503</v>
      </c>
      <c r="C6063" s="5">
        <v>44431</v>
      </c>
      <c r="D6063" s="5">
        <v>45958</v>
      </c>
    </row>
    <row r="6064" spans="1:4" x14ac:dyDescent="0.35">
      <c r="A6064" s="2" t="s">
        <v>1235</v>
      </c>
      <c r="B6064" s="2" t="s">
        <v>10504</v>
      </c>
      <c r="C6064" s="5">
        <v>45112</v>
      </c>
      <c r="D6064" s="5">
        <v>45964</v>
      </c>
    </row>
    <row r="6065" spans="1:4" x14ac:dyDescent="0.35">
      <c r="A6065" s="2" t="s">
        <v>1235</v>
      </c>
      <c r="B6065" s="2" t="s">
        <v>10505</v>
      </c>
      <c r="C6065" s="5">
        <v>44609</v>
      </c>
      <c r="D6065" s="5">
        <v>45978</v>
      </c>
    </row>
    <row r="6066" spans="1:4" x14ac:dyDescent="0.35">
      <c r="A6066" s="2" t="s">
        <v>1235</v>
      </c>
      <c r="B6066" s="2" t="s">
        <v>10506</v>
      </c>
      <c r="C6066" s="5">
        <v>43355</v>
      </c>
      <c r="D6066" s="5">
        <v>45979</v>
      </c>
    </row>
    <row r="6067" spans="1:4" x14ac:dyDescent="0.35">
      <c r="A6067" s="2" t="s">
        <v>1235</v>
      </c>
      <c r="B6067" s="2" t="s">
        <v>10507</v>
      </c>
      <c r="C6067" s="5">
        <v>45906</v>
      </c>
      <c r="D6067" s="5">
        <v>45943</v>
      </c>
    </row>
    <row r="6068" spans="1:4" x14ac:dyDescent="0.35">
      <c r="A6068" s="2" t="s">
        <v>1235</v>
      </c>
      <c r="B6068" s="2" t="s">
        <v>10508</v>
      </c>
      <c r="C6068" s="5">
        <v>45909</v>
      </c>
      <c r="D6068" s="5">
        <v>45966</v>
      </c>
    </row>
    <row r="6069" spans="1:4" x14ac:dyDescent="0.35">
      <c r="A6069" s="2" t="s">
        <v>1235</v>
      </c>
      <c r="B6069" s="2" t="s">
        <v>10509</v>
      </c>
      <c r="C6069" s="5">
        <v>45919</v>
      </c>
      <c r="D6069" s="5">
        <v>45961</v>
      </c>
    </row>
    <row r="6070" spans="1:4" x14ac:dyDescent="0.35">
      <c r="A6070" s="2" t="s">
        <v>1235</v>
      </c>
      <c r="B6070" s="2" t="s">
        <v>10510</v>
      </c>
      <c r="C6070" s="5">
        <v>45920</v>
      </c>
      <c r="D6070" s="5">
        <v>45959</v>
      </c>
    </row>
    <row r="6071" spans="1:4" x14ac:dyDescent="0.35">
      <c r="A6071" s="2" t="s">
        <v>1235</v>
      </c>
      <c r="B6071" s="2" t="s">
        <v>10511</v>
      </c>
      <c r="C6071" s="5">
        <v>45926</v>
      </c>
      <c r="D6071" s="5">
        <v>45969</v>
      </c>
    </row>
    <row r="6072" spans="1:4" x14ac:dyDescent="0.35">
      <c r="A6072" s="2" t="s">
        <v>1299</v>
      </c>
      <c r="B6072" s="2" t="s">
        <v>10512</v>
      </c>
      <c r="C6072" s="5">
        <v>43477</v>
      </c>
      <c r="D6072" s="5">
        <v>43617</v>
      </c>
    </row>
    <row r="6073" spans="1:4" x14ac:dyDescent="0.35">
      <c r="A6073" s="2" t="s">
        <v>1299</v>
      </c>
      <c r="B6073" s="2" t="s">
        <v>10513</v>
      </c>
      <c r="C6073" s="5">
        <v>43481</v>
      </c>
      <c r="D6073" s="5">
        <v>43587</v>
      </c>
    </row>
    <row r="6074" spans="1:4" x14ac:dyDescent="0.35">
      <c r="A6074" s="2" t="s">
        <v>1299</v>
      </c>
      <c r="B6074" s="2" t="s">
        <v>10514</v>
      </c>
      <c r="C6074" s="5">
        <v>44093</v>
      </c>
      <c r="D6074" s="5">
        <v>44431</v>
      </c>
    </row>
    <row r="6075" spans="1:4" x14ac:dyDescent="0.35">
      <c r="A6075" s="2" t="s">
        <v>1299</v>
      </c>
      <c r="B6075" s="2" t="s">
        <v>10515</v>
      </c>
      <c r="C6075" s="5">
        <v>44607</v>
      </c>
      <c r="D6075" s="5">
        <v>44920</v>
      </c>
    </row>
    <row r="6076" spans="1:4" x14ac:dyDescent="0.35">
      <c r="A6076" s="2" t="s">
        <v>1299</v>
      </c>
      <c r="B6076" s="2" t="s">
        <v>10516</v>
      </c>
      <c r="C6076" s="5">
        <v>45254</v>
      </c>
      <c r="D6076" s="5">
        <v>45954</v>
      </c>
    </row>
    <row r="6077" spans="1:4" x14ac:dyDescent="0.35">
      <c r="A6077" s="2" t="s">
        <v>1299</v>
      </c>
      <c r="B6077" s="2" t="s">
        <v>10517</v>
      </c>
      <c r="C6077" s="5">
        <v>43485</v>
      </c>
      <c r="D6077" s="5">
        <v>45978</v>
      </c>
    </row>
    <row r="6078" spans="1:4" x14ac:dyDescent="0.35">
      <c r="A6078" s="2" t="s">
        <v>1299</v>
      </c>
      <c r="B6078" s="2" t="s">
        <v>10518</v>
      </c>
      <c r="C6078" s="5">
        <v>45369</v>
      </c>
      <c r="D6078" s="5">
        <v>45969</v>
      </c>
    </row>
    <row r="6079" spans="1:4" x14ac:dyDescent="0.35">
      <c r="A6079" s="2" t="s">
        <v>1299</v>
      </c>
      <c r="B6079" s="2" t="s">
        <v>10519</v>
      </c>
      <c r="C6079" s="5">
        <v>45921</v>
      </c>
      <c r="D6079" s="5">
        <v>45961</v>
      </c>
    </row>
    <row r="6080" spans="1:4" x14ac:dyDescent="0.35">
      <c r="A6080" s="2" t="s">
        <v>1299</v>
      </c>
      <c r="B6080" s="2" t="s">
        <v>10520</v>
      </c>
      <c r="C6080" s="5">
        <v>45967</v>
      </c>
      <c r="D6080" s="5">
        <v>45967</v>
      </c>
    </row>
    <row r="6081" spans="1:4" x14ac:dyDescent="0.35">
      <c r="A6081" s="2" t="s">
        <v>1299</v>
      </c>
      <c r="B6081" s="2" t="s">
        <v>10521</v>
      </c>
      <c r="C6081" s="5">
        <v>45980</v>
      </c>
      <c r="D6081" s="5">
        <v>45980</v>
      </c>
    </row>
    <row r="6082" spans="1:4" x14ac:dyDescent="0.35">
      <c r="A6082" s="2" t="s">
        <v>109</v>
      </c>
      <c r="B6082" s="2" t="s">
        <v>10522</v>
      </c>
      <c r="C6082" s="5">
        <v>43256</v>
      </c>
      <c r="D6082" s="5">
        <v>44388</v>
      </c>
    </row>
    <row r="6083" spans="1:4" x14ac:dyDescent="0.35">
      <c r="A6083" s="2" t="s">
        <v>109</v>
      </c>
      <c r="B6083" s="2" t="s">
        <v>10523</v>
      </c>
      <c r="C6083" s="5">
        <v>43256</v>
      </c>
      <c r="D6083" s="5">
        <v>44413</v>
      </c>
    </row>
    <row r="6084" spans="1:4" x14ac:dyDescent="0.35">
      <c r="A6084" s="2" t="s">
        <v>109</v>
      </c>
      <c r="B6084" s="2" t="s">
        <v>10524</v>
      </c>
      <c r="C6084" s="5">
        <v>43256</v>
      </c>
      <c r="D6084" s="5">
        <v>44415</v>
      </c>
    </row>
    <row r="6085" spans="1:4" x14ac:dyDescent="0.35">
      <c r="A6085" s="2" t="s">
        <v>109</v>
      </c>
      <c r="B6085" s="2" t="s">
        <v>10525</v>
      </c>
      <c r="C6085" s="5">
        <v>43256</v>
      </c>
      <c r="D6085" s="5">
        <v>44415</v>
      </c>
    </row>
    <row r="6086" spans="1:4" x14ac:dyDescent="0.35">
      <c r="A6086" s="2" t="s">
        <v>109</v>
      </c>
      <c r="B6086" s="2" t="s">
        <v>10526</v>
      </c>
      <c r="C6086" s="5">
        <v>44433</v>
      </c>
      <c r="D6086" s="5">
        <v>44433</v>
      </c>
    </row>
    <row r="6087" spans="1:4" x14ac:dyDescent="0.35">
      <c r="A6087" s="2" t="s">
        <v>109</v>
      </c>
      <c r="B6087" s="2" t="s">
        <v>10527</v>
      </c>
      <c r="C6087" s="5">
        <v>43256</v>
      </c>
      <c r="D6087" s="5">
        <v>45977</v>
      </c>
    </row>
    <row r="6088" spans="1:4" x14ac:dyDescent="0.35">
      <c r="A6088" s="2" t="s">
        <v>109</v>
      </c>
      <c r="B6088" s="2" t="s">
        <v>10528</v>
      </c>
      <c r="C6088" s="5">
        <v>43256</v>
      </c>
      <c r="D6088" s="5">
        <v>45977</v>
      </c>
    </row>
    <row r="6089" spans="1:4" x14ac:dyDescent="0.35">
      <c r="A6089" s="2" t="s">
        <v>109</v>
      </c>
      <c r="B6089" s="2" t="s">
        <v>10529</v>
      </c>
      <c r="C6089" s="5">
        <v>43611</v>
      </c>
      <c r="D6089" s="5">
        <v>45975</v>
      </c>
    </row>
    <row r="6090" spans="1:4" x14ac:dyDescent="0.35">
      <c r="A6090" s="2" t="s">
        <v>109</v>
      </c>
      <c r="B6090" s="2" t="s">
        <v>10530</v>
      </c>
      <c r="C6090" s="5">
        <v>43611</v>
      </c>
      <c r="D6090" s="5">
        <v>45963</v>
      </c>
    </row>
    <row r="6091" spans="1:4" x14ac:dyDescent="0.35">
      <c r="A6091" s="2" t="s">
        <v>109</v>
      </c>
      <c r="B6091" s="2" t="s">
        <v>10531</v>
      </c>
      <c r="C6091" s="5">
        <v>43611</v>
      </c>
      <c r="D6091" s="5">
        <v>45975</v>
      </c>
    </row>
    <row r="6092" spans="1:4" x14ac:dyDescent="0.35">
      <c r="A6092" s="2" t="s">
        <v>109</v>
      </c>
      <c r="B6092" s="2" t="s">
        <v>10532</v>
      </c>
      <c r="C6092" s="5">
        <v>43256</v>
      </c>
      <c r="D6092" s="5">
        <v>44469</v>
      </c>
    </row>
    <row r="6093" spans="1:4" x14ac:dyDescent="0.35">
      <c r="A6093" s="2" t="s">
        <v>109</v>
      </c>
      <c r="B6093" s="2" t="s">
        <v>10533</v>
      </c>
      <c r="C6093" s="5">
        <v>43256</v>
      </c>
      <c r="D6093" s="5">
        <v>44470</v>
      </c>
    </row>
    <row r="6094" spans="1:4" x14ac:dyDescent="0.35">
      <c r="A6094" s="2" t="s">
        <v>109</v>
      </c>
      <c r="B6094" s="2" t="s">
        <v>10534</v>
      </c>
      <c r="C6094" s="5">
        <v>43256</v>
      </c>
      <c r="D6094" s="5">
        <v>44470</v>
      </c>
    </row>
    <row r="6095" spans="1:4" x14ac:dyDescent="0.35">
      <c r="A6095" s="2" t="s">
        <v>109</v>
      </c>
      <c r="B6095" s="2" t="s">
        <v>10535</v>
      </c>
      <c r="C6095" s="5">
        <v>43256</v>
      </c>
      <c r="D6095" s="5">
        <v>45980</v>
      </c>
    </row>
    <row r="6096" spans="1:4" x14ac:dyDescent="0.35">
      <c r="A6096" s="2" t="s">
        <v>109</v>
      </c>
      <c r="B6096" s="2" t="s">
        <v>10536</v>
      </c>
      <c r="C6096" s="5">
        <v>43611</v>
      </c>
      <c r="D6096" s="5">
        <v>45978</v>
      </c>
    </row>
    <row r="6097" spans="1:4" x14ac:dyDescent="0.35">
      <c r="A6097" s="2" t="s">
        <v>109</v>
      </c>
      <c r="B6097" s="2" t="s">
        <v>10537</v>
      </c>
      <c r="C6097" s="5">
        <v>43611</v>
      </c>
      <c r="D6097" s="5">
        <v>45975</v>
      </c>
    </row>
    <row r="6098" spans="1:4" x14ac:dyDescent="0.35">
      <c r="A6098" s="2" t="s">
        <v>109</v>
      </c>
      <c r="B6098" s="2" t="s">
        <v>10538</v>
      </c>
      <c r="C6098" s="5">
        <v>43611</v>
      </c>
      <c r="D6098" s="5">
        <v>45980</v>
      </c>
    </row>
    <row r="6099" spans="1:4" x14ac:dyDescent="0.35">
      <c r="A6099" s="2" t="s">
        <v>109</v>
      </c>
      <c r="B6099" s="2" t="s">
        <v>10539</v>
      </c>
      <c r="C6099" s="5">
        <v>43611</v>
      </c>
      <c r="D6099" s="5">
        <v>45975</v>
      </c>
    </row>
    <row r="6100" spans="1:4" x14ac:dyDescent="0.35">
      <c r="A6100" s="2" t="s">
        <v>109</v>
      </c>
      <c r="B6100" s="2" t="s">
        <v>10540</v>
      </c>
      <c r="C6100" s="5">
        <v>43611</v>
      </c>
      <c r="D6100" s="5">
        <v>45975</v>
      </c>
    </row>
    <row r="6101" spans="1:4" x14ac:dyDescent="0.35">
      <c r="A6101" s="2" t="s">
        <v>109</v>
      </c>
      <c r="B6101" s="2" t="s">
        <v>10541</v>
      </c>
      <c r="C6101" s="5">
        <v>43611</v>
      </c>
      <c r="D6101" s="5">
        <v>45975</v>
      </c>
    </row>
    <row r="6102" spans="1:4" x14ac:dyDescent="0.35">
      <c r="A6102" s="2" t="s">
        <v>109</v>
      </c>
      <c r="B6102" s="2" t="s">
        <v>10542</v>
      </c>
      <c r="C6102" s="5">
        <v>43611</v>
      </c>
      <c r="D6102" s="5">
        <v>45954</v>
      </c>
    </row>
    <row r="6103" spans="1:4" x14ac:dyDescent="0.35">
      <c r="A6103" s="2" t="s">
        <v>109</v>
      </c>
      <c r="B6103" s="2" t="s">
        <v>10543</v>
      </c>
      <c r="C6103" s="5">
        <v>43611</v>
      </c>
      <c r="D6103" s="5">
        <v>45975</v>
      </c>
    </row>
    <row r="6104" spans="1:4" x14ac:dyDescent="0.35">
      <c r="A6104" s="2" t="s">
        <v>109</v>
      </c>
      <c r="B6104" s="2" t="s">
        <v>10544</v>
      </c>
      <c r="C6104" s="5">
        <v>43611</v>
      </c>
      <c r="D6104" s="5">
        <v>45975</v>
      </c>
    </row>
    <row r="6105" spans="1:4" x14ac:dyDescent="0.35">
      <c r="A6105" s="2" t="s">
        <v>109</v>
      </c>
      <c r="B6105" s="2" t="s">
        <v>10545</v>
      </c>
      <c r="C6105" s="5">
        <v>43611</v>
      </c>
      <c r="D6105" s="5">
        <v>45975</v>
      </c>
    </row>
    <row r="6106" spans="1:4" x14ac:dyDescent="0.35">
      <c r="A6106" s="2" t="s">
        <v>109</v>
      </c>
      <c r="B6106" s="2" t="s">
        <v>10546</v>
      </c>
      <c r="C6106" s="5">
        <v>43611</v>
      </c>
      <c r="D6106" s="5">
        <v>45950</v>
      </c>
    </row>
    <row r="6107" spans="1:4" x14ac:dyDescent="0.35">
      <c r="A6107" s="2" t="s">
        <v>109</v>
      </c>
      <c r="B6107" s="2" t="s">
        <v>10547</v>
      </c>
      <c r="C6107" s="5">
        <v>43611</v>
      </c>
      <c r="D6107" s="5">
        <v>45955</v>
      </c>
    </row>
    <row r="6108" spans="1:4" x14ac:dyDescent="0.35">
      <c r="A6108" s="2" t="s">
        <v>109</v>
      </c>
      <c r="B6108" s="2" t="s">
        <v>10548</v>
      </c>
      <c r="C6108" s="5">
        <v>43611</v>
      </c>
      <c r="D6108" s="5">
        <v>45975</v>
      </c>
    </row>
    <row r="6109" spans="1:4" x14ac:dyDescent="0.35">
      <c r="A6109" s="2" t="s">
        <v>109</v>
      </c>
      <c r="B6109" s="2" t="s">
        <v>10549</v>
      </c>
      <c r="C6109" s="5">
        <v>43611</v>
      </c>
      <c r="D6109" s="5">
        <v>45975</v>
      </c>
    </row>
    <row r="6110" spans="1:4" x14ac:dyDescent="0.35">
      <c r="A6110" s="2" t="s">
        <v>109</v>
      </c>
      <c r="B6110" s="2" t="s">
        <v>10550</v>
      </c>
      <c r="C6110" s="5">
        <v>43611</v>
      </c>
      <c r="D6110" s="5">
        <v>45951</v>
      </c>
    </row>
    <row r="6111" spans="1:4" x14ac:dyDescent="0.35">
      <c r="A6111" s="2" t="s">
        <v>109</v>
      </c>
      <c r="B6111" s="2" t="s">
        <v>10551</v>
      </c>
      <c r="C6111" s="5">
        <v>43702</v>
      </c>
      <c r="D6111" s="5">
        <v>45975</v>
      </c>
    </row>
    <row r="6112" spans="1:4" x14ac:dyDescent="0.35">
      <c r="A6112" s="2" t="s">
        <v>109</v>
      </c>
      <c r="B6112" s="2" t="s">
        <v>10552</v>
      </c>
      <c r="C6112" s="5">
        <v>43611</v>
      </c>
      <c r="D6112" s="5">
        <v>45975</v>
      </c>
    </row>
    <row r="6113" spans="1:4" x14ac:dyDescent="0.35">
      <c r="A6113" s="2" t="s">
        <v>109</v>
      </c>
      <c r="B6113" s="2" t="s">
        <v>10553</v>
      </c>
      <c r="C6113" s="5">
        <v>43611</v>
      </c>
      <c r="D6113" s="5">
        <v>45975</v>
      </c>
    </row>
    <row r="6114" spans="1:4" x14ac:dyDescent="0.35">
      <c r="A6114" s="2" t="s">
        <v>109</v>
      </c>
      <c r="B6114" s="2" t="s">
        <v>10554</v>
      </c>
      <c r="C6114" s="5">
        <v>43611</v>
      </c>
      <c r="D6114" s="5">
        <v>45975</v>
      </c>
    </row>
    <row r="6115" spans="1:4" x14ac:dyDescent="0.35">
      <c r="A6115" s="2" t="s">
        <v>109</v>
      </c>
      <c r="B6115" s="2" t="s">
        <v>10555</v>
      </c>
      <c r="C6115" s="5">
        <v>43611</v>
      </c>
      <c r="D6115" s="5">
        <v>45975</v>
      </c>
    </row>
    <row r="6116" spans="1:4" x14ac:dyDescent="0.35">
      <c r="A6116" s="2" t="s">
        <v>109</v>
      </c>
      <c r="B6116" s="2" t="s">
        <v>10556</v>
      </c>
      <c r="C6116" s="5">
        <v>43611</v>
      </c>
      <c r="D6116" s="5">
        <v>45963</v>
      </c>
    </row>
    <row r="6117" spans="1:4" x14ac:dyDescent="0.35">
      <c r="A6117" s="2" t="s">
        <v>109</v>
      </c>
      <c r="B6117" s="2" t="s">
        <v>10557</v>
      </c>
      <c r="C6117" s="5">
        <v>43611</v>
      </c>
      <c r="D6117" s="5">
        <v>45975</v>
      </c>
    </row>
    <row r="6118" spans="1:4" x14ac:dyDescent="0.35">
      <c r="A6118" s="2" t="s">
        <v>109</v>
      </c>
      <c r="B6118" s="2" t="s">
        <v>10558</v>
      </c>
      <c r="C6118" s="5">
        <v>43611</v>
      </c>
      <c r="D6118" s="5">
        <v>45954</v>
      </c>
    </row>
    <row r="6119" spans="1:4" x14ac:dyDescent="0.35">
      <c r="A6119" s="2" t="s">
        <v>109</v>
      </c>
      <c r="B6119" s="2" t="s">
        <v>10559</v>
      </c>
      <c r="C6119" s="5">
        <v>43256</v>
      </c>
      <c r="D6119" s="5">
        <v>45980</v>
      </c>
    </row>
    <row r="6120" spans="1:4" x14ac:dyDescent="0.35">
      <c r="A6120" s="2" t="s">
        <v>109</v>
      </c>
      <c r="B6120" s="2" t="s">
        <v>10560</v>
      </c>
      <c r="C6120" s="5">
        <v>43611</v>
      </c>
      <c r="D6120" s="5">
        <v>45975</v>
      </c>
    </row>
    <row r="6121" spans="1:4" x14ac:dyDescent="0.35">
      <c r="A6121" s="2" t="s">
        <v>109</v>
      </c>
      <c r="B6121" s="2" t="s">
        <v>10561</v>
      </c>
      <c r="C6121" s="5">
        <v>43611</v>
      </c>
      <c r="D6121" s="5">
        <v>45975</v>
      </c>
    </row>
    <row r="6122" spans="1:4" x14ac:dyDescent="0.35">
      <c r="A6122" s="2" t="s">
        <v>109</v>
      </c>
      <c r="B6122" s="2" t="s">
        <v>10562</v>
      </c>
      <c r="C6122" s="5">
        <v>43611</v>
      </c>
      <c r="D6122" s="5">
        <v>45975</v>
      </c>
    </row>
    <row r="6123" spans="1:4" x14ac:dyDescent="0.35">
      <c r="A6123" s="2" t="s">
        <v>109</v>
      </c>
      <c r="B6123" s="2" t="s">
        <v>10563</v>
      </c>
      <c r="C6123" s="5">
        <v>43617</v>
      </c>
      <c r="D6123" s="5">
        <v>45947</v>
      </c>
    </row>
    <row r="6124" spans="1:4" x14ac:dyDescent="0.35">
      <c r="A6124" s="2" t="s">
        <v>109</v>
      </c>
      <c r="B6124" s="2" t="s">
        <v>10564</v>
      </c>
      <c r="C6124" s="5">
        <v>43611</v>
      </c>
      <c r="D6124" s="5">
        <v>45975</v>
      </c>
    </row>
    <row r="6125" spans="1:4" x14ac:dyDescent="0.35">
      <c r="A6125" s="2" t="s">
        <v>109</v>
      </c>
      <c r="B6125" s="2" t="s">
        <v>10565</v>
      </c>
      <c r="C6125" s="5">
        <v>43611</v>
      </c>
      <c r="D6125" s="5">
        <v>45959</v>
      </c>
    </row>
    <row r="6126" spans="1:4" x14ac:dyDescent="0.35">
      <c r="A6126" s="2" t="s">
        <v>109</v>
      </c>
      <c r="B6126" s="2" t="s">
        <v>10566</v>
      </c>
      <c r="C6126" s="5">
        <v>43611</v>
      </c>
      <c r="D6126" s="5">
        <v>45947</v>
      </c>
    </row>
    <row r="6127" spans="1:4" x14ac:dyDescent="0.35">
      <c r="A6127" s="2" t="s">
        <v>109</v>
      </c>
      <c r="B6127" s="2" t="s">
        <v>10567</v>
      </c>
      <c r="C6127" s="5">
        <v>43256</v>
      </c>
      <c r="D6127" s="5">
        <v>44471</v>
      </c>
    </row>
    <row r="6128" spans="1:4" x14ac:dyDescent="0.35">
      <c r="A6128" s="2" t="s">
        <v>109</v>
      </c>
      <c r="B6128" s="2" t="s">
        <v>10568</v>
      </c>
      <c r="C6128" s="5">
        <v>43611</v>
      </c>
      <c r="D6128" s="5">
        <v>45959</v>
      </c>
    </row>
    <row r="6129" spans="1:4" x14ac:dyDescent="0.35">
      <c r="A6129" s="2" t="s">
        <v>109</v>
      </c>
      <c r="B6129" s="2" t="s">
        <v>10569</v>
      </c>
      <c r="C6129" s="5">
        <v>43611</v>
      </c>
      <c r="D6129" s="5">
        <v>45975</v>
      </c>
    </row>
    <row r="6130" spans="1:4" x14ac:dyDescent="0.35">
      <c r="A6130" s="2" t="s">
        <v>109</v>
      </c>
      <c r="B6130" s="2" t="s">
        <v>10570</v>
      </c>
      <c r="C6130" s="5">
        <v>43611</v>
      </c>
      <c r="D6130" s="5">
        <v>45975</v>
      </c>
    </row>
    <row r="6131" spans="1:4" x14ac:dyDescent="0.35">
      <c r="A6131" s="2" t="s">
        <v>109</v>
      </c>
      <c r="B6131" s="2" t="s">
        <v>10571</v>
      </c>
      <c r="C6131" s="5">
        <v>43611</v>
      </c>
      <c r="D6131" s="5">
        <v>45962</v>
      </c>
    </row>
    <row r="6132" spans="1:4" x14ac:dyDescent="0.35">
      <c r="A6132" s="2" t="s">
        <v>109</v>
      </c>
      <c r="B6132" s="2" t="s">
        <v>10572</v>
      </c>
      <c r="C6132" s="5">
        <v>43611</v>
      </c>
      <c r="D6132" s="5">
        <v>45975</v>
      </c>
    </row>
    <row r="6133" spans="1:4" x14ac:dyDescent="0.35">
      <c r="A6133" s="2" t="s">
        <v>109</v>
      </c>
      <c r="B6133" s="2" t="s">
        <v>10573</v>
      </c>
      <c r="C6133" s="5">
        <v>43611</v>
      </c>
      <c r="D6133" s="5">
        <v>45975</v>
      </c>
    </row>
    <row r="6134" spans="1:4" x14ac:dyDescent="0.35">
      <c r="A6134" s="2" t="s">
        <v>109</v>
      </c>
      <c r="B6134" s="2" t="s">
        <v>10574</v>
      </c>
      <c r="C6134" s="5">
        <v>43611</v>
      </c>
      <c r="D6134" s="5">
        <v>45975</v>
      </c>
    </row>
    <row r="6135" spans="1:4" x14ac:dyDescent="0.35">
      <c r="A6135" s="2" t="s">
        <v>109</v>
      </c>
      <c r="B6135" s="2" t="s">
        <v>10575</v>
      </c>
      <c r="C6135" s="5">
        <v>43611</v>
      </c>
      <c r="D6135" s="5">
        <v>45950</v>
      </c>
    </row>
    <row r="6136" spans="1:4" x14ac:dyDescent="0.35">
      <c r="A6136" s="2" t="s">
        <v>109</v>
      </c>
      <c r="B6136" s="2" t="s">
        <v>10576</v>
      </c>
      <c r="C6136" s="5">
        <v>43611</v>
      </c>
      <c r="D6136" s="5">
        <v>45975</v>
      </c>
    </row>
    <row r="6137" spans="1:4" x14ac:dyDescent="0.35">
      <c r="A6137" s="2" t="s">
        <v>109</v>
      </c>
      <c r="B6137" s="2" t="s">
        <v>10577</v>
      </c>
      <c r="C6137" s="5">
        <v>43611</v>
      </c>
      <c r="D6137" s="5">
        <v>45959</v>
      </c>
    </row>
    <row r="6138" spans="1:4" x14ac:dyDescent="0.35">
      <c r="A6138" s="2" t="s">
        <v>109</v>
      </c>
      <c r="B6138" s="2" t="s">
        <v>10578</v>
      </c>
      <c r="C6138" s="5">
        <v>43611</v>
      </c>
      <c r="D6138" s="5">
        <v>45975</v>
      </c>
    </row>
    <row r="6139" spans="1:4" x14ac:dyDescent="0.35">
      <c r="A6139" s="2" t="s">
        <v>109</v>
      </c>
      <c r="B6139" s="2" t="s">
        <v>10579</v>
      </c>
      <c r="C6139" s="5">
        <v>43611</v>
      </c>
      <c r="D6139" s="5">
        <v>45975</v>
      </c>
    </row>
    <row r="6140" spans="1:4" x14ac:dyDescent="0.35">
      <c r="A6140" s="2" t="s">
        <v>109</v>
      </c>
      <c r="B6140" s="2" t="s">
        <v>10580</v>
      </c>
      <c r="C6140" s="5">
        <v>43611</v>
      </c>
      <c r="D6140" s="5">
        <v>45975</v>
      </c>
    </row>
    <row r="6141" spans="1:4" x14ac:dyDescent="0.35">
      <c r="A6141" s="2" t="s">
        <v>109</v>
      </c>
      <c r="B6141" s="2" t="s">
        <v>10581</v>
      </c>
      <c r="C6141" s="5">
        <v>43611</v>
      </c>
      <c r="D6141" s="5">
        <v>45953</v>
      </c>
    </row>
    <row r="6142" spans="1:4" x14ac:dyDescent="0.35">
      <c r="A6142" s="2" t="s">
        <v>109</v>
      </c>
      <c r="B6142" s="2" t="s">
        <v>10582</v>
      </c>
      <c r="C6142" s="5">
        <v>43611</v>
      </c>
      <c r="D6142" s="5">
        <v>45975</v>
      </c>
    </row>
    <row r="6143" spans="1:4" x14ac:dyDescent="0.35">
      <c r="A6143" s="2" t="s">
        <v>109</v>
      </c>
      <c r="B6143" s="2" t="s">
        <v>10583</v>
      </c>
      <c r="C6143" s="5">
        <v>43611</v>
      </c>
      <c r="D6143" s="5">
        <v>45975</v>
      </c>
    </row>
    <row r="6144" spans="1:4" x14ac:dyDescent="0.35">
      <c r="A6144" s="2" t="s">
        <v>109</v>
      </c>
      <c r="B6144" s="2" t="s">
        <v>10584</v>
      </c>
      <c r="C6144" s="5">
        <v>43702</v>
      </c>
      <c r="D6144" s="5">
        <v>45979</v>
      </c>
    </row>
    <row r="6145" spans="1:4" x14ac:dyDescent="0.35">
      <c r="A6145" s="2" t="s">
        <v>109</v>
      </c>
      <c r="B6145" s="2" t="s">
        <v>10585</v>
      </c>
      <c r="C6145" s="5">
        <v>43256</v>
      </c>
      <c r="D6145" s="5">
        <v>44472</v>
      </c>
    </row>
    <row r="6146" spans="1:4" x14ac:dyDescent="0.35">
      <c r="A6146" s="2" t="s">
        <v>109</v>
      </c>
      <c r="B6146" s="2" t="s">
        <v>10586</v>
      </c>
      <c r="C6146" s="5">
        <v>43256</v>
      </c>
      <c r="D6146" s="5">
        <v>44472</v>
      </c>
    </row>
    <row r="6147" spans="1:4" x14ac:dyDescent="0.35">
      <c r="A6147" s="2" t="s">
        <v>109</v>
      </c>
      <c r="B6147" s="2" t="s">
        <v>10587</v>
      </c>
      <c r="C6147" s="5">
        <v>43256</v>
      </c>
      <c r="D6147" s="5">
        <v>44473</v>
      </c>
    </row>
    <row r="6148" spans="1:4" x14ac:dyDescent="0.35">
      <c r="A6148" s="2" t="s">
        <v>109</v>
      </c>
      <c r="B6148" s="2" t="s">
        <v>10588</v>
      </c>
      <c r="C6148" s="5">
        <v>43256</v>
      </c>
      <c r="D6148" s="5">
        <v>44474</v>
      </c>
    </row>
    <row r="6149" spans="1:4" x14ac:dyDescent="0.35">
      <c r="A6149" s="2" t="s">
        <v>109</v>
      </c>
      <c r="B6149" s="2" t="s">
        <v>10589</v>
      </c>
      <c r="C6149" s="5">
        <v>43256</v>
      </c>
      <c r="D6149" s="5">
        <v>44474</v>
      </c>
    </row>
    <row r="6150" spans="1:4" x14ac:dyDescent="0.35">
      <c r="A6150" s="2" t="s">
        <v>109</v>
      </c>
      <c r="B6150" s="2" t="s">
        <v>10590</v>
      </c>
      <c r="C6150" s="5">
        <v>43256</v>
      </c>
      <c r="D6150" s="5">
        <v>44474</v>
      </c>
    </row>
    <row r="6151" spans="1:4" x14ac:dyDescent="0.35">
      <c r="A6151" s="2" t="s">
        <v>109</v>
      </c>
      <c r="B6151" s="2" t="s">
        <v>10591</v>
      </c>
      <c r="C6151" s="5">
        <v>43256</v>
      </c>
      <c r="D6151" s="5">
        <v>44474</v>
      </c>
    </row>
    <row r="6152" spans="1:4" x14ac:dyDescent="0.35">
      <c r="A6152" s="2" t="s">
        <v>109</v>
      </c>
      <c r="B6152" s="2" t="s">
        <v>10592</v>
      </c>
      <c r="C6152" s="5">
        <v>43256</v>
      </c>
      <c r="D6152" s="5">
        <v>44474</v>
      </c>
    </row>
    <row r="6153" spans="1:4" x14ac:dyDescent="0.35">
      <c r="A6153" s="2" t="s">
        <v>109</v>
      </c>
      <c r="B6153" s="2" t="s">
        <v>10593</v>
      </c>
      <c r="C6153" s="5">
        <v>43256</v>
      </c>
      <c r="D6153" s="5">
        <v>44474</v>
      </c>
    </row>
    <row r="6154" spans="1:4" x14ac:dyDescent="0.35">
      <c r="A6154" s="2" t="s">
        <v>109</v>
      </c>
      <c r="B6154" s="2" t="s">
        <v>10594</v>
      </c>
      <c r="C6154" s="5">
        <v>43256</v>
      </c>
      <c r="D6154" s="5">
        <v>44477</v>
      </c>
    </row>
    <row r="6155" spans="1:4" x14ac:dyDescent="0.35">
      <c r="A6155" s="2" t="s">
        <v>109</v>
      </c>
      <c r="B6155" s="2" t="s">
        <v>10595</v>
      </c>
      <c r="C6155" s="5">
        <v>43256</v>
      </c>
      <c r="D6155" s="5">
        <v>45973</v>
      </c>
    </row>
    <row r="6156" spans="1:4" x14ac:dyDescent="0.35">
      <c r="A6156" s="2" t="s">
        <v>109</v>
      </c>
      <c r="B6156" s="2" t="s">
        <v>10596</v>
      </c>
      <c r="C6156" s="5">
        <v>43256</v>
      </c>
      <c r="D6156" s="5">
        <v>45977</v>
      </c>
    </row>
    <row r="6157" spans="1:4" x14ac:dyDescent="0.35">
      <c r="A6157" s="2" t="s">
        <v>109</v>
      </c>
      <c r="B6157" s="2" t="s">
        <v>10597</v>
      </c>
      <c r="C6157" s="5">
        <v>43256</v>
      </c>
      <c r="D6157" s="5">
        <v>45977</v>
      </c>
    </row>
    <row r="6158" spans="1:4" x14ac:dyDescent="0.35">
      <c r="A6158" s="2" t="s">
        <v>109</v>
      </c>
      <c r="B6158" s="2" t="s">
        <v>10598</v>
      </c>
      <c r="C6158" s="5">
        <v>43256</v>
      </c>
      <c r="D6158" s="5">
        <v>45978</v>
      </c>
    </row>
    <row r="6159" spans="1:4" x14ac:dyDescent="0.35">
      <c r="A6159" s="2" t="s">
        <v>109</v>
      </c>
      <c r="B6159" s="2" t="s">
        <v>10599</v>
      </c>
      <c r="C6159" s="5">
        <v>43256</v>
      </c>
      <c r="D6159" s="5">
        <v>44477</v>
      </c>
    </row>
    <row r="6160" spans="1:4" x14ac:dyDescent="0.35">
      <c r="A6160" s="2" t="s">
        <v>109</v>
      </c>
      <c r="B6160" s="2" t="s">
        <v>10600</v>
      </c>
      <c r="C6160" s="5">
        <v>43256</v>
      </c>
      <c r="D6160" s="5">
        <v>44477</v>
      </c>
    </row>
    <row r="6161" spans="1:4" x14ac:dyDescent="0.35">
      <c r="A6161" s="2" t="s">
        <v>109</v>
      </c>
      <c r="B6161" s="2" t="s">
        <v>10601</v>
      </c>
      <c r="C6161" s="5">
        <v>43256</v>
      </c>
      <c r="D6161" s="5">
        <v>44477</v>
      </c>
    </row>
    <row r="6162" spans="1:4" x14ac:dyDescent="0.35">
      <c r="A6162" s="2" t="s">
        <v>109</v>
      </c>
      <c r="B6162" s="2" t="s">
        <v>10602</v>
      </c>
      <c r="C6162" s="5">
        <v>43256</v>
      </c>
      <c r="D6162" s="5">
        <v>45977</v>
      </c>
    </row>
    <row r="6163" spans="1:4" x14ac:dyDescent="0.35">
      <c r="A6163" s="2" t="s">
        <v>109</v>
      </c>
      <c r="B6163" s="2" t="s">
        <v>10603</v>
      </c>
      <c r="C6163" s="5">
        <v>43256</v>
      </c>
      <c r="D6163" s="5">
        <v>45962</v>
      </c>
    </row>
    <row r="6164" spans="1:4" x14ac:dyDescent="0.35">
      <c r="A6164" s="2" t="s">
        <v>109</v>
      </c>
      <c r="B6164" s="2" t="s">
        <v>10604</v>
      </c>
      <c r="C6164" s="5">
        <v>43256</v>
      </c>
      <c r="D6164" s="5">
        <v>45978</v>
      </c>
    </row>
    <row r="6165" spans="1:4" x14ac:dyDescent="0.35">
      <c r="A6165" s="2" t="s">
        <v>109</v>
      </c>
      <c r="B6165" s="2" t="s">
        <v>10605</v>
      </c>
      <c r="C6165" s="5">
        <v>43256</v>
      </c>
      <c r="D6165" s="5">
        <v>44477</v>
      </c>
    </row>
    <row r="6166" spans="1:4" x14ac:dyDescent="0.35">
      <c r="A6166" s="2" t="s">
        <v>109</v>
      </c>
      <c r="B6166" s="2" t="s">
        <v>10606</v>
      </c>
      <c r="C6166" s="5">
        <v>43256</v>
      </c>
      <c r="D6166" s="5">
        <v>45977</v>
      </c>
    </row>
    <row r="6167" spans="1:4" x14ac:dyDescent="0.35">
      <c r="A6167" s="2" t="s">
        <v>109</v>
      </c>
      <c r="B6167" s="2" t="s">
        <v>10607</v>
      </c>
      <c r="C6167" s="5">
        <v>43256</v>
      </c>
      <c r="D6167" s="5">
        <v>44477</v>
      </c>
    </row>
    <row r="6168" spans="1:4" x14ac:dyDescent="0.35">
      <c r="A6168" s="2" t="s">
        <v>109</v>
      </c>
      <c r="B6168" s="2" t="s">
        <v>10608</v>
      </c>
      <c r="C6168" s="5">
        <v>43256</v>
      </c>
      <c r="D6168" s="5">
        <v>44477</v>
      </c>
    </row>
    <row r="6169" spans="1:4" x14ac:dyDescent="0.35">
      <c r="A6169" s="2" t="s">
        <v>109</v>
      </c>
      <c r="B6169" s="2" t="s">
        <v>10609</v>
      </c>
      <c r="C6169" s="5">
        <v>43256</v>
      </c>
      <c r="D6169" s="5">
        <v>44477</v>
      </c>
    </row>
    <row r="6170" spans="1:4" x14ac:dyDescent="0.35">
      <c r="A6170" s="2" t="s">
        <v>109</v>
      </c>
      <c r="B6170" s="2" t="s">
        <v>10610</v>
      </c>
      <c r="C6170" s="5">
        <v>43256</v>
      </c>
      <c r="D6170" s="5">
        <v>44477</v>
      </c>
    </row>
    <row r="6171" spans="1:4" x14ac:dyDescent="0.35">
      <c r="A6171" s="2" t="s">
        <v>109</v>
      </c>
      <c r="B6171" s="2" t="s">
        <v>10611</v>
      </c>
      <c r="C6171" s="5">
        <v>43256</v>
      </c>
      <c r="D6171" s="5">
        <v>44477</v>
      </c>
    </row>
    <row r="6172" spans="1:4" x14ac:dyDescent="0.35">
      <c r="A6172" s="2" t="s">
        <v>109</v>
      </c>
      <c r="B6172" s="2" t="s">
        <v>10612</v>
      </c>
      <c r="C6172" s="5">
        <v>43256</v>
      </c>
      <c r="D6172" s="5">
        <v>44477</v>
      </c>
    </row>
    <row r="6173" spans="1:4" x14ac:dyDescent="0.35">
      <c r="A6173" s="2" t="s">
        <v>109</v>
      </c>
      <c r="B6173" s="2" t="s">
        <v>10613</v>
      </c>
      <c r="C6173" s="5">
        <v>43256</v>
      </c>
      <c r="D6173" s="5">
        <v>45977</v>
      </c>
    </row>
    <row r="6174" spans="1:4" x14ac:dyDescent="0.35">
      <c r="A6174" s="2" t="s">
        <v>109</v>
      </c>
      <c r="B6174" s="2" t="s">
        <v>10614</v>
      </c>
      <c r="C6174" s="5">
        <v>43256</v>
      </c>
      <c r="D6174" s="5">
        <v>44477</v>
      </c>
    </row>
    <row r="6175" spans="1:4" x14ac:dyDescent="0.35">
      <c r="A6175" s="2" t="s">
        <v>109</v>
      </c>
      <c r="B6175" s="2" t="s">
        <v>10615</v>
      </c>
      <c r="C6175" s="5">
        <v>43256</v>
      </c>
      <c r="D6175" s="5">
        <v>44477</v>
      </c>
    </row>
    <row r="6176" spans="1:4" x14ac:dyDescent="0.35">
      <c r="A6176" s="2" t="s">
        <v>109</v>
      </c>
      <c r="B6176" s="2" t="s">
        <v>10616</v>
      </c>
      <c r="C6176" s="5">
        <v>43256</v>
      </c>
      <c r="D6176" s="5">
        <v>45977</v>
      </c>
    </row>
    <row r="6177" spans="1:4" x14ac:dyDescent="0.35">
      <c r="A6177" s="2" t="s">
        <v>109</v>
      </c>
      <c r="B6177" s="2" t="s">
        <v>10617</v>
      </c>
      <c r="C6177" s="5">
        <v>43256</v>
      </c>
      <c r="D6177" s="5">
        <v>44477</v>
      </c>
    </row>
    <row r="6178" spans="1:4" x14ac:dyDescent="0.35">
      <c r="A6178" s="2" t="s">
        <v>109</v>
      </c>
      <c r="B6178" s="2" t="s">
        <v>10618</v>
      </c>
      <c r="C6178" s="5">
        <v>43256</v>
      </c>
      <c r="D6178" s="5">
        <v>44477</v>
      </c>
    </row>
    <row r="6179" spans="1:4" x14ac:dyDescent="0.35">
      <c r="A6179" s="2" t="s">
        <v>109</v>
      </c>
      <c r="B6179" s="2" t="s">
        <v>10619</v>
      </c>
      <c r="C6179" s="5">
        <v>43256</v>
      </c>
      <c r="D6179" s="5">
        <v>44477</v>
      </c>
    </row>
    <row r="6180" spans="1:4" x14ac:dyDescent="0.35">
      <c r="A6180" s="2" t="s">
        <v>109</v>
      </c>
      <c r="B6180" s="2" t="s">
        <v>10620</v>
      </c>
      <c r="C6180" s="5">
        <v>43256</v>
      </c>
      <c r="D6180" s="5">
        <v>44477</v>
      </c>
    </row>
    <row r="6181" spans="1:4" x14ac:dyDescent="0.35">
      <c r="A6181" s="2" t="s">
        <v>109</v>
      </c>
      <c r="B6181" s="2" t="s">
        <v>10621</v>
      </c>
      <c r="C6181" s="5">
        <v>43256</v>
      </c>
      <c r="D6181" s="5">
        <v>44479</v>
      </c>
    </row>
    <row r="6182" spans="1:4" x14ac:dyDescent="0.35">
      <c r="A6182" s="2" t="s">
        <v>109</v>
      </c>
      <c r="B6182" s="2" t="s">
        <v>10622</v>
      </c>
      <c r="C6182" s="5">
        <v>43256</v>
      </c>
      <c r="D6182" s="5">
        <v>44482</v>
      </c>
    </row>
    <row r="6183" spans="1:4" x14ac:dyDescent="0.35">
      <c r="A6183" s="2" t="s">
        <v>109</v>
      </c>
      <c r="B6183" s="2" t="s">
        <v>10623</v>
      </c>
      <c r="C6183" s="5">
        <v>43256</v>
      </c>
      <c r="D6183" s="5">
        <v>44483</v>
      </c>
    </row>
    <row r="6184" spans="1:4" x14ac:dyDescent="0.35">
      <c r="A6184" s="2" t="s">
        <v>109</v>
      </c>
      <c r="B6184" s="2" t="s">
        <v>10624</v>
      </c>
      <c r="C6184" s="5">
        <v>43256</v>
      </c>
      <c r="D6184" s="5">
        <v>44483</v>
      </c>
    </row>
    <row r="6185" spans="1:4" x14ac:dyDescent="0.35">
      <c r="A6185" s="2" t="s">
        <v>109</v>
      </c>
      <c r="B6185" s="2" t="s">
        <v>10625</v>
      </c>
      <c r="C6185" s="5">
        <v>43256</v>
      </c>
      <c r="D6185" s="5">
        <v>44483</v>
      </c>
    </row>
    <row r="6186" spans="1:4" x14ac:dyDescent="0.35">
      <c r="A6186" s="2" t="s">
        <v>109</v>
      </c>
      <c r="B6186" s="2" t="s">
        <v>10626</v>
      </c>
      <c r="C6186" s="5">
        <v>43256</v>
      </c>
      <c r="D6186" s="5">
        <v>44483</v>
      </c>
    </row>
    <row r="6187" spans="1:4" x14ac:dyDescent="0.35">
      <c r="A6187" s="2" t="s">
        <v>109</v>
      </c>
      <c r="B6187" s="2" t="s">
        <v>10627</v>
      </c>
      <c r="C6187" s="5">
        <v>43256</v>
      </c>
      <c r="D6187" s="5">
        <v>44483</v>
      </c>
    </row>
    <row r="6188" spans="1:4" x14ac:dyDescent="0.35">
      <c r="A6188" s="2" t="s">
        <v>109</v>
      </c>
      <c r="B6188" s="2" t="s">
        <v>10628</v>
      </c>
      <c r="C6188" s="5">
        <v>43256</v>
      </c>
      <c r="D6188" s="5">
        <v>44483</v>
      </c>
    </row>
    <row r="6189" spans="1:4" x14ac:dyDescent="0.35">
      <c r="A6189" s="2" t="s">
        <v>109</v>
      </c>
      <c r="B6189" s="2" t="s">
        <v>10629</v>
      </c>
      <c r="C6189" s="5">
        <v>43256</v>
      </c>
      <c r="D6189" s="5">
        <v>44483</v>
      </c>
    </row>
    <row r="6190" spans="1:4" x14ac:dyDescent="0.35">
      <c r="A6190" s="2" t="s">
        <v>109</v>
      </c>
      <c r="B6190" s="2" t="s">
        <v>10630</v>
      </c>
      <c r="C6190" s="5">
        <v>43256</v>
      </c>
      <c r="D6190" s="5">
        <v>44484</v>
      </c>
    </row>
    <row r="6191" spans="1:4" x14ac:dyDescent="0.35">
      <c r="A6191" s="2" t="s">
        <v>109</v>
      </c>
      <c r="B6191" s="2" t="s">
        <v>10631</v>
      </c>
      <c r="C6191" s="5">
        <v>43256</v>
      </c>
      <c r="D6191" s="5">
        <v>44484</v>
      </c>
    </row>
    <row r="6192" spans="1:4" x14ac:dyDescent="0.35">
      <c r="A6192" s="2" t="s">
        <v>109</v>
      </c>
      <c r="B6192" s="2" t="s">
        <v>10632</v>
      </c>
      <c r="C6192" s="5">
        <v>43256</v>
      </c>
      <c r="D6192" s="5">
        <v>44484</v>
      </c>
    </row>
    <row r="6193" spans="1:4" x14ac:dyDescent="0.35">
      <c r="A6193" s="2" t="s">
        <v>109</v>
      </c>
      <c r="B6193" s="2" t="s">
        <v>10633</v>
      </c>
      <c r="C6193" s="5">
        <v>43256</v>
      </c>
      <c r="D6193" s="5">
        <v>44484</v>
      </c>
    </row>
    <row r="6194" spans="1:4" x14ac:dyDescent="0.35">
      <c r="A6194" s="2" t="s">
        <v>109</v>
      </c>
      <c r="B6194" s="2" t="s">
        <v>10634</v>
      </c>
      <c r="C6194" s="5">
        <v>43256</v>
      </c>
      <c r="D6194" s="5">
        <v>44484</v>
      </c>
    </row>
    <row r="6195" spans="1:4" x14ac:dyDescent="0.35">
      <c r="A6195" s="2" t="s">
        <v>109</v>
      </c>
      <c r="B6195" s="2" t="s">
        <v>10635</v>
      </c>
      <c r="C6195" s="5">
        <v>43611</v>
      </c>
      <c r="D6195" s="5">
        <v>44484</v>
      </c>
    </row>
    <row r="6196" spans="1:4" x14ac:dyDescent="0.35">
      <c r="A6196" s="2" t="s">
        <v>109</v>
      </c>
      <c r="B6196" s="2" t="s">
        <v>10636</v>
      </c>
      <c r="C6196" s="5">
        <v>43256</v>
      </c>
      <c r="D6196" s="5">
        <v>44484</v>
      </c>
    </row>
    <row r="6197" spans="1:4" x14ac:dyDescent="0.35">
      <c r="A6197" s="2" t="s">
        <v>109</v>
      </c>
      <c r="B6197" s="2" t="s">
        <v>10637</v>
      </c>
      <c r="C6197" s="5">
        <v>43256</v>
      </c>
      <c r="D6197" s="5">
        <v>44484</v>
      </c>
    </row>
    <row r="6198" spans="1:4" x14ac:dyDescent="0.35">
      <c r="A6198" s="2" t="s">
        <v>109</v>
      </c>
      <c r="B6198" s="2" t="s">
        <v>10638</v>
      </c>
      <c r="C6198" s="5">
        <v>43256</v>
      </c>
      <c r="D6198" s="5">
        <v>44484</v>
      </c>
    </row>
    <row r="6199" spans="1:4" x14ac:dyDescent="0.35">
      <c r="A6199" s="2" t="s">
        <v>109</v>
      </c>
      <c r="B6199" s="2" t="s">
        <v>10639</v>
      </c>
      <c r="C6199" s="5">
        <v>43256</v>
      </c>
      <c r="D6199" s="5">
        <v>44484</v>
      </c>
    </row>
    <row r="6200" spans="1:4" x14ac:dyDescent="0.35">
      <c r="A6200" s="2" t="s">
        <v>109</v>
      </c>
      <c r="B6200" s="2" t="s">
        <v>10640</v>
      </c>
      <c r="C6200" s="5">
        <v>43256</v>
      </c>
      <c r="D6200" s="5">
        <v>44484</v>
      </c>
    </row>
    <row r="6201" spans="1:4" x14ac:dyDescent="0.35">
      <c r="A6201" s="2" t="s">
        <v>109</v>
      </c>
      <c r="B6201" s="2" t="s">
        <v>10641</v>
      </c>
      <c r="C6201" s="5">
        <v>43256</v>
      </c>
      <c r="D6201" s="5">
        <v>44484</v>
      </c>
    </row>
    <row r="6202" spans="1:4" x14ac:dyDescent="0.35">
      <c r="A6202" s="2" t="s">
        <v>109</v>
      </c>
      <c r="B6202" s="2" t="s">
        <v>10642</v>
      </c>
      <c r="C6202" s="5">
        <v>43256</v>
      </c>
      <c r="D6202" s="5">
        <v>44484</v>
      </c>
    </row>
    <row r="6203" spans="1:4" x14ac:dyDescent="0.35">
      <c r="A6203" s="2" t="s">
        <v>109</v>
      </c>
      <c r="B6203" s="2" t="s">
        <v>10643</v>
      </c>
      <c r="C6203" s="5">
        <v>43674</v>
      </c>
      <c r="D6203" s="5">
        <v>45965</v>
      </c>
    </row>
    <row r="6204" spans="1:4" x14ac:dyDescent="0.35">
      <c r="A6204" s="2" t="s">
        <v>109</v>
      </c>
      <c r="B6204" s="2" t="s">
        <v>10644</v>
      </c>
      <c r="C6204" s="5">
        <v>43657</v>
      </c>
      <c r="D6204" s="5">
        <v>44694</v>
      </c>
    </row>
    <row r="6205" spans="1:4" x14ac:dyDescent="0.35">
      <c r="A6205" s="2" t="s">
        <v>109</v>
      </c>
      <c r="B6205" s="2" t="s">
        <v>10645</v>
      </c>
      <c r="C6205" s="5">
        <v>43617</v>
      </c>
      <c r="D6205" s="5">
        <v>44806</v>
      </c>
    </row>
    <row r="6206" spans="1:4" x14ac:dyDescent="0.35">
      <c r="A6206" s="2" t="s">
        <v>109</v>
      </c>
      <c r="B6206" s="2" t="s">
        <v>10646</v>
      </c>
      <c r="C6206" s="5">
        <v>43617</v>
      </c>
      <c r="D6206" s="5">
        <v>44822</v>
      </c>
    </row>
    <row r="6207" spans="1:4" x14ac:dyDescent="0.35">
      <c r="A6207" s="2" t="s">
        <v>109</v>
      </c>
      <c r="B6207" s="2" t="s">
        <v>10647</v>
      </c>
      <c r="C6207" s="5">
        <v>43611</v>
      </c>
      <c r="D6207" s="5">
        <v>45337</v>
      </c>
    </row>
    <row r="6208" spans="1:4" x14ac:dyDescent="0.35">
      <c r="A6208" s="2" t="s">
        <v>109</v>
      </c>
      <c r="B6208" s="2" t="s">
        <v>10648</v>
      </c>
      <c r="C6208" s="5">
        <v>44827</v>
      </c>
      <c r="D6208" s="5">
        <v>45689</v>
      </c>
    </row>
    <row r="6209" spans="1:4" x14ac:dyDescent="0.35">
      <c r="A6209" s="2" t="s">
        <v>109</v>
      </c>
      <c r="B6209" s="2" t="s">
        <v>10649</v>
      </c>
      <c r="C6209" s="5">
        <v>43256</v>
      </c>
      <c r="D6209" s="5">
        <v>45961</v>
      </c>
    </row>
    <row r="6210" spans="1:4" x14ac:dyDescent="0.35">
      <c r="A6210" s="2" t="s">
        <v>109</v>
      </c>
      <c r="B6210" s="2" t="s">
        <v>10650</v>
      </c>
      <c r="C6210" s="5">
        <v>43256</v>
      </c>
      <c r="D6210" s="5">
        <v>45974</v>
      </c>
    </row>
    <row r="6211" spans="1:4" x14ac:dyDescent="0.35">
      <c r="A6211" s="2" t="s">
        <v>109</v>
      </c>
      <c r="B6211" s="2" t="s">
        <v>10651</v>
      </c>
      <c r="C6211" s="5">
        <v>44970</v>
      </c>
      <c r="D6211" s="5">
        <v>45976</v>
      </c>
    </row>
    <row r="6212" spans="1:4" x14ac:dyDescent="0.35">
      <c r="A6212" s="2" t="s">
        <v>109</v>
      </c>
      <c r="B6212" s="2" t="s">
        <v>10652</v>
      </c>
      <c r="C6212" s="5">
        <v>43617</v>
      </c>
      <c r="D6212" s="5">
        <v>45945</v>
      </c>
    </row>
    <row r="6213" spans="1:4" x14ac:dyDescent="0.35">
      <c r="A6213" s="2" t="s">
        <v>109</v>
      </c>
      <c r="B6213" s="2" t="s">
        <v>10653</v>
      </c>
      <c r="C6213" s="5">
        <v>45885</v>
      </c>
      <c r="D6213" s="5">
        <v>45977</v>
      </c>
    </row>
    <row r="6214" spans="1:4" x14ac:dyDescent="0.35">
      <c r="A6214" s="2" t="s">
        <v>109</v>
      </c>
      <c r="B6214" s="2" t="s">
        <v>10654</v>
      </c>
      <c r="C6214" s="5">
        <v>45885</v>
      </c>
      <c r="D6214" s="5">
        <v>45977</v>
      </c>
    </row>
    <row r="6215" spans="1:4" x14ac:dyDescent="0.35">
      <c r="A6215" s="2" t="s">
        <v>109</v>
      </c>
      <c r="B6215" s="2" t="s">
        <v>10655</v>
      </c>
      <c r="C6215" s="5">
        <v>45890</v>
      </c>
      <c r="D6215" s="5">
        <v>45977</v>
      </c>
    </row>
    <row r="6216" spans="1:4" x14ac:dyDescent="0.35">
      <c r="A6216" s="2" t="s">
        <v>109</v>
      </c>
      <c r="B6216" s="2" t="s">
        <v>10656</v>
      </c>
      <c r="C6216" s="5">
        <v>45902</v>
      </c>
      <c r="D6216" s="5">
        <v>45965</v>
      </c>
    </row>
    <row r="6217" spans="1:4" x14ac:dyDescent="0.35">
      <c r="A6217" s="2" t="s">
        <v>109</v>
      </c>
      <c r="B6217" s="2" t="s">
        <v>10657</v>
      </c>
      <c r="C6217" s="5">
        <v>45906</v>
      </c>
      <c r="D6217" s="5">
        <v>45977</v>
      </c>
    </row>
    <row r="6218" spans="1:4" x14ac:dyDescent="0.35">
      <c r="A6218" s="2" t="s">
        <v>109</v>
      </c>
      <c r="B6218" s="2" t="s">
        <v>10658</v>
      </c>
      <c r="C6218" s="5">
        <v>45908</v>
      </c>
      <c r="D6218" s="5">
        <v>45975</v>
      </c>
    </row>
    <row r="6219" spans="1:4" x14ac:dyDescent="0.35">
      <c r="A6219" s="2" t="s">
        <v>109</v>
      </c>
      <c r="B6219" s="2" t="s">
        <v>10659</v>
      </c>
      <c r="C6219" s="5">
        <v>45909</v>
      </c>
      <c r="D6219" s="5">
        <v>45976</v>
      </c>
    </row>
    <row r="6220" spans="1:4" x14ac:dyDescent="0.35">
      <c r="A6220" s="2" t="s">
        <v>109</v>
      </c>
      <c r="B6220" s="2" t="s">
        <v>10660</v>
      </c>
      <c r="C6220" s="5">
        <v>45908</v>
      </c>
      <c r="D6220" s="5">
        <v>45977</v>
      </c>
    </row>
    <row r="6221" spans="1:4" x14ac:dyDescent="0.35">
      <c r="A6221" s="2" t="s">
        <v>109</v>
      </c>
      <c r="B6221" s="2" t="s">
        <v>10661</v>
      </c>
      <c r="C6221" s="5">
        <v>45909</v>
      </c>
      <c r="D6221" s="5">
        <v>45968</v>
      </c>
    </row>
    <row r="6222" spans="1:4" x14ac:dyDescent="0.35">
      <c r="A6222" s="2" t="s">
        <v>109</v>
      </c>
      <c r="B6222" s="2" t="s">
        <v>10662</v>
      </c>
      <c r="C6222" s="5">
        <v>45909</v>
      </c>
      <c r="D6222" s="5">
        <v>45976</v>
      </c>
    </row>
    <row r="6223" spans="1:4" x14ac:dyDescent="0.35">
      <c r="A6223" s="2" t="s">
        <v>109</v>
      </c>
      <c r="B6223" s="2" t="s">
        <v>10663</v>
      </c>
      <c r="C6223" s="5">
        <v>45908</v>
      </c>
      <c r="D6223" s="5">
        <v>45977</v>
      </c>
    </row>
    <row r="6224" spans="1:4" x14ac:dyDescent="0.35">
      <c r="A6224" s="2" t="s">
        <v>109</v>
      </c>
      <c r="B6224" s="2" t="s">
        <v>10664</v>
      </c>
      <c r="C6224" s="5">
        <v>45911</v>
      </c>
      <c r="D6224" s="5">
        <v>45977</v>
      </c>
    </row>
    <row r="6225" spans="1:4" x14ac:dyDescent="0.35">
      <c r="A6225" s="2" t="s">
        <v>109</v>
      </c>
      <c r="B6225" s="2" t="s">
        <v>10665</v>
      </c>
      <c r="C6225" s="5">
        <v>45911</v>
      </c>
      <c r="D6225" s="5">
        <v>45977</v>
      </c>
    </row>
    <row r="6226" spans="1:4" x14ac:dyDescent="0.35">
      <c r="A6226" s="2" t="s">
        <v>109</v>
      </c>
      <c r="B6226" s="2" t="s">
        <v>10666</v>
      </c>
      <c r="C6226" s="5">
        <v>45972</v>
      </c>
      <c r="D6226" s="5">
        <v>45972</v>
      </c>
    </row>
    <row r="6227" spans="1:4" x14ac:dyDescent="0.35">
      <c r="A6227" s="2" t="s">
        <v>242</v>
      </c>
      <c r="B6227" s="2" t="s">
        <v>10667</v>
      </c>
      <c r="C6227" s="5">
        <v>43355</v>
      </c>
      <c r="D6227" s="5">
        <v>43482</v>
      </c>
    </row>
    <row r="6228" spans="1:4" x14ac:dyDescent="0.35">
      <c r="A6228" s="2" t="s">
        <v>242</v>
      </c>
      <c r="B6228" s="2" t="s">
        <v>10668</v>
      </c>
      <c r="C6228" s="5">
        <v>43568</v>
      </c>
      <c r="D6228" s="5">
        <v>43661</v>
      </c>
    </row>
    <row r="6229" spans="1:4" x14ac:dyDescent="0.35">
      <c r="A6229" s="2" t="s">
        <v>242</v>
      </c>
      <c r="B6229" s="2" t="s">
        <v>10669</v>
      </c>
      <c r="C6229" s="5">
        <v>43568</v>
      </c>
      <c r="D6229" s="5">
        <v>43718</v>
      </c>
    </row>
    <row r="6230" spans="1:4" x14ac:dyDescent="0.35">
      <c r="A6230" s="2" t="s">
        <v>242</v>
      </c>
      <c r="B6230" s="2" t="s">
        <v>10670</v>
      </c>
      <c r="C6230" s="5">
        <v>43355</v>
      </c>
      <c r="D6230" s="5">
        <v>43572</v>
      </c>
    </row>
    <row r="6231" spans="1:4" x14ac:dyDescent="0.35">
      <c r="A6231" s="2" t="s">
        <v>242</v>
      </c>
      <c r="B6231" s="2" t="s">
        <v>10671</v>
      </c>
      <c r="C6231" s="5">
        <v>43367</v>
      </c>
      <c r="D6231" s="5">
        <v>43477</v>
      </c>
    </row>
    <row r="6232" spans="1:4" x14ac:dyDescent="0.35">
      <c r="A6232" s="2" t="s">
        <v>242</v>
      </c>
      <c r="B6232" s="2" t="s">
        <v>10672</v>
      </c>
      <c r="C6232" s="5">
        <v>43477</v>
      </c>
      <c r="D6232" s="5">
        <v>43477</v>
      </c>
    </row>
    <row r="6233" spans="1:4" x14ac:dyDescent="0.35">
      <c r="A6233" s="2" t="s">
        <v>242</v>
      </c>
      <c r="B6233" s="2" t="s">
        <v>10673</v>
      </c>
      <c r="C6233" s="5">
        <v>43477</v>
      </c>
      <c r="D6233" s="5">
        <v>43477</v>
      </c>
    </row>
    <row r="6234" spans="1:4" x14ac:dyDescent="0.35">
      <c r="A6234" s="2" t="s">
        <v>242</v>
      </c>
      <c r="B6234" s="2" t="s">
        <v>10674</v>
      </c>
      <c r="C6234" s="5">
        <v>43572</v>
      </c>
      <c r="D6234" s="5">
        <v>43779</v>
      </c>
    </row>
    <row r="6235" spans="1:4" x14ac:dyDescent="0.35">
      <c r="A6235" s="2" t="s">
        <v>242</v>
      </c>
      <c r="B6235" s="2" t="s">
        <v>10675</v>
      </c>
      <c r="C6235" s="5">
        <v>43568</v>
      </c>
      <c r="D6235" s="5">
        <v>43779</v>
      </c>
    </row>
    <row r="6236" spans="1:4" x14ac:dyDescent="0.35">
      <c r="A6236" s="2" t="s">
        <v>242</v>
      </c>
      <c r="B6236" s="2" t="s">
        <v>10676</v>
      </c>
      <c r="C6236" s="5">
        <v>43568</v>
      </c>
      <c r="D6236" s="5">
        <v>43779</v>
      </c>
    </row>
    <row r="6237" spans="1:4" x14ac:dyDescent="0.35">
      <c r="A6237" s="2" t="s">
        <v>242</v>
      </c>
      <c r="B6237" s="2" t="s">
        <v>10677</v>
      </c>
      <c r="C6237" s="5">
        <v>43568</v>
      </c>
      <c r="D6237" s="5">
        <v>43779</v>
      </c>
    </row>
    <row r="6238" spans="1:4" x14ac:dyDescent="0.35">
      <c r="A6238" s="2" t="s">
        <v>242</v>
      </c>
      <c r="B6238" s="2" t="s">
        <v>10678</v>
      </c>
      <c r="C6238" s="5">
        <v>43568</v>
      </c>
      <c r="D6238" s="5">
        <v>43779</v>
      </c>
    </row>
    <row r="6239" spans="1:4" x14ac:dyDescent="0.35">
      <c r="A6239" s="2" t="s">
        <v>242</v>
      </c>
      <c r="B6239" s="2" t="s">
        <v>10679</v>
      </c>
      <c r="C6239" s="5">
        <v>43355</v>
      </c>
      <c r="D6239" s="5">
        <v>44467</v>
      </c>
    </row>
    <row r="6240" spans="1:4" x14ac:dyDescent="0.35">
      <c r="A6240" s="2" t="s">
        <v>242</v>
      </c>
      <c r="B6240" s="2" t="s">
        <v>10680</v>
      </c>
      <c r="C6240" s="5">
        <v>43657</v>
      </c>
      <c r="D6240" s="5">
        <v>45060</v>
      </c>
    </row>
    <row r="6241" spans="1:4" x14ac:dyDescent="0.35">
      <c r="A6241" s="2" t="s">
        <v>242</v>
      </c>
      <c r="B6241" s="2" t="s">
        <v>10681</v>
      </c>
      <c r="C6241" s="5">
        <v>44111</v>
      </c>
      <c r="D6241" s="5">
        <v>45063</v>
      </c>
    </row>
    <row r="6242" spans="1:4" x14ac:dyDescent="0.35">
      <c r="A6242" s="2" t="s">
        <v>242</v>
      </c>
      <c r="B6242" s="2" t="s">
        <v>10682</v>
      </c>
      <c r="C6242" s="5">
        <v>44340</v>
      </c>
      <c r="D6242" s="5">
        <v>45105</v>
      </c>
    </row>
    <row r="6243" spans="1:4" x14ac:dyDescent="0.35">
      <c r="A6243" s="2" t="s">
        <v>242</v>
      </c>
      <c r="B6243" s="2" t="s">
        <v>10683</v>
      </c>
      <c r="C6243" s="5">
        <v>43355</v>
      </c>
      <c r="D6243" s="5">
        <v>45549</v>
      </c>
    </row>
    <row r="6244" spans="1:4" x14ac:dyDescent="0.35">
      <c r="A6244" s="2" t="s">
        <v>242</v>
      </c>
      <c r="B6244" s="2" t="s">
        <v>10684</v>
      </c>
      <c r="C6244" s="5">
        <v>44169</v>
      </c>
      <c r="D6244" s="5">
        <v>45965</v>
      </c>
    </row>
    <row r="6245" spans="1:4" x14ac:dyDescent="0.35">
      <c r="A6245" s="2" t="s">
        <v>242</v>
      </c>
      <c r="B6245" s="2" t="s">
        <v>10685</v>
      </c>
      <c r="C6245" s="5">
        <v>44097</v>
      </c>
      <c r="D6245" s="5">
        <v>45961</v>
      </c>
    </row>
    <row r="6246" spans="1:4" x14ac:dyDescent="0.35">
      <c r="A6246" s="2" t="s">
        <v>242</v>
      </c>
      <c r="B6246" s="2" t="s">
        <v>10686</v>
      </c>
      <c r="C6246" s="5">
        <v>43401</v>
      </c>
      <c r="D6246" s="5">
        <v>45976</v>
      </c>
    </row>
    <row r="6247" spans="1:4" x14ac:dyDescent="0.35">
      <c r="A6247" s="2" t="s">
        <v>256</v>
      </c>
      <c r="B6247" s="2" t="s">
        <v>10687</v>
      </c>
      <c r="C6247" s="5">
        <v>43398</v>
      </c>
      <c r="D6247" s="5">
        <v>45000</v>
      </c>
    </row>
    <row r="6248" spans="1:4" x14ac:dyDescent="0.35">
      <c r="A6248" s="2" t="s">
        <v>256</v>
      </c>
      <c r="B6248" s="2" t="s">
        <v>10688</v>
      </c>
      <c r="C6248" s="5">
        <v>44112</v>
      </c>
      <c r="D6248" s="5">
        <v>45412</v>
      </c>
    </row>
    <row r="6249" spans="1:4" x14ac:dyDescent="0.35">
      <c r="A6249" s="2" t="s">
        <v>256</v>
      </c>
      <c r="B6249" s="2" t="s">
        <v>10689</v>
      </c>
      <c r="C6249" s="5">
        <v>43256</v>
      </c>
      <c r="D6249" s="5">
        <v>45429</v>
      </c>
    </row>
    <row r="6250" spans="1:4" x14ac:dyDescent="0.35">
      <c r="A6250" s="2" t="s">
        <v>256</v>
      </c>
      <c r="B6250" s="2" t="s">
        <v>10690</v>
      </c>
      <c r="C6250" s="5">
        <v>43256</v>
      </c>
      <c r="D6250" s="5">
        <v>45429</v>
      </c>
    </row>
    <row r="6251" spans="1:4" x14ac:dyDescent="0.35">
      <c r="A6251" s="2" t="s">
        <v>256</v>
      </c>
      <c r="B6251" s="2" t="s">
        <v>10691</v>
      </c>
      <c r="C6251" s="5">
        <v>43256</v>
      </c>
      <c r="D6251" s="5">
        <v>45429</v>
      </c>
    </row>
    <row r="6252" spans="1:4" x14ac:dyDescent="0.35">
      <c r="A6252" s="2" t="s">
        <v>256</v>
      </c>
      <c r="B6252" s="2" t="s">
        <v>10692</v>
      </c>
      <c r="C6252" s="5">
        <v>43256</v>
      </c>
      <c r="D6252" s="5">
        <v>45429</v>
      </c>
    </row>
    <row r="6253" spans="1:4" x14ac:dyDescent="0.35">
      <c r="A6253" s="2" t="s">
        <v>409</v>
      </c>
      <c r="B6253" s="2" t="s">
        <v>10693</v>
      </c>
      <c r="C6253" s="5">
        <v>43321</v>
      </c>
      <c r="D6253" s="5">
        <v>43617</v>
      </c>
    </row>
    <row r="6254" spans="1:4" x14ac:dyDescent="0.35">
      <c r="A6254" s="2" t="s">
        <v>409</v>
      </c>
      <c r="B6254" s="2" t="s">
        <v>10694</v>
      </c>
      <c r="C6254" s="5">
        <v>43374</v>
      </c>
      <c r="D6254" s="5">
        <v>44132</v>
      </c>
    </row>
    <row r="6255" spans="1:4" x14ac:dyDescent="0.35">
      <c r="A6255" s="2" t="s">
        <v>409</v>
      </c>
      <c r="B6255" s="2" t="s">
        <v>10695</v>
      </c>
      <c r="C6255" s="5">
        <v>43355</v>
      </c>
      <c r="D6255" s="5">
        <v>44324</v>
      </c>
    </row>
    <row r="6256" spans="1:4" x14ac:dyDescent="0.35">
      <c r="A6256" s="2" t="s">
        <v>409</v>
      </c>
      <c r="B6256" s="2" t="s">
        <v>10696</v>
      </c>
      <c r="C6256" s="5">
        <v>43674</v>
      </c>
      <c r="D6256" s="5">
        <v>44326</v>
      </c>
    </row>
    <row r="6257" spans="1:4" x14ac:dyDescent="0.35">
      <c r="A6257" s="2" t="s">
        <v>409</v>
      </c>
      <c r="B6257" s="2" t="s">
        <v>10697</v>
      </c>
      <c r="C6257" s="5">
        <v>43674</v>
      </c>
      <c r="D6257" s="5">
        <v>44909</v>
      </c>
    </row>
    <row r="6258" spans="1:4" x14ac:dyDescent="0.35">
      <c r="A6258" s="2" t="s">
        <v>409</v>
      </c>
      <c r="B6258" s="2" t="s">
        <v>10698</v>
      </c>
      <c r="C6258" s="5">
        <v>43355</v>
      </c>
      <c r="D6258" s="5">
        <v>44920</v>
      </c>
    </row>
    <row r="6259" spans="1:4" x14ac:dyDescent="0.35">
      <c r="A6259" s="2" t="s">
        <v>409</v>
      </c>
      <c r="B6259" s="2" t="s">
        <v>10699</v>
      </c>
      <c r="C6259" s="5">
        <v>44427</v>
      </c>
      <c r="D6259" s="5">
        <v>45558</v>
      </c>
    </row>
    <row r="6260" spans="1:4" x14ac:dyDescent="0.35">
      <c r="A6260" s="2" t="s">
        <v>409</v>
      </c>
      <c r="B6260" s="2" t="s">
        <v>10700</v>
      </c>
      <c r="C6260" s="5">
        <v>44428</v>
      </c>
      <c r="D6260" s="5">
        <v>45558</v>
      </c>
    </row>
    <row r="6261" spans="1:4" x14ac:dyDescent="0.35">
      <c r="A6261" s="2" t="s">
        <v>409</v>
      </c>
      <c r="B6261" s="2" t="s">
        <v>10701</v>
      </c>
      <c r="C6261" s="5">
        <v>44427</v>
      </c>
      <c r="D6261" s="5">
        <v>45558</v>
      </c>
    </row>
    <row r="6262" spans="1:4" x14ac:dyDescent="0.35">
      <c r="A6262" s="2" t="s">
        <v>409</v>
      </c>
      <c r="B6262" s="2" t="s">
        <v>10702</v>
      </c>
      <c r="C6262" s="5">
        <v>44427</v>
      </c>
      <c r="D6262" s="5">
        <v>45558</v>
      </c>
    </row>
    <row r="6263" spans="1:4" x14ac:dyDescent="0.35">
      <c r="A6263" s="2" t="s">
        <v>409</v>
      </c>
      <c r="B6263" s="2" t="s">
        <v>10703</v>
      </c>
      <c r="C6263" s="5">
        <v>44920</v>
      </c>
      <c r="D6263" s="5">
        <v>45957</v>
      </c>
    </row>
    <row r="6264" spans="1:4" x14ac:dyDescent="0.35">
      <c r="A6264" s="2" t="s">
        <v>409</v>
      </c>
      <c r="B6264" s="2" t="s">
        <v>10704</v>
      </c>
      <c r="C6264" s="5">
        <v>43355</v>
      </c>
      <c r="D6264" s="5">
        <v>45959</v>
      </c>
    </row>
    <row r="6265" spans="1:4" x14ac:dyDescent="0.35">
      <c r="A6265" s="2" t="s">
        <v>409</v>
      </c>
      <c r="B6265" s="2" t="s">
        <v>10705</v>
      </c>
      <c r="C6265" s="5">
        <v>44854</v>
      </c>
      <c r="D6265" s="5">
        <v>45582</v>
      </c>
    </row>
    <row r="6266" spans="1:4" x14ac:dyDescent="0.35">
      <c r="A6266" s="2" t="s">
        <v>409</v>
      </c>
      <c r="B6266" s="2" t="s">
        <v>10706</v>
      </c>
      <c r="C6266" s="5">
        <v>43711</v>
      </c>
      <c r="D6266" s="5">
        <v>45976</v>
      </c>
    </row>
    <row r="6267" spans="1:4" x14ac:dyDescent="0.35">
      <c r="A6267" s="2" t="s">
        <v>409</v>
      </c>
      <c r="B6267" s="2" t="s">
        <v>10707</v>
      </c>
      <c r="C6267" s="5">
        <v>43355</v>
      </c>
      <c r="D6267" s="5">
        <v>45690</v>
      </c>
    </row>
    <row r="6268" spans="1:4" x14ac:dyDescent="0.35">
      <c r="A6268" s="2" t="s">
        <v>409</v>
      </c>
      <c r="B6268" s="2" t="s">
        <v>10708</v>
      </c>
      <c r="C6268" s="5">
        <v>43702</v>
      </c>
      <c r="D6268" s="5">
        <v>45741</v>
      </c>
    </row>
    <row r="6269" spans="1:4" x14ac:dyDescent="0.35">
      <c r="A6269" s="2" t="s">
        <v>409</v>
      </c>
      <c r="B6269" s="2" t="s">
        <v>10709</v>
      </c>
      <c r="C6269" s="5">
        <v>44599</v>
      </c>
      <c r="D6269" s="5">
        <v>45951</v>
      </c>
    </row>
    <row r="6270" spans="1:4" x14ac:dyDescent="0.35">
      <c r="A6270" s="2" t="s">
        <v>409</v>
      </c>
      <c r="B6270" s="2" t="s">
        <v>10710</v>
      </c>
      <c r="C6270" s="5">
        <v>44426</v>
      </c>
      <c r="D6270" s="5">
        <v>45971</v>
      </c>
    </row>
    <row r="6271" spans="1:4" x14ac:dyDescent="0.35">
      <c r="A6271" s="2" t="s">
        <v>409</v>
      </c>
      <c r="B6271" s="2" t="s">
        <v>10711</v>
      </c>
      <c r="C6271" s="5">
        <v>44918</v>
      </c>
      <c r="D6271" s="5">
        <v>45963</v>
      </c>
    </row>
    <row r="6272" spans="1:4" x14ac:dyDescent="0.35">
      <c r="A6272" s="2" t="s">
        <v>409</v>
      </c>
      <c r="B6272" s="2" t="s">
        <v>10712</v>
      </c>
      <c r="C6272" s="5">
        <v>44870</v>
      </c>
      <c r="D6272" s="5">
        <v>45962</v>
      </c>
    </row>
    <row r="6273" spans="1:4" x14ac:dyDescent="0.35">
      <c r="A6273" s="2" t="s">
        <v>409</v>
      </c>
      <c r="B6273" s="2" t="s">
        <v>10713</v>
      </c>
      <c r="C6273" s="5">
        <v>43711</v>
      </c>
      <c r="D6273" s="5">
        <v>45971</v>
      </c>
    </row>
    <row r="6274" spans="1:4" x14ac:dyDescent="0.35">
      <c r="A6274" s="2" t="s">
        <v>409</v>
      </c>
      <c r="B6274" s="2" t="s">
        <v>10714</v>
      </c>
      <c r="C6274" s="5">
        <v>43355</v>
      </c>
      <c r="D6274" s="5">
        <v>45947</v>
      </c>
    </row>
    <row r="6275" spans="1:4" x14ac:dyDescent="0.35">
      <c r="A6275" s="2" t="s">
        <v>443</v>
      </c>
      <c r="B6275" s="2" t="s">
        <v>10715</v>
      </c>
      <c r="C6275" s="5">
        <v>43482</v>
      </c>
      <c r="D6275" s="5">
        <v>43779</v>
      </c>
    </row>
    <row r="6276" spans="1:4" x14ac:dyDescent="0.35">
      <c r="A6276" s="2" t="s">
        <v>443</v>
      </c>
      <c r="B6276" s="2" t="s">
        <v>10716</v>
      </c>
      <c r="C6276" s="5">
        <v>43256</v>
      </c>
      <c r="D6276" s="5">
        <v>43360</v>
      </c>
    </row>
    <row r="6277" spans="1:4" x14ac:dyDescent="0.35">
      <c r="A6277" s="2" t="s">
        <v>443</v>
      </c>
      <c r="B6277" s="2" t="s">
        <v>10717</v>
      </c>
      <c r="C6277" s="5">
        <v>43566</v>
      </c>
      <c r="D6277" s="5">
        <v>43566</v>
      </c>
    </row>
    <row r="6278" spans="1:4" x14ac:dyDescent="0.35">
      <c r="A6278" s="2" t="s">
        <v>443</v>
      </c>
      <c r="B6278" s="2" t="s">
        <v>10718</v>
      </c>
      <c r="C6278" s="5">
        <v>43566</v>
      </c>
      <c r="D6278" s="5">
        <v>43566</v>
      </c>
    </row>
    <row r="6279" spans="1:4" x14ac:dyDescent="0.35">
      <c r="A6279" s="2" t="s">
        <v>443</v>
      </c>
      <c r="B6279" s="2" t="s">
        <v>10719</v>
      </c>
      <c r="C6279" s="5">
        <v>43645</v>
      </c>
      <c r="D6279" s="5">
        <v>43875</v>
      </c>
    </row>
    <row r="6280" spans="1:4" x14ac:dyDescent="0.35">
      <c r="A6280" s="2" t="s">
        <v>443</v>
      </c>
      <c r="B6280" s="2" t="s">
        <v>10720</v>
      </c>
      <c r="C6280" s="5">
        <v>43256</v>
      </c>
      <c r="D6280" s="5">
        <v>43892</v>
      </c>
    </row>
    <row r="6281" spans="1:4" x14ac:dyDescent="0.35">
      <c r="A6281" s="2" t="s">
        <v>443</v>
      </c>
      <c r="B6281" s="2" t="s">
        <v>10721</v>
      </c>
      <c r="C6281" s="5">
        <v>43903</v>
      </c>
      <c r="D6281" s="5">
        <v>43937</v>
      </c>
    </row>
    <row r="6282" spans="1:4" x14ac:dyDescent="0.35">
      <c r="A6282" s="2" t="s">
        <v>443</v>
      </c>
      <c r="B6282" s="2" t="s">
        <v>10722</v>
      </c>
      <c r="C6282" s="5">
        <v>44246</v>
      </c>
      <c r="D6282" s="5">
        <v>45950</v>
      </c>
    </row>
    <row r="6283" spans="1:4" x14ac:dyDescent="0.35">
      <c r="A6283" s="2" t="s">
        <v>443</v>
      </c>
      <c r="B6283" s="2" t="s">
        <v>10723</v>
      </c>
      <c r="C6283" s="5">
        <v>44126</v>
      </c>
      <c r="D6283" s="5">
        <v>44358</v>
      </c>
    </row>
    <row r="6284" spans="1:4" x14ac:dyDescent="0.35">
      <c r="A6284" s="2" t="s">
        <v>443</v>
      </c>
      <c r="B6284" s="2" t="s">
        <v>10724</v>
      </c>
      <c r="C6284" s="5">
        <v>44152</v>
      </c>
      <c r="D6284" s="5">
        <v>44415</v>
      </c>
    </row>
    <row r="6285" spans="1:4" x14ac:dyDescent="0.35">
      <c r="A6285" s="2" t="s">
        <v>443</v>
      </c>
      <c r="B6285" s="2" t="s">
        <v>10725</v>
      </c>
      <c r="C6285" s="5">
        <v>44179</v>
      </c>
      <c r="D6285" s="5">
        <v>44416</v>
      </c>
    </row>
    <row r="6286" spans="1:4" x14ac:dyDescent="0.35">
      <c r="A6286" s="2" t="s">
        <v>443</v>
      </c>
      <c r="B6286" s="2" t="s">
        <v>10726</v>
      </c>
      <c r="C6286" s="5">
        <v>44179</v>
      </c>
      <c r="D6286" s="5">
        <v>44416</v>
      </c>
    </row>
    <row r="6287" spans="1:4" x14ac:dyDescent="0.35">
      <c r="A6287" s="2" t="s">
        <v>443</v>
      </c>
      <c r="B6287" s="2" t="s">
        <v>10727</v>
      </c>
      <c r="C6287" s="5">
        <v>44179</v>
      </c>
      <c r="D6287" s="5">
        <v>44433</v>
      </c>
    </row>
    <row r="6288" spans="1:4" x14ac:dyDescent="0.35">
      <c r="A6288" s="2" t="s">
        <v>443</v>
      </c>
      <c r="B6288" s="2" t="s">
        <v>10728</v>
      </c>
      <c r="C6288" s="5">
        <v>44179</v>
      </c>
      <c r="D6288" s="5">
        <v>44433</v>
      </c>
    </row>
    <row r="6289" spans="1:4" x14ac:dyDescent="0.35">
      <c r="A6289" s="2" t="s">
        <v>443</v>
      </c>
      <c r="B6289" s="2" t="s">
        <v>10729</v>
      </c>
      <c r="C6289" s="5">
        <v>44065</v>
      </c>
      <c r="D6289" s="5">
        <v>44438</v>
      </c>
    </row>
    <row r="6290" spans="1:4" x14ac:dyDescent="0.35">
      <c r="A6290" s="2" t="s">
        <v>443</v>
      </c>
      <c r="B6290" s="2" t="s">
        <v>10730</v>
      </c>
      <c r="C6290" s="5">
        <v>44065</v>
      </c>
      <c r="D6290" s="5">
        <v>44438</v>
      </c>
    </row>
    <row r="6291" spans="1:4" x14ac:dyDescent="0.35">
      <c r="A6291" s="2" t="s">
        <v>443</v>
      </c>
      <c r="B6291" s="2" t="s">
        <v>10731</v>
      </c>
      <c r="C6291" s="5">
        <v>44146</v>
      </c>
      <c r="D6291" s="5">
        <v>44456</v>
      </c>
    </row>
    <row r="6292" spans="1:4" x14ac:dyDescent="0.35">
      <c r="A6292" s="2" t="s">
        <v>443</v>
      </c>
      <c r="B6292" s="2" t="s">
        <v>10732</v>
      </c>
      <c r="C6292" s="5">
        <v>44097</v>
      </c>
      <c r="D6292" s="5">
        <v>44609</v>
      </c>
    </row>
    <row r="6293" spans="1:4" x14ac:dyDescent="0.35">
      <c r="A6293" s="2" t="s">
        <v>443</v>
      </c>
      <c r="B6293" s="2" t="s">
        <v>10733</v>
      </c>
      <c r="C6293" s="5">
        <v>44065</v>
      </c>
      <c r="D6293" s="5">
        <v>44671</v>
      </c>
    </row>
    <row r="6294" spans="1:4" x14ac:dyDescent="0.35">
      <c r="A6294" s="2" t="s">
        <v>443</v>
      </c>
      <c r="B6294" s="2" t="s">
        <v>10734</v>
      </c>
      <c r="C6294" s="5">
        <v>44265</v>
      </c>
      <c r="D6294" s="5">
        <v>45936</v>
      </c>
    </row>
    <row r="6295" spans="1:4" x14ac:dyDescent="0.35">
      <c r="A6295" s="2" t="s">
        <v>443</v>
      </c>
      <c r="B6295" s="2" t="s">
        <v>10735</v>
      </c>
      <c r="C6295" s="5">
        <v>44799</v>
      </c>
      <c r="D6295" s="5">
        <v>45116</v>
      </c>
    </row>
    <row r="6296" spans="1:4" x14ac:dyDescent="0.35">
      <c r="A6296" s="2" t="s">
        <v>443</v>
      </c>
      <c r="B6296" s="2" t="s">
        <v>10736</v>
      </c>
      <c r="C6296" s="5">
        <v>43355</v>
      </c>
      <c r="D6296" s="5">
        <v>45120</v>
      </c>
    </row>
    <row r="6297" spans="1:4" x14ac:dyDescent="0.35">
      <c r="A6297" s="2" t="s">
        <v>443</v>
      </c>
      <c r="B6297" s="2" t="s">
        <v>10737</v>
      </c>
      <c r="C6297" s="5">
        <v>44061</v>
      </c>
      <c r="D6297" s="5">
        <v>45120</v>
      </c>
    </row>
    <row r="6298" spans="1:4" x14ac:dyDescent="0.35">
      <c r="A6298" s="2" t="s">
        <v>443</v>
      </c>
      <c r="B6298" s="2" t="s">
        <v>10738</v>
      </c>
      <c r="C6298" s="5">
        <v>44117</v>
      </c>
      <c r="D6298" s="5">
        <v>45149</v>
      </c>
    </row>
    <row r="6299" spans="1:4" x14ac:dyDescent="0.35">
      <c r="A6299" s="2" t="s">
        <v>443</v>
      </c>
      <c r="B6299" s="2" t="s">
        <v>10739</v>
      </c>
      <c r="C6299" s="5">
        <v>44106</v>
      </c>
      <c r="D6299" s="5">
        <v>45149</v>
      </c>
    </row>
    <row r="6300" spans="1:4" x14ac:dyDescent="0.35">
      <c r="A6300" s="2" t="s">
        <v>443</v>
      </c>
      <c r="B6300" s="2" t="s">
        <v>10740</v>
      </c>
      <c r="C6300" s="5">
        <v>45150</v>
      </c>
      <c r="D6300" s="5">
        <v>45150</v>
      </c>
    </row>
    <row r="6301" spans="1:4" x14ac:dyDescent="0.35">
      <c r="A6301" s="2" t="s">
        <v>443</v>
      </c>
      <c r="B6301" s="2" t="s">
        <v>10741</v>
      </c>
      <c r="C6301" s="5">
        <v>45159</v>
      </c>
      <c r="D6301" s="5">
        <v>45159</v>
      </c>
    </row>
    <row r="6302" spans="1:4" x14ac:dyDescent="0.35">
      <c r="A6302" s="2" t="s">
        <v>443</v>
      </c>
      <c r="B6302" s="2" t="s">
        <v>10742</v>
      </c>
      <c r="C6302" s="5">
        <v>45159</v>
      </c>
      <c r="D6302" s="5">
        <v>45159</v>
      </c>
    </row>
    <row r="6303" spans="1:4" x14ac:dyDescent="0.35">
      <c r="A6303" s="2" t="s">
        <v>443</v>
      </c>
      <c r="B6303" s="2" t="s">
        <v>10743</v>
      </c>
      <c r="C6303" s="5">
        <v>45145</v>
      </c>
      <c r="D6303" s="5">
        <v>45186</v>
      </c>
    </row>
    <row r="6304" spans="1:4" x14ac:dyDescent="0.35">
      <c r="A6304" s="2" t="s">
        <v>443</v>
      </c>
      <c r="B6304" s="2" t="s">
        <v>10744</v>
      </c>
      <c r="C6304" s="5">
        <v>45145</v>
      </c>
      <c r="D6304" s="5">
        <v>45186</v>
      </c>
    </row>
    <row r="6305" spans="1:4" x14ac:dyDescent="0.35">
      <c r="A6305" s="2" t="s">
        <v>443</v>
      </c>
      <c r="B6305" s="2" t="s">
        <v>10745</v>
      </c>
      <c r="C6305" s="5">
        <v>45152</v>
      </c>
      <c r="D6305" s="5">
        <v>45193</v>
      </c>
    </row>
    <row r="6306" spans="1:4" x14ac:dyDescent="0.35">
      <c r="A6306" s="2" t="s">
        <v>443</v>
      </c>
      <c r="B6306" s="2" t="s">
        <v>10746</v>
      </c>
      <c r="C6306" s="5">
        <v>45152</v>
      </c>
      <c r="D6306" s="5">
        <v>45193</v>
      </c>
    </row>
    <row r="6307" spans="1:4" x14ac:dyDescent="0.35">
      <c r="A6307" s="2" t="s">
        <v>443</v>
      </c>
      <c r="B6307" s="2" t="s">
        <v>10747</v>
      </c>
      <c r="C6307" s="5">
        <v>45152</v>
      </c>
      <c r="D6307" s="5">
        <v>45193</v>
      </c>
    </row>
    <row r="6308" spans="1:4" x14ac:dyDescent="0.35">
      <c r="A6308" s="2" t="s">
        <v>443</v>
      </c>
      <c r="B6308" s="2" t="s">
        <v>10748</v>
      </c>
      <c r="C6308" s="5">
        <v>45152</v>
      </c>
      <c r="D6308" s="5">
        <v>45193</v>
      </c>
    </row>
    <row r="6309" spans="1:4" x14ac:dyDescent="0.35">
      <c r="A6309" s="2" t="s">
        <v>443</v>
      </c>
      <c r="B6309" s="2" t="s">
        <v>10749</v>
      </c>
      <c r="C6309" s="5">
        <v>45152</v>
      </c>
      <c r="D6309" s="5">
        <v>45193</v>
      </c>
    </row>
    <row r="6310" spans="1:4" x14ac:dyDescent="0.35">
      <c r="A6310" s="2" t="s">
        <v>443</v>
      </c>
      <c r="B6310" s="2" t="s">
        <v>10750</v>
      </c>
      <c r="C6310" s="5">
        <v>45152</v>
      </c>
      <c r="D6310" s="5">
        <v>45193</v>
      </c>
    </row>
    <row r="6311" spans="1:4" x14ac:dyDescent="0.35">
      <c r="A6311" s="2" t="s">
        <v>443</v>
      </c>
      <c r="B6311" s="2" t="s">
        <v>10751</v>
      </c>
      <c r="C6311" s="5">
        <v>45160</v>
      </c>
      <c r="D6311" s="5">
        <v>45201</v>
      </c>
    </row>
    <row r="6312" spans="1:4" x14ac:dyDescent="0.35">
      <c r="A6312" s="2" t="s">
        <v>443</v>
      </c>
      <c r="B6312" s="2" t="s">
        <v>10752</v>
      </c>
      <c r="C6312" s="5">
        <v>44065</v>
      </c>
      <c r="D6312" s="5">
        <v>45203</v>
      </c>
    </row>
    <row r="6313" spans="1:4" x14ac:dyDescent="0.35">
      <c r="A6313" s="2" t="s">
        <v>443</v>
      </c>
      <c r="B6313" s="2" t="s">
        <v>10753</v>
      </c>
      <c r="C6313" s="5">
        <v>43903</v>
      </c>
      <c r="D6313" s="5">
        <v>45203</v>
      </c>
    </row>
    <row r="6314" spans="1:4" x14ac:dyDescent="0.35">
      <c r="A6314" s="2" t="s">
        <v>443</v>
      </c>
      <c r="B6314" s="2" t="s">
        <v>10754</v>
      </c>
      <c r="C6314" s="5">
        <v>44065</v>
      </c>
      <c r="D6314" s="5">
        <v>45203</v>
      </c>
    </row>
    <row r="6315" spans="1:4" x14ac:dyDescent="0.35">
      <c r="A6315" s="2" t="s">
        <v>443</v>
      </c>
      <c r="B6315" s="2" t="s">
        <v>10755</v>
      </c>
      <c r="C6315" s="5">
        <v>43903</v>
      </c>
      <c r="D6315" s="5">
        <v>45203</v>
      </c>
    </row>
    <row r="6316" spans="1:4" x14ac:dyDescent="0.35">
      <c r="A6316" s="2" t="s">
        <v>443</v>
      </c>
      <c r="B6316" s="2" t="s">
        <v>10756</v>
      </c>
      <c r="C6316" s="5">
        <v>43256</v>
      </c>
      <c r="D6316" s="5">
        <v>45203</v>
      </c>
    </row>
    <row r="6317" spans="1:4" x14ac:dyDescent="0.35">
      <c r="A6317" s="2" t="s">
        <v>443</v>
      </c>
      <c r="B6317" s="2" t="s">
        <v>10757</v>
      </c>
      <c r="C6317" s="5">
        <v>44065</v>
      </c>
      <c r="D6317" s="5">
        <v>45204</v>
      </c>
    </row>
    <row r="6318" spans="1:4" x14ac:dyDescent="0.35">
      <c r="A6318" s="2" t="s">
        <v>443</v>
      </c>
      <c r="B6318" s="2" t="s">
        <v>10758</v>
      </c>
      <c r="C6318" s="5">
        <v>44065</v>
      </c>
      <c r="D6318" s="5">
        <v>45204</v>
      </c>
    </row>
    <row r="6319" spans="1:4" x14ac:dyDescent="0.35">
      <c r="A6319" s="2" t="s">
        <v>443</v>
      </c>
      <c r="B6319" s="2" t="s">
        <v>10759</v>
      </c>
      <c r="C6319" s="5">
        <v>44065</v>
      </c>
      <c r="D6319" s="5">
        <v>45204</v>
      </c>
    </row>
    <row r="6320" spans="1:4" x14ac:dyDescent="0.35">
      <c r="A6320" s="2" t="s">
        <v>443</v>
      </c>
      <c r="B6320" s="2" t="s">
        <v>10760</v>
      </c>
      <c r="C6320" s="5">
        <v>44065</v>
      </c>
      <c r="D6320" s="5">
        <v>45204</v>
      </c>
    </row>
    <row r="6321" spans="1:4" x14ac:dyDescent="0.35">
      <c r="A6321" s="2" t="s">
        <v>443</v>
      </c>
      <c r="B6321" s="2" t="s">
        <v>10761</v>
      </c>
      <c r="C6321" s="5">
        <v>44065</v>
      </c>
      <c r="D6321" s="5">
        <v>45205</v>
      </c>
    </row>
    <row r="6322" spans="1:4" x14ac:dyDescent="0.35">
      <c r="A6322" s="2" t="s">
        <v>443</v>
      </c>
      <c r="B6322" s="2" t="s">
        <v>10762</v>
      </c>
      <c r="C6322" s="5">
        <v>44065</v>
      </c>
      <c r="D6322" s="5">
        <v>45205</v>
      </c>
    </row>
    <row r="6323" spans="1:4" x14ac:dyDescent="0.35">
      <c r="A6323" s="2" t="s">
        <v>443</v>
      </c>
      <c r="B6323" s="2" t="s">
        <v>10763</v>
      </c>
      <c r="C6323" s="5">
        <v>44065</v>
      </c>
      <c r="D6323" s="5">
        <v>45205</v>
      </c>
    </row>
    <row r="6324" spans="1:4" x14ac:dyDescent="0.35">
      <c r="A6324" s="2" t="s">
        <v>443</v>
      </c>
      <c r="B6324" s="2" t="s">
        <v>10764</v>
      </c>
      <c r="C6324" s="5">
        <v>44065</v>
      </c>
      <c r="D6324" s="5">
        <v>45205</v>
      </c>
    </row>
    <row r="6325" spans="1:4" x14ac:dyDescent="0.35">
      <c r="A6325" s="2" t="s">
        <v>443</v>
      </c>
      <c r="B6325" s="2" t="s">
        <v>10765</v>
      </c>
      <c r="C6325" s="5">
        <v>44065</v>
      </c>
      <c r="D6325" s="5">
        <v>45205</v>
      </c>
    </row>
    <row r="6326" spans="1:4" x14ac:dyDescent="0.35">
      <c r="A6326" s="2" t="s">
        <v>443</v>
      </c>
      <c r="B6326" s="2" t="s">
        <v>10766</v>
      </c>
      <c r="C6326" s="5">
        <v>44065</v>
      </c>
      <c r="D6326" s="5">
        <v>45205</v>
      </c>
    </row>
    <row r="6327" spans="1:4" x14ac:dyDescent="0.35">
      <c r="A6327" s="2" t="s">
        <v>443</v>
      </c>
      <c r="B6327" s="2" t="s">
        <v>10767</v>
      </c>
      <c r="C6327" s="5">
        <v>43875</v>
      </c>
      <c r="D6327" s="5">
        <v>45928</v>
      </c>
    </row>
    <row r="6328" spans="1:4" x14ac:dyDescent="0.35">
      <c r="A6328" s="2" t="s">
        <v>443</v>
      </c>
      <c r="B6328" s="2" t="s">
        <v>10768</v>
      </c>
      <c r="C6328" s="5">
        <v>44065</v>
      </c>
      <c r="D6328" s="5">
        <v>45205</v>
      </c>
    </row>
    <row r="6329" spans="1:4" x14ac:dyDescent="0.35">
      <c r="A6329" s="2" t="s">
        <v>443</v>
      </c>
      <c r="B6329" s="2" t="s">
        <v>10769</v>
      </c>
      <c r="C6329" s="5">
        <v>44065</v>
      </c>
      <c r="D6329" s="5">
        <v>45205</v>
      </c>
    </row>
    <row r="6330" spans="1:4" x14ac:dyDescent="0.35">
      <c r="A6330" s="2" t="s">
        <v>443</v>
      </c>
      <c r="B6330" s="2" t="s">
        <v>10770</v>
      </c>
      <c r="C6330" s="5">
        <v>44065</v>
      </c>
      <c r="D6330" s="5">
        <v>45205</v>
      </c>
    </row>
    <row r="6331" spans="1:4" x14ac:dyDescent="0.35">
      <c r="A6331" s="2" t="s">
        <v>443</v>
      </c>
      <c r="B6331" s="2" t="s">
        <v>10771</v>
      </c>
      <c r="C6331" s="5">
        <v>44061</v>
      </c>
      <c r="D6331" s="5">
        <v>45205</v>
      </c>
    </row>
    <row r="6332" spans="1:4" x14ac:dyDescent="0.35">
      <c r="A6332" s="2" t="s">
        <v>443</v>
      </c>
      <c r="B6332" s="2" t="s">
        <v>10772</v>
      </c>
      <c r="C6332" s="5">
        <v>44061</v>
      </c>
      <c r="D6332" s="5">
        <v>45918</v>
      </c>
    </row>
    <row r="6333" spans="1:4" x14ac:dyDescent="0.35">
      <c r="A6333" s="2" t="s">
        <v>443</v>
      </c>
      <c r="B6333" s="2" t="s">
        <v>10773</v>
      </c>
      <c r="C6333" s="5">
        <v>44065</v>
      </c>
      <c r="D6333" s="5">
        <v>45205</v>
      </c>
    </row>
    <row r="6334" spans="1:4" x14ac:dyDescent="0.35">
      <c r="A6334" s="2" t="s">
        <v>443</v>
      </c>
      <c r="B6334" s="2" t="s">
        <v>10774</v>
      </c>
      <c r="C6334" s="5">
        <v>44065</v>
      </c>
      <c r="D6334" s="5">
        <v>45205</v>
      </c>
    </row>
    <row r="6335" spans="1:4" x14ac:dyDescent="0.35">
      <c r="A6335" s="2" t="s">
        <v>443</v>
      </c>
      <c r="B6335" s="2" t="s">
        <v>10775</v>
      </c>
      <c r="C6335" s="5">
        <v>44061</v>
      </c>
      <c r="D6335" s="5">
        <v>45205</v>
      </c>
    </row>
    <row r="6336" spans="1:4" x14ac:dyDescent="0.35">
      <c r="A6336" s="2" t="s">
        <v>443</v>
      </c>
      <c r="B6336" s="2" t="s">
        <v>10776</v>
      </c>
      <c r="C6336" s="5">
        <v>44065</v>
      </c>
      <c r="D6336" s="5">
        <v>45205</v>
      </c>
    </row>
    <row r="6337" spans="1:4" x14ac:dyDescent="0.35">
      <c r="A6337" s="2" t="s">
        <v>443</v>
      </c>
      <c r="B6337" s="2" t="s">
        <v>10777</v>
      </c>
      <c r="C6337" s="5">
        <v>44065</v>
      </c>
      <c r="D6337" s="5">
        <v>45206</v>
      </c>
    </row>
    <row r="6338" spans="1:4" x14ac:dyDescent="0.35">
      <c r="A6338" s="2" t="s">
        <v>443</v>
      </c>
      <c r="B6338" s="2" t="s">
        <v>10778</v>
      </c>
      <c r="C6338" s="5">
        <v>44065</v>
      </c>
      <c r="D6338" s="5">
        <v>45206</v>
      </c>
    </row>
    <row r="6339" spans="1:4" x14ac:dyDescent="0.35">
      <c r="A6339" s="2" t="s">
        <v>443</v>
      </c>
      <c r="B6339" s="2" t="s">
        <v>10779</v>
      </c>
      <c r="C6339" s="5">
        <v>44065</v>
      </c>
      <c r="D6339" s="5">
        <v>45206</v>
      </c>
    </row>
    <row r="6340" spans="1:4" x14ac:dyDescent="0.35">
      <c r="A6340" s="2" t="s">
        <v>443</v>
      </c>
      <c r="B6340" s="2" t="s">
        <v>10780</v>
      </c>
      <c r="C6340" s="5">
        <v>44065</v>
      </c>
      <c r="D6340" s="5">
        <v>45206</v>
      </c>
    </row>
    <row r="6341" spans="1:4" x14ac:dyDescent="0.35">
      <c r="A6341" s="2" t="s">
        <v>443</v>
      </c>
      <c r="B6341" s="2" t="s">
        <v>10781</v>
      </c>
      <c r="C6341" s="5">
        <v>44061</v>
      </c>
      <c r="D6341" s="5">
        <v>45206</v>
      </c>
    </row>
    <row r="6342" spans="1:4" x14ac:dyDescent="0.35">
      <c r="A6342" s="2" t="s">
        <v>443</v>
      </c>
      <c r="B6342" s="2" t="s">
        <v>10782</v>
      </c>
      <c r="C6342" s="5">
        <v>44061</v>
      </c>
      <c r="D6342" s="5">
        <v>45206</v>
      </c>
    </row>
    <row r="6343" spans="1:4" x14ac:dyDescent="0.35">
      <c r="A6343" s="2" t="s">
        <v>443</v>
      </c>
      <c r="B6343" s="2" t="s">
        <v>10783</v>
      </c>
      <c r="C6343" s="5">
        <v>44065</v>
      </c>
      <c r="D6343" s="5">
        <v>45206</v>
      </c>
    </row>
    <row r="6344" spans="1:4" x14ac:dyDescent="0.35">
      <c r="A6344" s="2" t="s">
        <v>443</v>
      </c>
      <c r="B6344" s="2" t="s">
        <v>10784</v>
      </c>
      <c r="C6344" s="5">
        <v>44065</v>
      </c>
      <c r="D6344" s="5">
        <v>45206</v>
      </c>
    </row>
    <row r="6345" spans="1:4" x14ac:dyDescent="0.35">
      <c r="A6345" s="2" t="s">
        <v>443</v>
      </c>
      <c r="B6345" s="2" t="s">
        <v>10785</v>
      </c>
      <c r="C6345" s="5">
        <v>44065</v>
      </c>
      <c r="D6345" s="5">
        <v>45206</v>
      </c>
    </row>
    <row r="6346" spans="1:4" x14ac:dyDescent="0.35">
      <c r="A6346" s="2" t="s">
        <v>443</v>
      </c>
      <c r="B6346" s="2" t="s">
        <v>10786</v>
      </c>
      <c r="C6346" s="5">
        <v>44065</v>
      </c>
      <c r="D6346" s="5">
        <v>45206</v>
      </c>
    </row>
    <row r="6347" spans="1:4" x14ac:dyDescent="0.35">
      <c r="A6347" s="2" t="s">
        <v>443</v>
      </c>
      <c r="B6347" s="2" t="s">
        <v>10787</v>
      </c>
      <c r="C6347" s="5">
        <v>44065</v>
      </c>
      <c r="D6347" s="5">
        <v>45206</v>
      </c>
    </row>
    <row r="6348" spans="1:4" x14ac:dyDescent="0.35">
      <c r="A6348" s="2" t="s">
        <v>443</v>
      </c>
      <c r="B6348" s="2" t="s">
        <v>10788</v>
      </c>
      <c r="C6348" s="5">
        <v>44061</v>
      </c>
      <c r="D6348" s="5">
        <v>45206</v>
      </c>
    </row>
    <row r="6349" spans="1:4" x14ac:dyDescent="0.35">
      <c r="A6349" s="2" t="s">
        <v>443</v>
      </c>
      <c r="B6349" s="2" t="s">
        <v>10789</v>
      </c>
      <c r="C6349" s="5">
        <v>44065</v>
      </c>
      <c r="D6349" s="5">
        <v>45206</v>
      </c>
    </row>
    <row r="6350" spans="1:4" x14ac:dyDescent="0.35">
      <c r="A6350" s="2" t="s">
        <v>443</v>
      </c>
      <c r="B6350" s="2" t="s">
        <v>10790</v>
      </c>
      <c r="C6350" s="5">
        <v>44065</v>
      </c>
      <c r="D6350" s="5">
        <v>45206</v>
      </c>
    </row>
    <row r="6351" spans="1:4" x14ac:dyDescent="0.35">
      <c r="A6351" s="2" t="s">
        <v>443</v>
      </c>
      <c r="B6351" s="2" t="s">
        <v>10791</v>
      </c>
      <c r="C6351" s="5">
        <v>44065</v>
      </c>
      <c r="D6351" s="5">
        <v>45206</v>
      </c>
    </row>
    <row r="6352" spans="1:4" x14ac:dyDescent="0.35">
      <c r="A6352" s="2" t="s">
        <v>443</v>
      </c>
      <c r="B6352" s="2" t="s">
        <v>10792</v>
      </c>
      <c r="C6352" s="5">
        <v>44065</v>
      </c>
      <c r="D6352" s="5">
        <v>45206</v>
      </c>
    </row>
    <row r="6353" spans="1:4" x14ac:dyDescent="0.35">
      <c r="A6353" s="2" t="s">
        <v>443</v>
      </c>
      <c r="B6353" s="2" t="s">
        <v>10793</v>
      </c>
      <c r="C6353" s="5">
        <v>44061</v>
      </c>
      <c r="D6353" s="5">
        <v>45207</v>
      </c>
    </row>
    <row r="6354" spans="1:4" x14ac:dyDescent="0.35">
      <c r="A6354" s="2" t="s">
        <v>443</v>
      </c>
      <c r="B6354" s="2" t="s">
        <v>10794</v>
      </c>
      <c r="C6354" s="5">
        <v>44065</v>
      </c>
      <c r="D6354" s="5">
        <v>45207</v>
      </c>
    </row>
    <row r="6355" spans="1:4" x14ac:dyDescent="0.35">
      <c r="A6355" s="2" t="s">
        <v>443</v>
      </c>
      <c r="B6355" s="2" t="s">
        <v>10795</v>
      </c>
      <c r="C6355" s="5">
        <v>44065</v>
      </c>
      <c r="D6355" s="5">
        <v>45207</v>
      </c>
    </row>
    <row r="6356" spans="1:4" x14ac:dyDescent="0.35">
      <c r="A6356" s="2" t="s">
        <v>443</v>
      </c>
      <c r="B6356" s="2" t="s">
        <v>10796</v>
      </c>
      <c r="C6356" s="5">
        <v>44065</v>
      </c>
      <c r="D6356" s="5">
        <v>45207</v>
      </c>
    </row>
    <row r="6357" spans="1:4" x14ac:dyDescent="0.35">
      <c r="A6357" s="2" t="s">
        <v>443</v>
      </c>
      <c r="B6357" s="2" t="s">
        <v>10797</v>
      </c>
      <c r="C6357" s="5">
        <v>44065</v>
      </c>
      <c r="D6357" s="5">
        <v>45207</v>
      </c>
    </row>
    <row r="6358" spans="1:4" x14ac:dyDescent="0.35">
      <c r="A6358" s="2" t="s">
        <v>443</v>
      </c>
      <c r="B6358" s="2" t="s">
        <v>10798</v>
      </c>
      <c r="C6358" s="5">
        <v>44065</v>
      </c>
      <c r="D6358" s="5">
        <v>45207</v>
      </c>
    </row>
    <row r="6359" spans="1:4" x14ac:dyDescent="0.35">
      <c r="A6359" s="2" t="s">
        <v>443</v>
      </c>
      <c r="B6359" s="2" t="s">
        <v>10799</v>
      </c>
      <c r="C6359" s="5">
        <v>44065</v>
      </c>
      <c r="D6359" s="5">
        <v>45207</v>
      </c>
    </row>
    <row r="6360" spans="1:4" x14ac:dyDescent="0.35">
      <c r="A6360" s="2" t="s">
        <v>443</v>
      </c>
      <c r="B6360" s="2" t="s">
        <v>10800</v>
      </c>
      <c r="C6360" s="5">
        <v>44065</v>
      </c>
      <c r="D6360" s="5">
        <v>45207</v>
      </c>
    </row>
    <row r="6361" spans="1:4" x14ac:dyDescent="0.35">
      <c r="A6361" s="2" t="s">
        <v>443</v>
      </c>
      <c r="B6361" s="2" t="s">
        <v>10801</v>
      </c>
      <c r="C6361" s="5">
        <v>44065</v>
      </c>
      <c r="D6361" s="5">
        <v>45207</v>
      </c>
    </row>
    <row r="6362" spans="1:4" x14ac:dyDescent="0.35">
      <c r="A6362" s="2" t="s">
        <v>443</v>
      </c>
      <c r="B6362" s="2" t="s">
        <v>10802</v>
      </c>
      <c r="C6362" s="5">
        <v>44065</v>
      </c>
      <c r="D6362" s="5">
        <v>45207</v>
      </c>
    </row>
    <row r="6363" spans="1:4" x14ac:dyDescent="0.35">
      <c r="A6363" s="2" t="s">
        <v>443</v>
      </c>
      <c r="B6363" s="2" t="s">
        <v>10803</v>
      </c>
      <c r="C6363" s="5">
        <v>44065</v>
      </c>
      <c r="D6363" s="5">
        <v>45207</v>
      </c>
    </row>
    <row r="6364" spans="1:4" x14ac:dyDescent="0.35">
      <c r="A6364" s="2" t="s">
        <v>443</v>
      </c>
      <c r="B6364" s="2" t="s">
        <v>10804</v>
      </c>
      <c r="C6364" s="5">
        <v>44065</v>
      </c>
      <c r="D6364" s="5">
        <v>45207</v>
      </c>
    </row>
    <row r="6365" spans="1:4" x14ac:dyDescent="0.35">
      <c r="A6365" s="2" t="s">
        <v>443</v>
      </c>
      <c r="B6365" s="2" t="s">
        <v>10805</v>
      </c>
      <c r="C6365" s="5">
        <v>44065</v>
      </c>
      <c r="D6365" s="5">
        <v>45971</v>
      </c>
    </row>
    <row r="6366" spans="1:4" x14ac:dyDescent="0.35">
      <c r="A6366" s="2" t="s">
        <v>443</v>
      </c>
      <c r="B6366" s="2" t="s">
        <v>10806</v>
      </c>
      <c r="C6366" s="5">
        <v>44065</v>
      </c>
      <c r="D6366" s="5">
        <v>45207</v>
      </c>
    </row>
    <row r="6367" spans="1:4" x14ac:dyDescent="0.35">
      <c r="A6367" s="2" t="s">
        <v>443</v>
      </c>
      <c r="B6367" s="2" t="s">
        <v>10807</v>
      </c>
      <c r="C6367" s="5">
        <v>44065</v>
      </c>
      <c r="D6367" s="5">
        <v>45207</v>
      </c>
    </row>
    <row r="6368" spans="1:4" x14ac:dyDescent="0.35">
      <c r="A6368" s="2" t="s">
        <v>443</v>
      </c>
      <c r="B6368" s="2" t="s">
        <v>10808</v>
      </c>
      <c r="C6368" s="5">
        <v>44065</v>
      </c>
      <c r="D6368" s="5">
        <v>45207</v>
      </c>
    </row>
    <row r="6369" spans="1:4" x14ac:dyDescent="0.35">
      <c r="A6369" s="2" t="s">
        <v>443</v>
      </c>
      <c r="B6369" s="2" t="s">
        <v>10809</v>
      </c>
      <c r="C6369" s="5">
        <v>44065</v>
      </c>
      <c r="D6369" s="5">
        <v>45207</v>
      </c>
    </row>
    <row r="6370" spans="1:4" x14ac:dyDescent="0.35">
      <c r="A6370" s="2" t="s">
        <v>443</v>
      </c>
      <c r="B6370" s="2" t="s">
        <v>10810</v>
      </c>
      <c r="C6370" s="5">
        <v>44065</v>
      </c>
      <c r="D6370" s="5">
        <v>45971</v>
      </c>
    </row>
    <row r="6371" spans="1:4" x14ac:dyDescent="0.35">
      <c r="A6371" s="2" t="s">
        <v>443</v>
      </c>
      <c r="B6371" s="2" t="s">
        <v>10811</v>
      </c>
      <c r="C6371" s="5">
        <v>44065</v>
      </c>
      <c r="D6371" s="5">
        <v>45207</v>
      </c>
    </row>
    <row r="6372" spans="1:4" x14ac:dyDescent="0.35">
      <c r="A6372" s="2" t="s">
        <v>443</v>
      </c>
      <c r="B6372" s="2" t="s">
        <v>10812</v>
      </c>
      <c r="C6372" s="5">
        <v>44065</v>
      </c>
      <c r="D6372" s="5">
        <v>45971</v>
      </c>
    </row>
    <row r="6373" spans="1:4" x14ac:dyDescent="0.35">
      <c r="A6373" s="2" t="s">
        <v>443</v>
      </c>
      <c r="B6373" s="2" t="s">
        <v>10813</v>
      </c>
      <c r="C6373" s="5">
        <v>44065</v>
      </c>
      <c r="D6373" s="5">
        <v>45207</v>
      </c>
    </row>
    <row r="6374" spans="1:4" x14ac:dyDescent="0.35">
      <c r="A6374" s="2" t="s">
        <v>443</v>
      </c>
      <c r="B6374" s="2" t="s">
        <v>10814</v>
      </c>
      <c r="C6374" s="5">
        <v>44065</v>
      </c>
      <c r="D6374" s="5">
        <v>45207</v>
      </c>
    </row>
    <row r="6375" spans="1:4" x14ac:dyDescent="0.35">
      <c r="A6375" s="2" t="s">
        <v>443</v>
      </c>
      <c r="B6375" s="2" t="s">
        <v>10815</v>
      </c>
      <c r="C6375" s="5">
        <v>44065</v>
      </c>
      <c r="D6375" s="5">
        <v>45207</v>
      </c>
    </row>
    <row r="6376" spans="1:4" x14ac:dyDescent="0.35">
      <c r="A6376" s="2" t="s">
        <v>443</v>
      </c>
      <c r="B6376" s="2" t="s">
        <v>10816</v>
      </c>
      <c r="C6376" s="5">
        <v>44065</v>
      </c>
      <c r="D6376" s="5">
        <v>45207</v>
      </c>
    </row>
    <row r="6377" spans="1:4" x14ac:dyDescent="0.35">
      <c r="A6377" s="2" t="s">
        <v>443</v>
      </c>
      <c r="B6377" s="2" t="s">
        <v>10817</v>
      </c>
      <c r="C6377" s="5">
        <v>44065</v>
      </c>
      <c r="D6377" s="5">
        <v>45207</v>
      </c>
    </row>
    <row r="6378" spans="1:4" x14ac:dyDescent="0.35">
      <c r="A6378" s="2" t="s">
        <v>443</v>
      </c>
      <c r="B6378" s="2" t="s">
        <v>10818</v>
      </c>
      <c r="C6378" s="5">
        <v>44065</v>
      </c>
      <c r="D6378" s="5">
        <v>45207</v>
      </c>
    </row>
    <row r="6379" spans="1:4" x14ac:dyDescent="0.35">
      <c r="A6379" s="2" t="s">
        <v>443</v>
      </c>
      <c r="B6379" s="2" t="s">
        <v>10819</v>
      </c>
      <c r="C6379" s="5">
        <v>44065</v>
      </c>
      <c r="D6379" s="5">
        <v>45207</v>
      </c>
    </row>
    <row r="6380" spans="1:4" x14ac:dyDescent="0.35">
      <c r="A6380" s="2" t="s">
        <v>443</v>
      </c>
      <c r="B6380" s="2" t="s">
        <v>10820</v>
      </c>
      <c r="C6380" s="5">
        <v>44065</v>
      </c>
      <c r="D6380" s="5">
        <v>45207</v>
      </c>
    </row>
    <row r="6381" spans="1:4" x14ac:dyDescent="0.35">
      <c r="A6381" s="2" t="s">
        <v>443</v>
      </c>
      <c r="B6381" s="2" t="s">
        <v>10821</v>
      </c>
      <c r="C6381" s="5">
        <v>44065</v>
      </c>
      <c r="D6381" s="5">
        <v>45207</v>
      </c>
    </row>
    <row r="6382" spans="1:4" x14ac:dyDescent="0.35">
      <c r="A6382" s="2" t="s">
        <v>443</v>
      </c>
      <c r="B6382" s="2" t="s">
        <v>10822</v>
      </c>
      <c r="C6382" s="5">
        <v>44065</v>
      </c>
      <c r="D6382" s="5">
        <v>45207</v>
      </c>
    </row>
    <row r="6383" spans="1:4" x14ac:dyDescent="0.35">
      <c r="A6383" s="2" t="s">
        <v>443</v>
      </c>
      <c r="B6383" s="2" t="s">
        <v>10823</v>
      </c>
      <c r="C6383" s="5">
        <v>44065</v>
      </c>
      <c r="D6383" s="5">
        <v>45207</v>
      </c>
    </row>
    <row r="6384" spans="1:4" x14ac:dyDescent="0.35">
      <c r="A6384" s="2" t="s">
        <v>443</v>
      </c>
      <c r="B6384" s="2" t="s">
        <v>10824</v>
      </c>
      <c r="C6384" s="5">
        <v>44065</v>
      </c>
      <c r="D6384" s="5">
        <v>45207</v>
      </c>
    </row>
    <row r="6385" spans="1:4" x14ac:dyDescent="0.35">
      <c r="A6385" s="2" t="s">
        <v>443</v>
      </c>
      <c r="B6385" s="2" t="s">
        <v>10825</v>
      </c>
      <c r="C6385" s="5">
        <v>44065</v>
      </c>
      <c r="D6385" s="5">
        <v>45970</v>
      </c>
    </row>
    <row r="6386" spans="1:4" x14ac:dyDescent="0.35">
      <c r="A6386" s="2" t="s">
        <v>443</v>
      </c>
      <c r="B6386" s="2" t="s">
        <v>10826</v>
      </c>
      <c r="C6386" s="5">
        <v>44065</v>
      </c>
      <c r="D6386" s="5">
        <v>45970</v>
      </c>
    </row>
    <row r="6387" spans="1:4" x14ac:dyDescent="0.35">
      <c r="A6387" s="2" t="s">
        <v>443</v>
      </c>
      <c r="B6387" s="2" t="s">
        <v>10827</v>
      </c>
      <c r="C6387" s="5">
        <v>44065</v>
      </c>
      <c r="D6387" s="5">
        <v>45207</v>
      </c>
    </row>
    <row r="6388" spans="1:4" x14ac:dyDescent="0.35">
      <c r="A6388" s="2" t="s">
        <v>443</v>
      </c>
      <c r="B6388" s="2" t="s">
        <v>10828</v>
      </c>
      <c r="C6388" s="5">
        <v>44062</v>
      </c>
      <c r="D6388" s="5">
        <v>45208</v>
      </c>
    </row>
    <row r="6389" spans="1:4" x14ac:dyDescent="0.35">
      <c r="A6389" s="2" t="s">
        <v>443</v>
      </c>
      <c r="B6389" s="2" t="s">
        <v>10829</v>
      </c>
      <c r="C6389" s="5">
        <v>44062</v>
      </c>
      <c r="D6389" s="5">
        <v>45208</v>
      </c>
    </row>
    <row r="6390" spans="1:4" x14ac:dyDescent="0.35">
      <c r="A6390" s="2" t="s">
        <v>443</v>
      </c>
      <c r="B6390" s="2" t="s">
        <v>10830</v>
      </c>
      <c r="C6390" s="5">
        <v>44062</v>
      </c>
      <c r="D6390" s="5">
        <v>45208</v>
      </c>
    </row>
    <row r="6391" spans="1:4" x14ac:dyDescent="0.35">
      <c r="A6391" s="2" t="s">
        <v>443</v>
      </c>
      <c r="B6391" s="2" t="s">
        <v>10831</v>
      </c>
      <c r="C6391" s="5">
        <v>44061</v>
      </c>
      <c r="D6391" s="5">
        <v>45215</v>
      </c>
    </row>
    <row r="6392" spans="1:4" x14ac:dyDescent="0.35">
      <c r="A6392" s="2" t="s">
        <v>443</v>
      </c>
      <c r="B6392" s="2" t="s">
        <v>10832</v>
      </c>
      <c r="C6392" s="5">
        <v>44812</v>
      </c>
      <c r="D6392" s="5">
        <v>45215</v>
      </c>
    </row>
    <row r="6393" spans="1:4" x14ac:dyDescent="0.35">
      <c r="A6393" s="2" t="s">
        <v>443</v>
      </c>
      <c r="B6393" s="2" t="s">
        <v>10833</v>
      </c>
      <c r="C6393" s="5">
        <v>44065</v>
      </c>
      <c r="D6393" s="5">
        <v>45215</v>
      </c>
    </row>
    <row r="6394" spans="1:4" x14ac:dyDescent="0.35">
      <c r="A6394" s="2" t="s">
        <v>443</v>
      </c>
      <c r="B6394" s="2" t="s">
        <v>10834</v>
      </c>
      <c r="C6394" s="5">
        <v>44061</v>
      </c>
      <c r="D6394" s="5">
        <v>45215</v>
      </c>
    </row>
    <row r="6395" spans="1:4" x14ac:dyDescent="0.35">
      <c r="A6395" s="2" t="s">
        <v>443</v>
      </c>
      <c r="B6395" s="2" t="s">
        <v>10835</v>
      </c>
      <c r="C6395" s="5">
        <v>44061</v>
      </c>
      <c r="D6395" s="5">
        <v>45215</v>
      </c>
    </row>
    <row r="6396" spans="1:4" x14ac:dyDescent="0.35">
      <c r="A6396" s="2" t="s">
        <v>443</v>
      </c>
      <c r="B6396" s="2" t="s">
        <v>10836</v>
      </c>
      <c r="C6396" s="5">
        <v>44812</v>
      </c>
      <c r="D6396" s="5">
        <v>45215</v>
      </c>
    </row>
    <row r="6397" spans="1:4" x14ac:dyDescent="0.35">
      <c r="A6397" s="2" t="s">
        <v>443</v>
      </c>
      <c r="B6397" s="2" t="s">
        <v>10837</v>
      </c>
      <c r="C6397" s="5">
        <v>44061</v>
      </c>
      <c r="D6397" s="5">
        <v>45215</v>
      </c>
    </row>
    <row r="6398" spans="1:4" x14ac:dyDescent="0.35">
      <c r="A6398" s="2" t="s">
        <v>443</v>
      </c>
      <c r="B6398" s="2" t="s">
        <v>10838</v>
      </c>
      <c r="C6398" s="5">
        <v>44065</v>
      </c>
      <c r="D6398" s="5">
        <v>45221</v>
      </c>
    </row>
    <row r="6399" spans="1:4" x14ac:dyDescent="0.35">
      <c r="A6399" s="2" t="s">
        <v>443</v>
      </c>
      <c r="B6399" s="2" t="s">
        <v>10839</v>
      </c>
      <c r="C6399" s="5">
        <v>44065</v>
      </c>
      <c r="D6399" s="5">
        <v>45221</v>
      </c>
    </row>
    <row r="6400" spans="1:4" x14ac:dyDescent="0.35">
      <c r="A6400" s="2" t="s">
        <v>443</v>
      </c>
      <c r="B6400" s="2" t="s">
        <v>10840</v>
      </c>
      <c r="C6400" s="5">
        <v>44806</v>
      </c>
      <c r="D6400" s="5">
        <v>45221</v>
      </c>
    </row>
    <row r="6401" spans="1:4" x14ac:dyDescent="0.35">
      <c r="A6401" s="2" t="s">
        <v>443</v>
      </c>
      <c r="B6401" s="2" t="s">
        <v>10841</v>
      </c>
      <c r="C6401" s="5">
        <v>44065</v>
      </c>
      <c r="D6401" s="5">
        <v>45221</v>
      </c>
    </row>
    <row r="6402" spans="1:4" x14ac:dyDescent="0.35">
      <c r="A6402" s="2" t="s">
        <v>443</v>
      </c>
      <c r="B6402" s="2" t="s">
        <v>10842</v>
      </c>
      <c r="C6402" s="5">
        <v>44065</v>
      </c>
      <c r="D6402" s="5">
        <v>45221</v>
      </c>
    </row>
    <row r="6403" spans="1:4" x14ac:dyDescent="0.35">
      <c r="A6403" s="2" t="s">
        <v>443</v>
      </c>
      <c r="B6403" s="2" t="s">
        <v>10843</v>
      </c>
      <c r="C6403" s="5">
        <v>44065</v>
      </c>
      <c r="D6403" s="5">
        <v>45221</v>
      </c>
    </row>
    <row r="6404" spans="1:4" x14ac:dyDescent="0.35">
      <c r="A6404" s="2" t="s">
        <v>443</v>
      </c>
      <c r="B6404" s="2" t="s">
        <v>10844</v>
      </c>
      <c r="C6404" s="5">
        <v>44065</v>
      </c>
      <c r="D6404" s="5">
        <v>45221</v>
      </c>
    </row>
    <row r="6405" spans="1:4" x14ac:dyDescent="0.35">
      <c r="A6405" s="2" t="s">
        <v>443</v>
      </c>
      <c r="B6405" s="2" t="s">
        <v>10845</v>
      </c>
      <c r="C6405" s="5">
        <v>44065</v>
      </c>
      <c r="D6405" s="5">
        <v>45222</v>
      </c>
    </row>
    <row r="6406" spans="1:4" x14ac:dyDescent="0.35">
      <c r="A6406" s="2" t="s">
        <v>443</v>
      </c>
      <c r="B6406" s="2" t="s">
        <v>10846</v>
      </c>
      <c r="C6406" s="5">
        <v>44806</v>
      </c>
      <c r="D6406" s="5">
        <v>45222</v>
      </c>
    </row>
    <row r="6407" spans="1:4" x14ac:dyDescent="0.35">
      <c r="A6407" s="2" t="s">
        <v>443</v>
      </c>
      <c r="B6407" s="2" t="s">
        <v>10847</v>
      </c>
      <c r="C6407" s="5">
        <v>44810</v>
      </c>
      <c r="D6407" s="5">
        <v>45222</v>
      </c>
    </row>
    <row r="6408" spans="1:4" x14ac:dyDescent="0.35">
      <c r="A6408" s="2" t="s">
        <v>443</v>
      </c>
      <c r="B6408" s="2" t="s">
        <v>10848</v>
      </c>
      <c r="C6408" s="5">
        <v>44065</v>
      </c>
      <c r="D6408" s="5">
        <v>45222</v>
      </c>
    </row>
    <row r="6409" spans="1:4" x14ac:dyDescent="0.35">
      <c r="A6409" s="2" t="s">
        <v>443</v>
      </c>
      <c r="B6409" s="2" t="s">
        <v>10849</v>
      </c>
      <c r="C6409" s="5">
        <v>44065</v>
      </c>
      <c r="D6409" s="5">
        <v>45222</v>
      </c>
    </row>
    <row r="6410" spans="1:4" x14ac:dyDescent="0.35">
      <c r="A6410" s="2" t="s">
        <v>443</v>
      </c>
      <c r="B6410" s="2" t="s">
        <v>10850</v>
      </c>
      <c r="C6410" s="5">
        <v>45214</v>
      </c>
      <c r="D6410" s="5">
        <v>45251</v>
      </c>
    </row>
    <row r="6411" spans="1:4" x14ac:dyDescent="0.35">
      <c r="A6411" s="2" t="s">
        <v>443</v>
      </c>
      <c r="B6411" s="2" t="s">
        <v>10851</v>
      </c>
      <c r="C6411" s="5">
        <v>45214</v>
      </c>
      <c r="D6411" s="5">
        <v>45251</v>
      </c>
    </row>
    <row r="6412" spans="1:4" x14ac:dyDescent="0.35">
      <c r="A6412" s="2" t="s">
        <v>443</v>
      </c>
      <c r="B6412" s="2" t="s">
        <v>10852</v>
      </c>
      <c r="C6412" s="5">
        <v>45214</v>
      </c>
      <c r="D6412" s="5">
        <v>45251</v>
      </c>
    </row>
    <row r="6413" spans="1:4" x14ac:dyDescent="0.35">
      <c r="A6413" s="2" t="s">
        <v>443</v>
      </c>
      <c r="B6413" s="2" t="s">
        <v>10853</v>
      </c>
      <c r="C6413" s="5">
        <v>45214</v>
      </c>
      <c r="D6413" s="5">
        <v>45251</v>
      </c>
    </row>
    <row r="6414" spans="1:4" x14ac:dyDescent="0.35">
      <c r="A6414" s="2" t="s">
        <v>443</v>
      </c>
      <c r="B6414" s="2" t="s">
        <v>10854</v>
      </c>
      <c r="C6414" s="5">
        <v>45302</v>
      </c>
      <c r="D6414" s="5">
        <v>45396</v>
      </c>
    </row>
    <row r="6415" spans="1:4" x14ac:dyDescent="0.35">
      <c r="A6415" s="2" t="s">
        <v>443</v>
      </c>
      <c r="B6415" s="2" t="s">
        <v>10855</v>
      </c>
      <c r="C6415" s="5">
        <v>45411</v>
      </c>
      <c r="D6415" s="5">
        <v>45420</v>
      </c>
    </row>
    <row r="6416" spans="1:4" x14ac:dyDescent="0.35">
      <c r="A6416" s="2" t="s">
        <v>443</v>
      </c>
      <c r="B6416" s="2" t="s">
        <v>10856</v>
      </c>
      <c r="C6416" s="5">
        <v>45143</v>
      </c>
      <c r="D6416" s="5">
        <v>45444</v>
      </c>
    </row>
    <row r="6417" spans="1:4" x14ac:dyDescent="0.35">
      <c r="A6417" s="2" t="s">
        <v>443</v>
      </c>
      <c r="B6417" s="2" t="s">
        <v>10857</v>
      </c>
      <c r="C6417" s="5">
        <v>45143</v>
      </c>
      <c r="D6417" s="5">
        <v>45480</v>
      </c>
    </row>
    <row r="6418" spans="1:4" x14ac:dyDescent="0.35">
      <c r="A6418" s="2" t="s">
        <v>443</v>
      </c>
      <c r="B6418" s="2" t="s">
        <v>10858</v>
      </c>
      <c r="C6418" s="5">
        <v>44433</v>
      </c>
      <c r="D6418" s="5">
        <v>45480</v>
      </c>
    </row>
    <row r="6419" spans="1:4" x14ac:dyDescent="0.35">
      <c r="A6419" s="2" t="s">
        <v>443</v>
      </c>
      <c r="B6419" s="2" t="s">
        <v>10859</v>
      </c>
      <c r="C6419" s="5">
        <v>45152</v>
      </c>
      <c r="D6419" s="5">
        <v>45499</v>
      </c>
    </row>
    <row r="6420" spans="1:4" x14ac:dyDescent="0.35">
      <c r="A6420" s="2" t="s">
        <v>443</v>
      </c>
      <c r="B6420" s="2" t="s">
        <v>10860</v>
      </c>
      <c r="C6420" s="5">
        <v>45152</v>
      </c>
      <c r="D6420" s="5">
        <v>45499</v>
      </c>
    </row>
    <row r="6421" spans="1:4" x14ac:dyDescent="0.35">
      <c r="A6421" s="2" t="s">
        <v>443</v>
      </c>
      <c r="B6421" s="2" t="s">
        <v>10861</v>
      </c>
      <c r="C6421" s="5">
        <v>45226</v>
      </c>
      <c r="D6421" s="5">
        <v>45499</v>
      </c>
    </row>
    <row r="6422" spans="1:4" x14ac:dyDescent="0.35">
      <c r="A6422" s="2" t="s">
        <v>443</v>
      </c>
      <c r="B6422" s="2" t="s">
        <v>10862</v>
      </c>
      <c r="C6422" s="5">
        <v>45143</v>
      </c>
      <c r="D6422" s="5">
        <v>45499</v>
      </c>
    </row>
    <row r="6423" spans="1:4" x14ac:dyDescent="0.35">
      <c r="A6423" s="2" t="s">
        <v>443</v>
      </c>
      <c r="B6423" s="2" t="s">
        <v>10863</v>
      </c>
      <c r="C6423" s="5">
        <v>45152</v>
      </c>
      <c r="D6423" s="5">
        <v>45499</v>
      </c>
    </row>
    <row r="6424" spans="1:4" x14ac:dyDescent="0.35">
      <c r="A6424" s="2" t="s">
        <v>443</v>
      </c>
      <c r="B6424" s="2" t="s">
        <v>10864</v>
      </c>
      <c r="C6424" s="5">
        <v>45152</v>
      </c>
      <c r="D6424" s="5">
        <v>45499</v>
      </c>
    </row>
    <row r="6425" spans="1:4" x14ac:dyDescent="0.35">
      <c r="A6425" s="2" t="s">
        <v>443</v>
      </c>
      <c r="B6425" s="2" t="s">
        <v>10865</v>
      </c>
      <c r="C6425" s="5">
        <v>45002</v>
      </c>
      <c r="D6425" s="5">
        <v>45511</v>
      </c>
    </row>
    <row r="6426" spans="1:4" x14ac:dyDescent="0.35">
      <c r="A6426" s="2" t="s">
        <v>443</v>
      </c>
      <c r="B6426" s="2" t="s">
        <v>10866</v>
      </c>
      <c r="C6426" s="5">
        <v>45523</v>
      </c>
      <c r="D6426" s="5">
        <v>45523</v>
      </c>
    </row>
    <row r="6427" spans="1:4" x14ac:dyDescent="0.35">
      <c r="A6427" s="2" t="s">
        <v>443</v>
      </c>
      <c r="B6427" s="2" t="s">
        <v>10867</v>
      </c>
      <c r="C6427" s="5">
        <v>44173</v>
      </c>
      <c r="D6427" s="5">
        <v>45545</v>
      </c>
    </row>
    <row r="6428" spans="1:4" x14ac:dyDescent="0.35">
      <c r="A6428" s="2" t="s">
        <v>443</v>
      </c>
      <c r="B6428" s="2" t="s">
        <v>10868</v>
      </c>
      <c r="C6428" s="5">
        <v>44173</v>
      </c>
      <c r="D6428" s="5">
        <v>45545</v>
      </c>
    </row>
    <row r="6429" spans="1:4" x14ac:dyDescent="0.35">
      <c r="A6429" s="2" t="s">
        <v>443</v>
      </c>
      <c r="B6429" s="2" t="s">
        <v>10869</v>
      </c>
      <c r="C6429" s="5">
        <v>44174</v>
      </c>
      <c r="D6429" s="5">
        <v>45545</v>
      </c>
    </row>
    <row r="6430" spans="1:4" x14ac:dyDescent="0.35">
      <c r="A6430" s="2" t="s">
        <v>443</v>
      </c>
      <c r="B6430" s="2" t="s">
        <v>10870</v>
      </c>
      <c r="C6430" s="5">
        <v>44152</v>
      </c>
      <c r="D6430" s="5">
        <v>45549</v>
      </c>
    </row>
    <row r="6431" spans="1:4" x14ac:dyDescent="0.35">
      <c r="A6431" s="2" t="s">
        <v>443</v>
      </c>
      <c r="B6431" s="2" t="s">
        <v>10871</v>
      </c>
      <c r="C6431" s="5">
        <v>44175</v>
      </c>
      <c r="D6431" s="5">
        <v>45549</v>
      </c>
    </row>
    <row r="6432" spans="1:4" x14ac:dyDescent="0.35">
      <c r="A6432" s="2" t="s">
        <v>443</v>
      </c>
      <c r="B6432" s="2" t="s">
        <v>10872</v>
      </c>
      <c r="C6432" s="5">
        <v>45549</v>
      </c>
      <c r="D6432" s="5">
        <v>45549</v>
      </c>
    </row>
    <row r="6433" spans="1:4" x14ac:dyDescent="0.35">
      <c r="A6433" s="2" t="s">
        <v>443</v>
      </c>
      <c r="B6433" s="2" t="s">
        <v>10873</v>
      </c>
      <c r="C6433" s="5">
        <v>44178</v>
      </c>
      <c r="D6433" s="5">
        <v>45554</v>
      </c>
    </row>
    <row r="6434" spans="1:4" x14ac:dyDescent="0.35">
      <c r="A6434" s="2" t="s">
        <v>443</v>
      </c>
      <c r="B6434" s="2" t="s">
        <v>10874</v>
      </c>
      <c r="C6434" s="5">
        <v>44701</v>
      </c>
      <c r="D6434" s="5">
        <v>45554</v>
      </c>
    </row>
    <row r="6435" spans="1:4" x14ac:dyDescent="0.35">
      <c r="A6435" s="2" t="s">
        <v>443</v>
      </c>
      <c r="B6435" s="2" t="s">
        <v>10875</v>
      </c>
      <c r="C6435" s="5">
        <v>44179</v>
      </c>
      <c r="D6435" s="5">
        <v>45556</v>
      </c>
    </row>
    <row r="6436" spans="1:4" x14ac:dyDescent="0.35">
      <c r="A6436" s="2" t="s">
        <v>443</v>
      </c>
      <c r="B6436" s="2" t="s">
        <v>10876</v>
      </c>
      <c r="C6436" s="5">
        <v>44106</v>
      </c>
      <c r="D6436" s="5">
        <v>45948</v>
      </c>
    </row>
    <row r="6437" spans="1:4" x14ac:dyDescent="0.35">
      <c r="A6437" s="2" t="s">
        <v>443</v>
      </c>
      <c r="B6437" s="2" t="s">
        <v>10877</v>
      </c>
      <c r="C6437" s="5">
        <v>44065</v>
      </c>
      <c r="D6437" s="5">
        <v>45561</v>
      </c>
    </row>
    <row r="6438" spans="1:4" x14ac:dyDescent="0.35">
      <c r="A6438" s="2" t="s">
        <v>443</v>
      </c>
      <c r="B6438" s="2" t="s">
        <v>10878</v>
      </c>
      <c r="C6438" s="5">
        <v>44061</v>
      </c>
      <c r="D6438" s="5">
        <v>45563</v>
      </c>
    </row>
    <row r="6439" spans="1:4" x14ac:dyDescent="0.35">
      <c r="A6439" s="2" t="s">
        <v>443</v>
      </c>
      <c r="B6439" s="2" t="s">
        <v>10879</v>
      </c>
      <c r="C6439" s="5">
        <v>44061</v>
      </c>
      <c r="D6439" s="5">
        <v>45563</v>
      </c>
    </row>
    <row r="6440" spans="1:4" x14ac:dyDescent="0.35">
      <c r="A6440" s="2" t="s">
        <v>443</v>
      </c>
      <c r="B6440" s="2" t="s">
        <v>10880</v>
      </c>
      <c r="C6440" s="5">
        <v>44061</v>
      </c>
      <c r="D6440" s="5">
        <v>45563</v>
      </c>
    </row>
    <row r="6441" spans="1:4" x14ac:dyDescent="0.35">
      <c r="A6441" s="2" t="s">
        <v>443</v>
      </c>
      <c r="B6441" s="2" t="s">
        <v>10881</v>
      </c>
      <c r="C6441" s="5">
        <v>44061</v>
      </c>
      <c r="D6441" s="5">
        <v>45563</v>
      </c>
    </row>
    <row r="6442" spans="1:4" x14ac:dyDescent="0.35">
      <c r="A6442" s="2" t="s">
        <v>443</v>
      </c>
      <c r="B6442" s="2" t="s">
        <v>10882</v>
      </c>
      <c r="C6442" s="5">
        <v>44061</v>
      </c>
      <c r="D6442" s="5">
        <v>45564</v>
      </c>
    </row>
    <row r="6443" spans="1:4" x14ac:dyDescent="0.35">
      <c r="A6443" s="2" t="s">
        <v>443</v>
      </c>
      <c r="B6443" s="2" t="s">
        <v>10883</v>
      </c>
      <c r="C6443" s="5">
        <v>45510</v>
      </c>
      <c r="D6443" s="5">
        <v>45564</v>
      </c>
    </row>
    <row r="6444" spans="1:4" x14ac:dyDescent="0.35">
      <c r="A6444" s="2" t="s">
        <v>443</v>
      </c>
      <c r="B6444" s="2" t="s">
        <v>10884</v>
      </c>
      <c r="C6444" s="5">
        <v>44065</v>
      </c>
      <c r="D6444" s="5">
        <v>45564</v>
      </c>
    </row>
    <row r="6445" spans="1:4" x14ac:dyDescent="0.35">
      <c r="A6445" s="2" t="s">
        <v>443</v>
      </c>
      <c r="B6445" s="2" t="s">
        <v>10885</v>
      </c>
      <c r="C6445" s="5">
        <v>44061</v>
      </c>
      <c r="D6445" s="5">
        <v>45564</v>
      </c>
    </row>
    <row r="6446" spans="1:4" x14ac:dyDescent="0.35">
      <c r="A6446" s="2" t="s">
        <v>443</v>
      </c>
      <c r="B6446" s="2" t="s">
        <v>10886</v>
      </c>
      <c r="C6446" s="5">
        <v>44065</v>
      </c>
      <c r="D6446" s="5">
        <v>45564</v>
      </c>
    </row>
    <row r="6447" spans="1:4" x14ac:dyDescent="0.35">
      <c r="A6447" s="2" t="s">
        <v>443</v>
      </c>
      <c r="B6447" s="2" t="s">
        <v>10887</v>
      </c>
      <c r="C6447" s="5">
        <v>44065</v>
      </c>
      <c r="D6447" s="5">
        <v>45564</v>
      </c>
    </row>
    <row r="6448" spans="1:4" x14ac:dyDescent="0.35">
      <c r="A6448" s="2" t="s">
        <v>443</v>
      </c>
      <c r="B6448" s="2" t="s">
        <v>10888</v>
      </c>
      <c r="C6448" s="5">
        <v>44065</v>
      </c>
      <c r="D6448" s="5">
        <v>45564</v>
      </c>
    </row>
    <row r="6449" spans="1:4" x14ac:dyDescent="0.35">
      <c r="A6449" s="2" t="s">
        <v>443</v>
      </c>
      <c r="B6449" s="2" t="s">
        <v>10889</v>
      </c>
      <c r="C6449" s="5">
        <v>44061</v>
      </c>
      <c r="D6449" s="5">
        <v>45565</v>
      </c>
    </row>
    <row r="6450" spans="1:4" x14ac:dyDescent="0.35">
      <c r="A6450" s="2" t="s">
        <v>443</v>
      </c>
      <c r="B6450" s="2" t="s">
        <v>10890</v>
      </c>
      <c r="C6450" s="5">
        <v>44061</v>
      </c>
      <c r="D6450" s="5">
        <v>45565</v>
      </c>
    </row>
    <row r="6451" spans="1:4" x14ac:dyDescent="0.35">
      <c r="A6451" s="2" t="s">
        <v>443</v>
      </c>
      <c r="B6451" s="2" t="s">
        <v>10891</v>
      </c>
      <c r="C6451" s="5">
        <v>44065</v>
      </c>
      <c r="D6451" s="5">
        <v>45565</v>
      </c>
    </row>
    <row r="6452" spans="1:4" x14ac:dyDescent="0.35">
      <c r="A6452" s="2" t="s">
        <v>443</v>
      </c>
      <c r="B6452" s="2" t="s">
        <v>10892</v>
      </c>
      <c r="C6452" s="5">
        <v>44065</v>
      </c>
      <c r="D6452" s="5">
        <v>45565</v>
      </c>
    </row>
    <row r="6453" spans="1:4" x14ac:dyDescent="0.35">
      <c r="A6453" s="2" t="s">
        <v>443</v>
      </c>
      <c r="B6453" s="2" t="s">
        <v>10893</v>
      </c>
      <c r="C6453" s="5">
        <v>44153</v>
      </c>
      <c r="D6453" s="5">
        <v>45566</v>
      </c>
    </row>
    <row r="6454" spans="1:4" x14ac:dyDescent="0.35">
      <c r="A6454" s="2" t="s">
        <v>443</v>
      </c>
      <c r="B6454" s="2" t="s">
        <v>10894</v>
      </c>
      <c r="C6454" s="5">
        <v>45214</v>
      </c>
      <c r="D6454" s="5">
        <v>45570</v>
      </c>
    </row>
    <row r="6455" spans="1:4" x14ac:dyDescent="0.35">
      <c r="A6455" s="2" t="s">
        <v>443</v>
      </c>
      <c r="B6455" s="2" t="s">
        <v>10895</v>
      </c>
      <c r="C6455" s="5">
        <v>45214</v>
      </c>
      <c r="D6455" s="5">
        <v>45570</v>
      </c>
    </row>
    <row r="6456" spans="1:4" x14ac:dyDescent="0.35">
      <c r="A6456" s="2" t="s">
        <v>443</v>
      </c>
      <c r="B6456" s="2" t="s">
        <v>10896</v>
      </c>
      <c r="C6456" s="5">
        <v>45214</v>
      </c>
      <c r="D6456" s="5">
        <v>45570</v>
      </c>
    </row>
    <row r="6457" spans="1:4" x14ac:dyDescent="0.35">
      <c r="A6457" s="2" t="s">
        <v>443</v>
      </c>
      <c r="B6457" s="2" t="s">
        <v>10897</v>
      </c>
      <c r="C6457" s="5">
        <v>45015</v>
      </c>
      <c r="D6457" s="5">
        <v>45969</v>
      </c>
    </row>
    <row r="6458" spans="1:4" x14ac:dyDescent="0.35">
      <c r="A6458" s="2" t="s">
        <v>443</v>
      </c>
      <c r="B6458" s="2" t="s">
        <v>10898</v>
      </c>
      <c r="C6458" s="5">
        <v>45214</v>
      </c>
      <c r="D6458" s="5">
        <v>45959</v>
      </c>
    </row>
    <row r="6459" spans="1:4" x14ac:dyDescent="0.35">
      <c r="A6459" s="2" t="s">
        <v>443</v>
      </c>
      <c r="B6459" s="2" t="s">
        <v>10899</v>
      </c>
      <c r="C6459" s="5">
        <v>43256</v>
      </c>
      <c r="D6459" s="5">
        <v>45659</v>
      </c>
    </row>
    <row r="6460" spans="1:4" x14ac:dyDescent="0.35">
      <c r="A6460" s="2" t="s">
        <v>443</v>
      </c>
      <c r="B6460" s="2" t="s">
        <v>10900</v>
      </c>
      <c r="C6460" s="5">
        <v>44065</v>
      </c>
      <c r="D6460" s="5">
        <v>45672</v>
      </c>
    </row>
    <row r="6461" spans="1:4" x14ac:dyDescent="0.35">
      <c r="A6461" s="2" t="s">
        <v>443</v>
      </c>
      <c r="B6461" s="2" t="s">
        <v>10901</v>
      </c>
      <c r="C6461" s="5">
        <v>44106</v>
      </c>
      <c r="D6461" s="5">
        <v>45965</v>
      </c>
    </row>
    <row r="6462" spans="1:4" x14ac:dyDescent="0.35">
      <c r="A6462" s="2" t="s">
        <v>443</v>
      </c>
      <c r="B6462" s="2" t="s">
        <v>10902</v>
      </c>
      <c r="C6462" s="5">
        <v>45549</v>
      </c>
      <c r="D6462" s="5">
        <v>45730</v>
      </c>
    </row>
    <row r="6463" spans="1:4" x14ac:dyDescent="0.35">
      <c r="A6463" s="2" t="s">
        <v>443</v>
      </c>
      <c r="B6463" s="2" t="s">
        <v>10903</v>
      </c>
      <c r="C6463" s="5">
        <v>45549</v>
      </c>
      <c r="D6463" s="5">
        <v>45730</v>
      </c>
    </row>
    <row r="6464" spans="1:4" x14ac:dyDescent="0.35">
      <c r="A6464" s="2" t="s">
        <v>443</v>
      </c>
      <c r="B6464" s="2" t="s">
        <v>10904</v>
      </c>
      <c r="C6464" s="5">
        <v>43952</v>
      </c>
      <c r="D6464" s="5">
        <v>45979</v>
      </c>
    </row>
    <row r="6465" spans="1:4" x14ac:dyDescent="0.35">
      <c r="A6465" s="2" t="s">
        <v>443</v>
      </c>
      <c r="B6465" s="2" t="s">
        <v>10905</v>
      </c>
      <c r="C6465" s="5">
        <v>44153</v>
      </c>
      <c r="D6465" s="5">
        <v>45971</v>
      </c>
    </row>
    <row r="6466" spans="1:4" x14ac:dyDescent="0.35">
      <c r="A6466" s="2" t="s">
        <v>443</v>
      </c>
      <c r="B6466" s="2" t="s">
        <v>10906</v>
      </c>
      <c r="C6466" s="5">
        <v>44153</v>
      </c>
      <c r="D6466" s="5">
        <v>45981</v>
      </c>
    </row>
    <row r="6467" spans="1:4" x14ac:dyDescent="0.35">
      <c r="A6467" s="2" t="s">
        <v>443</v>
      </c>
      <c r="B6467" s="2" t="s">
        <v>10907</v>
      </c>
      <c r="C6467" s="5">
        <v>43256</v>
      </c>
      <c r="D6467" s="5">
        <v>45737</v>
      </c>
    </row>
    <row r="6468" spans="1:4" x14ac:dyDescent="0.35">
      <c r="A6468" s="2" t="s">
        <v>443</v>
      </c>
      <c r="B6468" s="2" t="s">
        <v>10908</v>
      </c>
      <c r="C6468" s="5">
        <v>45552</v>
      </c>
      <c r="D6468" s="5">
        <v>45737</v>
      </c>
    </row>
    <row r="6469" spans="1:4" x14ac:dyDescent="0.35">
      <c r="A6469" s="2" t="s">
        <v>443</v>
      </c>
      <c r="B6469" s="2" t="s">
        <v>10909</v>
      </c>
      <c r="C6469" s="5">
        <v>44146</v>
      </c>
      <c r="D6469" s="5">
        <v>45976</v>
      </c>
    </row>
    <row r="6470" spans="1:4" x14ac:dyDescent="0.35">
      <c r="A6470" s="2" t="s">
        <v>443</v>
      </c>
      <c r="B6470" s="2" t="s">
        <v>10910</v>
      </c>
      <c r="C6470" s="5">
        <v>45540</v>
      </c>
      <c r="D6470" s="5">
        <v>45976</v>
      </c>
    </row>
    <row r="6471" spans="1:4" x14ac:dyDescent="0.35">
      <c r="A6471" s="2" t="s">
        <v>443</v>
      </c>
      <c r="B6471" s="2" t="s">
        <v>10911</v>
      </c>
      <c r="C6471" s="5">
        <v>45540</v>
      </c>
      <c r="D6471" s="5">
        <v>45976</v>
      </c>
    </row>
    <row r="6472" spans="1:4" x14ac:dyDescent="0.35">
      <c r="A6472" s="2" t="s">
        <v>443</v>
      </c>
      <c r="B6472" s="2" t="s">
        <v>10912</v>
      </c>
      <c r="C6472" s="5">
        <v>44945</v>
      </c>
      <c r="D6472" s="5">
        <v>45975</v>
      </c>
    </row>
    <row r="6473" spans="1:4" x14ac:dyDescent="0.35">
      <c r="A6473" s="2" t="s">
        <v>443</v>
      </c>
      <c r="B6473" s="2" t="s">
        <v>10913</v>
      </c>
      <c r="C6473" s="5">
        <v>45211</v>
      </c>
      <c r="D6473" s="5">
        <v>45976</v>
      </c>
    </row>
    <row r="6474" spans="1:4" x14ac:dyDescent="0.35">
      <c r="A6474" s="2" t="s">
        <v>443</v>
      </c>
      <c r="B6474" s="2" t="s">
        <v>10914</v>
      </c>
      <c r="C6474" s="5">
        <v>44658</v>
      </c>
      <c r="D6474" s="5">
        <v>45977</v>
      </c>
    </row>
    <row r="6475" spans="1:4" x14ac:dyDescent="0.35">
      <c r="A6475" s="2" t="s">
        <v>443</v>
      </c>
      <c r="B6475" s="2" t="s">
        <v>10915</v>
      </c>
      <c r="C6475" s="5">
        <v>44166</v>
      </c>
      <c r="D6475" s="5">
        <v>45957</v>
      </c>
    </row>
    <row r="6476" spans="1:4" x14ac:dyDescent="0.35">
      <c r="A6476" s="2" t="s">
        <v>443</v>
      </c>
      <c r="B6476" s="2" t="s">
        <v>10916</v>
      </c>
      <c r="C6476" s="5">
        <v>44229</v>
      </c>
      <c r="D6476" s="5">
        <v>45953</v>
      </c>
    </row>
    <row r="6477" spans="1:4" x14ac:dyDescent="0.35">
      <c r="A6477" s="2" t="s">
        <v>443</v>
      </c>
      <c r="B6477" s="2" t="s">
        <v>10917</v>
      </c>
      <c r="C6477" s="5">
        <v>44682</v>
      </c>
      <c r="D6477" s="5">
        <v>45977</v>
      </c>
    </row>
    <row r="6478" spans="1:4" x14ac:dyDescent="0.35">
      <c r="A6478" s="2" t="s">
        <v>443</v>
      </c>
      <c r="B6478" s="2" t="s">
        <v>10918</v>
      </c>
      <c r="C6478" s="5">
        <v>44835</v>
      </c>
      <c r="D6478" s="5">
        <v>45960</v>
      </c>
    </row>
    <row r="6479" spans="1:4" x14ac:dyDescent="0.35">
      <c r="A6479" s="2" t="s">
        <v>443</v>
      </c>
      <c r="B6479" s="2" t="s">
        <v>10919</v>
      </c>
      <c r="C6479" s="5">
        <v>44835</v>
      </c>
      <c r="D6479" s="5">
        <v>45956</v>
      </c>
    </row>
    <row r="6480" spans="1:4" x14ac:dyDescent="0.35">
      <c r="A6480" s="2" t="s">
        <v>443</v>
      </c>
      <c r="B6480" s="2" t="s">
        <v>10920</v>
      </c>
      <c r="C6480" s="5">
        <v>45541</v>
      </c>
      <c r="D6480" s="5">
        <v>45977</v>
      </c>
    </row>
    <row r="6481" spans="1:4" x14ac:dyDescent="0.35">
      <c r="A6481" s="2" t="s">
        <v>443</v>
      </c>
      <c r="B6481" s="2" t="s">
        <v>10921</v>
      </c>
      <c r="C6481" s="5">
        <v>45431</v>
      </c>
      <c r="D6481" s="5">
        <v>45926</v>
      </c>
    </row>
    <row r="6482" spans="1:4" x14ac:dyDescent="0.35">
      <c r="A6482" s="2" t="s">
        <v>443</v>
      </c>
      <c r="B6482" s="2" t="s">
        <v>10922</v>
      </c>
      <c r="C6482" s="5">
        <v>45300</v>
      </c>
      <c r="D6482" s="5">
        <v>45754</v>
      </c>
    </row>
    <row r="6483" spans="1:4" x14ac:dyDescent="0.35">
      <c r="A6483" s="2" t="s">
        <v>443</v>
      </c>
      <c r="B6483" s="2" t="s">
        <v>10923</v>
      </c>
      <c r="C6483" s="5">
        <v>45519</v>
      </c>
      <c r="D6483" s="5">
        <v>45977</v>
      </c>
    </row>
    <row r="6484" spans="1:4" x14ac:dyDescent="0.35">
      <c r="A6484" s="2" t="s">
        <v>443</v>
      </c>
      <c r="B6484" s="2" t="s">
        <v>10924</v>
      </c>
      <c r="C6484" s="5">
        <v>45300</v>
      </c>
      <c r="D6484" s="5">
        <v>45977</v>
      </c>
    </row>
    <row r="6485" spans="1:4" x14ac:dyDescent="0.35">
      <c r="A6485" s="2" t="s">
        <v>443</v>
      </c>
      <c r="B6485" s="2" t="s">
        <v>10925</v>
      </c>
      <c r="C6485" s="5">
        <v>43952</v>
      </c>
      <c r="D6485" s="5">
        <v>45977</v>
      </c>
    </row>
    <row r="6486" spans="1:4" x14ac:dyDescent="0.35">
      <c r="A6486" s="2" t="s">
        <v>443</v>
      </c>
      <c r="B6486" s="2" t="s">
        <v>10926</v>
      </c>
      <c r="C6486" s="5">
        <v>45300</v>
      </c>
      <c r="D6486" s="5">
        <v>45977</v>
      </c>
    </row>
    <row r="6487" spans="1:4" x14ac:dyDescent="0.35">
      <c r="A6487" s="2" t="s">
        <v>443</v>
      </c>
      <c r="B6487" s="2" t="s">
        <v>10927</v>
      </c>
      <c r="C6487" s="5">
        <v>45519</v>
      </c>
      <c r="D6487" s="5">
        <v>45977</v>
      </c>
    </row>
    <row r="6488" spans="1:4" x14ac:dyDescent="0.35">
      <c r="A6488" s="2" t="s">
        <v>443</v>
      </c>
      <c r="B6488" s="2" t="s">
        <v>10928</v>
      </c>
      <c r="C6488" s="5">
        <v>45300</v>
      </c>
      <c r="D6488" s="5">
        <v>45754</v>
      </c>
    </row>
    <row r="6489" spans="1:4" x14ac:dyDescent="0.35">
      <c r="A6489" s="2" t="s">
        <v>443</v>
      </c>
      <c r="B6489" s="2" t="s">
        <v>10929</v>
      </c>
      <c r="C6489" s="5">
        <v>43952</v>
      </c>
      <c r="D6489" s="5">
        <v>45977</v>
      </c>
    </row>
    <row r="6490" spans="1:4" x14ac:dyDescent="0.35">
      <c r="A6490" s="2" t="s">
        <v>443</v>
      </c>
      <c r="B6490" s="2" t="s">
        <v>10930</v>
      </c>
      <c r="C6490" s="5">
        <v>44061</v>
      </c>
      <c r="D6490" s="5">
        <v>45977</v>
      </c>
    </row>
    <row r="6491" spans="1:4" x14ac:dyDescent="0.35">
      <c r="A6491" s="2" t="s">
        <v>443</v>
      </c>
      <c r="B6491" s="2" t="s">
        <v>10931</v>
      </c>
      <c r="C6491" s="5">
        <v>45540</v>
      </c>
      <c r="D6491" s="5">
        <v>45755</v>
      </c>
    </row>
    <row r="6492" spans="1:4" x14ac:dyDescent="0.35">
      <c r="A6492" s="2" t="s">
        <v>443</v>
      </c>
      <c r="B6492" s="2" t="s">
        <v>10932</v>
      </c>
      <c r="C6492" s="5">
        <v>45298</v>
      </c>
      <c r="D6492" s="5">
        <v>45931</v>
      </c>
    </row>
    <row r="6493" spans="1:4" x14ac:dyDescent="0.35">
      <c r="A6493" s="2" t="s">
        <v>443</v>
      </c>
      <c r="B6493" s="2" t="s">
        <v>10933</v>
      </c>
      <c r="C6493" s="5">
        <v>45298</v>
      </c>
      <c r="D6493" s="5">
        <v>45925</v>
      </c>
    </row>
    <row r="6494" spans="1:4" x14ac:dyDescent="0.35">
      <c r="A6494" s="2" t="s">
        <v>443</v>
      </c>
      <c r="B6494" s="2" t="s">
        <v>10934</v>
      </c>
      <c r="C6494" s="5">
        <v>44213</v>
      </c>
      <c r="D6494" s="5">
        <v>45977</v>
      </c>
    </row>
    <row r="6495" spans="1:4" x14ac:dyDescent="0.35">
      <c r="A6495" s="2" t="s">
        <v>443</v>
      </c>
      <c r="B6495" s="2" t="s">
        <v>10935</v>
      </c>
      <c r="C6495" s="5">
        <v>45541</v>
      </c>
      <c r="D6495" s="5">
        <v>45978</v>
      </c>
    </row>
    <row r="6496" spans="1:4" x14ac:dyDescent="0.35">
      <c r="A6496" s="2" t="s">
        <v>443</v>
      </c>
      <c r="B6496" s="2" t="s">
        <v>10936</v>
      </c>
      <c r="C6496" s="5">
        <v>44884</v>
      </c>
      <c r="D6496" s="5">
        <v>45978</v>
      </c>
    </row>
    <row r="6497" spans="1:4" x14ac:dyDescent="0.35">
      <c r="A6497" s="2" t="s">
        <v>443</v>
      </c>
      <c r="B6497" s="2" t="s">
        <v>10937</v>
      </c>
      <c r="C6497" s="5">
        <v>45541</v>
      </c>
      <c r="D6497" s="5">
        <v>45977</v>
      </c>
    </row>
    <row r="6498" spans="1:4" x14ac:dyDescent="0.35">
      <c r="A6498" s="2" t="s">
        <v>443</v>
      </c>
      <c r="B6498" s="2" t="s">
        <v>10938</v>
      </c>
      <c r="C6498" s="5">
        <v>45541</v>
      </c>
      <c r="D6498" s="5">
        <v>45975</v>
      </c>
    </row>
    <row r="6499" spans="1:4" x14ac:dyDescent="0.35">
      <c r="A6499" s="2" t="s">
        <v>443</v>
      </c>
      <c r="B6499" s="2" t="s">
        <v>10939</v>
      </c>
      <c r="C6499" s="5">
        <v>44350</v>
      </c>
      <c r="D6499" s="5">
        <v>45977</v>
      </c>
    </row>
    <row r="6500" spans="1:4" x14ac:dyDescent="0.35">
      <c r="A6500" s="2" t="s">
        <v>443</v>
      </c>
      <c r="B6500" s="2" t="s">
        <v>10940</v>
      </c>
      <c r="C6500" s="5">
        <v>45541</v>
      </c>
      <c r="D6500" s="5">
        <v>45977</v>
      </c>
    </row>
    <row r="6501" spans="1:4" x14ac:dyDescent="0.35">
      <c r="A6501" s="2" t="s">
        <v>443</v>
      </c>
      <c r="B6501" s="2" t="s">
        <v>10941</v>
      </c>
      <c r="C6501" s="5">
        <v>45481</v>
      </c>
      <c r="D6501" s="5">
        <v>45755</v>
      </c>
    </row>
    <row r="6502" spans="1:4" x14ac:dyDescent="0.35">
      <c r="A6502" s="2" t="s">
        <v>443</v>
      </c>
      <c r="B6502" s="2" t="s">
        <v>10942</v>
      </c>
      <c r="C6502" s="5">
        <v>45142</v>
      </c>
      <c r="D6502" s="5">
        <v>45952</v>
      </c>
    </row>
    <row r="6503" spans="1:4" x14ac:dyDescent="0.35">
      <c r="A6503" s="2" t="s">
        <v>443</v>
      </c>
      <c r="B6503" s="2" t="s">
        <v>10943</v>
      </c>
      <c r="C6503" s="5">
        <v>45540</v>
      </c>
      <c r="D6503" s="5">
        <v>45976</v>
      </c>
    </row>
    <row r="6504" spans="1:4" x14ac:dyDescent="0.35">
      <c r="A6504" s="2" t="s">
        <v>443</v>
      </c>
      <c r="B6504" s="2" t="s">
        <v>10944</v>
      </c>
      <c r="C6504" s="5">
        <v>44061</v>
      </c>
      <c r="D6504" s="5">
        <v>45978</v>
      </c>
    </row>
    <row r="6505" spans="1:4" x14ac:dyDescent="0.35">
      <c r="A6505" s="2" t="s">
        <v>443</v>
      </c>
      <c r="B6505" s="2" t="s">
        <v>10945</v>
      </c>
      <c r="C6505" s="5">
        <v>44061</v>
      </c>
      <c r="D6505" s="5">
        <v>45981</v>
      </c>
    </row>
    <row r="6506" spans="1:4" x14ac:dyDescent="0.35">
      <c r="A6506" s="2" t="s">
        <v>443</v>
      </c>
      <c r="B6506" s="2" t="s">
        <v>10946</v>
      </c>
      <c r="C6506" s="5">
        <v>44105</v>
      </c>
      <c r="D6506" s="5">
        <v>45758</v>
      </c>
    </row>
    <row r="6507" spans="1:4" x14ac:dyDescent="0.35">
      <c r="A6507" s="2" t="s">
        <v>443</v>
      </c>
      <c r="B6507" s="2" t="s">
        <v>10947</v>
      </c>
      <c r="C6507" s="5">
        <v>45204</v>
      </c>
      <c r="D6507" s="5">
        <v>45979</v>
      </c>
    </row>
    <row r="6508" spans="1:4" x14ac:dyDescent="0.35">
      <c r="A6508" s="2" t="s">
        <v>443</v>
      </c>
      <c r="B6508" s="2" t="s">
        <v>10948</v>
      </c>
      <c r="C6508" s="5">
        <v>45537</v>
      </c>
      <c r="D6508" s="5">
        <v>45974</v>
      </c>
    </row>
    <row r="6509" spans="1:4" x14ac:dyDescent="0.35">
      <c r="A6509" s="2" t="s">
        <v>443</v>
      </c>
      <c r="B6509" s="2" t="s">
        <v>10949</v>
      </c>
      <c r="C6509" s="5">
        <v>45537</v>
      </c>
      <c r="D6509" s="5">
        <v>45979</v>
      </c>
    </row>
    <row r="6510" spans="1:4" x14ac:dyDescent="0.35">
      <c r="A6510" s="2" t="s">
        <v>443</v>
      </c>
      <c r="B6510" s="2" t="s">
        <v>10950</v>
      </c>
      <c r="C6510" s="5">
        <v>44105</v>
      </c>
      <c r="D6510" s="5">
        <v>45976</v>
      </c>
    </row>
    <row r="6511" spans="1:4" x14ac:dyDescent="0.35">
      <c r="A6511" s="2" t="s">
        <v>443</v>
      </c>
      <c r="B6511" s="2" t="s">
        <v>10951</v>
      </c>
      <c r="C6511" s="5">
        <v>44079</v>
      </c>
      <c r="D6511" s="5">
        <v>45759</v>
      </c>
    </row>
    <row r="6512" spans="1:4" x14ac:dyDescent="0.35">
      <c r="A6512" s="2" t="s">
        <v>443</v>
      </c>
      <c r="B6512" s="2" t="s">
        <v>10952</v>
      </c>
      <c r="C6512" s="5">
        <v>44061</v>
      </c>
      <c r="D6512" s="5">
        <v>45759</v>
      </c>
    </row>
    <row r="6513" spans="1:4" x14ac:dyDescent="0.35">
      <c r="A6513" s="2" t="s">
        <v>443</v>
      </c>
      <c r="B6513" s="2" t="s">
        <v>10953</v>
      </c>
      <c r="C6513" s="5">
        <v>44061</v>
      </c>
      <c r="D6513" s="5">
        <v>45759</v>
      </c>
    </row>
    <row r="6514" spans="1:4" x14ac:dyDescent="0.35">
      <c r="A6514" s="2" t="s">
        <v>443</v>
      </c>
      <c r="B6514" s="2" t="s">
        <v>10954</v>
      </c>
      <c r="C6514" s="5">
        <v>44564</v>
      </c>
      <c r="D6514" s="5">
        <v>45926</v>
      </c>
    </row>
    <row r="6515" spans="1:4" x14ac:dyDescent="0.35">
      <c r="A6515" s="2" t="s">
        <v>443</v>
      </c>
      <c r="B6515" s="2" t="s">
        <v>10955</v>
      </c>
      <c r="C6515" s="5">
        <v>45541</v>
      </c>
      <c r="D6515" s="5">
        <v>45978</v>
      </c>
    </row>
    <row r="6516" spans="1:4" x14ac:dyDescent="0.35">
      <c r="A6516" s="2" t="s">
        <v>443</v>
      </c>
      <c r="B6516" s="2" t="s">
        <v>10956</v>
      </c>
      <c r="C6516" s="5">
        <v>44152</v>
      </c>
      <c r="D6516" s="5">
        <v>45979</v>
      </c>
    </row>
    <row r="6517" spans="1:4" x14ac:dyDescent="0.35">
      <c r="A6517" s="2" t="s">
        <v>443</v>
      </c>
      <c r="B6517" s="2" t="s">
        <v>10957</v>
      </c>
      <c r="C6517" s="5">
        <v>44152</v>
      </c>
      <c r="D6517" s="5">
        <v>45979</v>
      </c>
    </row>
    <row r="6518" spans="1:4" x14ac:dyDescent="0.35">
      <c r="A6518" s="2" t="s">
        <v>443</v>
      </c>
      <c r="B6518" s="2" t="s">
        <v>10958</v>
      </c>
      <c r="C6518" s="5">
        <v>45421</v>
      </c>
      <c r="D6518" s="5">
        <v>45963</v>
      </c>
    </row>
    <row r="6519" spans="1:4" x14ac:dyDescent="0.35">
      <c r="A6519" s="2" t="s">
        <v>443</v>
      </c>
      <c r="B6519" s="2" t="s">
        <v>10959</v>
      </c>
      <c r="C6519" s="5">
        <v>44061</v>
      </c>
      <c r="D6519" s="5">
        <v>45759</v>
      </c>
    </row>
    <row r="6520" spans="1:4" x14ac:dyDescent="0.35">
      <c r="A6520" s="2" t="s">
        <v>443</v>
      </c>
      <c r="B6520" s="2" t="s">
        <v>10960</v>
      </c>
      <c r="C6520" s="5">
        <v>44061</v>
      </c>
      <c r="D6520" s="5">
        <v>45759</v>
      </c>
    </row>
    <row r="6521" spans="1:4" x14ac:dyDescent="0.35">
      <c r="A6521" s="2" t="s">
        <v>443</v>
      </c>
      <c r="B6521" s="2" t="s">
        <v>10961</v>
      </c>
      <c r="C6521" s="5">
        <v>44061</v>
      </c>
      <c r="D6521" s="5">
        <v>45759</v>
      </c>
    </row>
    <row r="6522" spans="1:4" x14ac:dyDescent="0.35">
      <c r="A6522" s="2" t="s">
        <v>443</v>
      </c>
      <c r="B6522" s="2" t="s">
        <v>10962</v>
      </c>
      <c r="C6522" s="5">
        <v>45015</v>
      </c>
      <c r="D6522" s="5">
        <v>45941</v>
      </c>
    </row>
    <row r="6523" spans="1:4" x14ac:dyDescent="0.35">
      <c r="A6523" s="2" t="s">
        <v>443</v>
      </c>
      <c r="B6523" s="2" t="s">
        <v>10963</v>
      </c>
      <c r="C6523" s="5">
        <v>45015</v>
      </c>
      <c r="D6523" s="5">
        <v>45942</v>
      </c>
    </row>
    <row r="6524" spans="1:4" x14ac:dyDescent="0.35">
      <c r="A6524" s="2" t="s">
        <v>443</v>
      </c>
      <c r="B6524" s="2" t="s">
        <v>10964</v>
      </c>
      <c r="C6524" s="5">
        <v>45015</v>
      </c>
      <c r="D6524" s="5">
        <v>45966</v>
      </c>
    </row>
    <row r="6525" spans="1:4" x14ac:dyDescent="0.35">
      <c r="A6525" s="2" t="s">
        <v>443</v>
      </c>
      <c r="B6525" s="2" t="s">
        <v>10965</v>
      </c>
      <c r="C6525" s="5">
        <v>45542</v>
      </c>
      <c r="D6525" s="5">
        <v>45889</v>
      </c>
    </row>
    <row r="6526" spans="1:4" x14ac:dyDescent="0.35">
      <c r="A6526" s="2" t="s">
        <v>443</v>
      </c>
      <c r="B6526" s="2" t="s">
        <v>10966</v>
      </c>
      <c r="C6526" s="5">
        <v>45534</v>
      </c>
      <c r="D6526" s="5">
        <v>45759</v>
      </c>
    </row>
    <row r="6527" spans="1:4" x14ac:dyDescent="0.35">
      <c r="A6527" s="2" t="s">
        <v>443</v>
      </c>
      <c r="B6527" s="2" t="s">
        <v>10967</v>
      </c>
      <c r="C6527" s="5">
        <v>45548</v>
      </c>
      <c r="D6527" s="5">
        <v>45759</v>
      </c>
    </row>
    <row r="6528" spans="1:4" x14ac:dyDescent="0.35">
      <c r="A6528" s="2" t="s">
        <v>443</v>
      </c>
      <c r="B6528" s="2" t="s">
        <v>10968</v>
      </c>
      <c r="C6528" s="5">
        <v>45548</v>
      </c>
      <c r="D6528" s="5">
        <v>45759</v>
      </c>
    </row>
    <row r="6529" spans="1:4" x14ac:dyDescent="0.35">
      <c r="A6529" s="2" t="s">
        <v>443</v>
      </c>
      <c r="B6529" s="2" t="s">
        <v>10969</v>
      </c>
      <c r="C6529" s="5">
        <v>45548</v>
      </c>
      <c r="D6529" s="5">
        <v>45759</v>
      </c>
    </row>
    <row r="6530" spans="1:4" x14ac:dyDescent="0.35">
      <c r="A6530" s="2" t="s">
        <v>443</v>
      </c>
      <c r="B6530" s="2" t="s">
        <v>10970</v>
      </c>
      <c r="C6530" s="5">
        <v>45035</v>
      </c>
      <c r="D6530" s="5">
        <v>45966</v>
      </c>
    </row>
    <row r="6531" spans="1:4" x14ac:dyDescent="0.35">
      <c r="A6531" s="2" t="s">
        <v>443</v>
      </c>
      <c r="B6531" s="2" t="s">
        <v>10971</v>
      </c>
      <c r="C6531" s="5">
        <v>45497</v>
      </c>
      <c r="D6531" s="5">
        <v>45761</v>
      </c>
    </row>
    <row r="6532" spans="1:4" x14ac:dyDescent="0.35">
      <c r="A6532" s="2" t="s">
        <v>443</v>
      </c>
      <c r="B6532" s="2" t="s">
        <v>10972</v>
      </c>
      <c r="C6532" s="5">
        <v>45432</v>
      </c>
      <c r="D6532" s="5">
        <v>45981</v>
      </c>
    </row>
    <row r="6533" spans="1:4" x14ac:dyDescent="0.35">
      <c r="A6533" s="2" t="s">
        <v>443</v>
      </c>
      <c r="B6533" s="2" t="s">
        <v>10973</v>
      </c>
      <c r="C6533" s="5">
        <v>44065</v>
      </c>
      <c r="D6533" s="5">
        <v>45979</v>
      </c>
    </row>
    <row r="6534" spans="1:4" x14ac:dyDescent="0.35">
      <c r="A6534" s="2" t="s">
        <v>443</v>
      </c>
      <c r="B6534" s="2" t="s">
        <v>10974</v>
      </c>
      <c r="C6534" s="5">
        <v>44065</v>
      </c>
      <c r="D6534" s="5">
        <v>45979</v>
      </c>
    </row>
    <row r="6535" spans="1:4" x14ac:dyDescent="0.35">
      <c r="A6535" s="2" t="s">
        <v>443</v>
      </c>
      <c r="B6535" s="2" t="s">
        <v>10975</v>
      </c>
      <c r="C6535" s="5">
        <v>43298</v>
      </c>
      <c r="D6535" s="5">
        <v>45761</v>
      </c>
    </row>
    <row r="6536" spans="1:4" x14ac:dyDescent="0.35">
      <c r="A6536" s="2" t="s">
        <v>443</v>
      </c>
      <c r="B6536" s="2" t="s">
        <v>10976</v>
      </c>
      <c r="C6536" s="5">
        <v>45394</v>
      </c>
      <c r="D6536" s="5">
        <v>45979</v>
      </c>
    </row>
    <row r="6537" spans="1:4" x14ac:dyDescent="0.35">
      <c r="A6537" s="2" t="s">
        <v>443</v>
      </c>
      <c r="B6537" s="2" t="s">
        <v>10977</v>
      </c>
      <c r="C6537" s="5">
        <v>45548</v>
      </c>
      <c r="D6537" s="5">
        <v>45913</v>
      </c>
    </row>
    <row r="6538" spans="1:4" x14ac:dyDescent="0.35">
      <c r="A6538" s="2" t="s">
        <v>443</v>
      </c>
      <c r="B6538" s="2" t="s">
        <v>10978</v>
      </c>
      <c r="C6538" s="5">
        <v>45303</v>
      </c>
      <c r="D6538" s="5">
        <v>45980</v>
      </c>
    </row>
    <row r="6539" spans="1:4" x14ac:dyDescent="0.35">
      <c r="A6539" s="2" t="s">
        <v>443</v>
      </c>
      <c r="B6539" s="2" t="s">
        <v>10979</v>
      </c>
      <c r="C6539" s="5">
        <v>45303</v>
      </c>
      <c r="D6539" s="5">
        <v>45981</v>
      </c>
    </row>
    <row r="6540" spans="1:4" x14ac:dyDescent="0.35">
      <c r="A6540" s="2" t="s">
        <v>443</v>
      </c>
      <c r="B6540" s="2" t="s">
        <v>10980</v>
      </c>
      <c r="C6540" s="5">
        <v>45303</v>
      </c>
      <c r="D6540" s="5">
        <v>45761</v>
      </c>
    </row>
    <row r="6541" spans="1:4" x14ac:dyDescent="0.35">
      <c r="A6541" s="2" t="s">
        <v>443</v>
      </c>
      <c r="B6541" s="2" t="s">
        <v>10981</v>
      </c>
      <c r="C6541" s="5">
        <v>44812</v>
      </c>
      <c r="D6541" s="5">
        <v>45980</v>
      </c>
    </row>
    <row r="6542" spans="1:4" x14ac:dyDescent="0.35">
      <c r="A6542" s="2" t="s">
        <v>443</v>
      </c>
      <c r="B6542" s="2" t="s">
        <v>10982</v>
      </c>
      <c r="C6542" s="5">
        <v>45548</v>
      </c>
      <c r="D6542" s="5">
        <v>45889</v>
      </c>
    </row>
    <row r="6543" spans="1:4" x14ac:dyDescent="0.35">
      <c r="A6543" s="2" t="s">
        <v>443</v>
      </c>
      <c r="B6543" s="2" t="s">
        <v>10983</v>
      </c>
      <c r="C6543" s="5">
        <v>45547</v>
      </c>
      <c r="D6543" s="5">
        <v>45951</v>
      </c>
    </row>
    <row r="6544" spans="1:4" x14ac:dyDescent="0.35">
      <c r="A6544" s="2" t="s">
        <v>443</v>
      </c>
      <c r="B6544" s="2" t="s">
        <v>10984</v>
      </c>
      <c r="C6544" s="5">
        <v>45213</v>
      </c>
      <c r="D6544" s="5">
        <v>45963</v>
      </c>
    </row>
    <row r="6545" spans="1:4" x14ac:dyDescent="0.35">
      <c r="A6545" s="2" t="s">
        <v>443</v>
      </c>
      <c r="B6545" s="2" t="s">
        <v>10985</v>
      </c>
      <c r="C6545" s="5">
        <v>45548</v>
      </c>
      <c r="D6545" s="5">
        <v>45979</v>
      </c>
    </row>
    <row r="6546" spans="1:4" x14ac:dyDescent="0.35">
      <c r="A6546" s="2" t="s">
        <v>443</v>
      </c>
      <c r="B6546" s="2" t="s">
        <v>10986</v>
      </c>
      <c r="C6546" s="5">
        <v>43256</v>
      </c>
      <c r="D6546" s="5">
        <v>45952</v>
      </c>
    </row>
    <row r="6547" spans="1:4" x14ac:dyDescent="0.35">
      <c r="A6547" s="2" t="s">
        <v>443</v>
      </c>
      <c r="B6547" s="2" t="s">
        <v>10987</v>
      </c>
      <c r="C6547" s="5">
        <v>45541</v>
      </c>
      <c r="D6547" s="5">
        <v>45980</v>
      </c>
    </row>
    <row r="6548" spans="1:4" x14ac:dyDescent="0.35">
      <c r="A6548" s="2" t="s">
        <v>443</v>
      </c>
      <c r="B6548" s="2" t="s">
        <v>10988</v>
      </c>
      <c r="C6548" s="5">
        <v>44811</v>
      </c>
      <c r="D6548" s="5">
        <v>45928</v>
      </c>
    </row>
    <row r="6549" spans="1:4" x14ac:dyDescent="0.35">
      <c r="A6549" s="2" t="s">
        <v>443</v>
      </c>
      <c r="B6549" s="2" t="s">
        <v>10989</v>
      </c>
      <c r="C6549" s="5">
        <v>45432</v>
      </c>
      <c r="D6549" s="5">
        <v>45980</v>
      </c>
    </row>
    <row r="6550" spans="1:4" x14ac:dyDescent="0.35">
      <c r="A6550" s="2" t="s">
        <v>443</v>
      </c>
      <c r="B6550" s="2" t="s">
        <v>10990</v>
      </c>
      <c r="C6550" s="5">
        <v>44105</v>
      </c>
      <c r="D6550" s="5">
        <v>45946</v>
      </c>
    </row>
    <row r="6551" spans="1:4" x14ac:dyDescent="0.35">
      <c r="A6551" s="2" t="s">
        <v>443</v>
      </c>
      <c r="B6551" s="2" t="s">
        <v>10991</v>
      </c>
      <c r="C6551" s="5">
        <v>44107</v>
      </c>
      <c r="D6551" s="5">
        <v>45943</v>
      </c>
    </row>
    <row r="6552" spans="1:4" x14ac:dyDescent="0.35">
      <c r="A6552" s="2" t="s">
        <v>443</v>
      </c>
      <c r="B6552" s="2" t="s">
        <v>10992</v>
      </c>
      <c r="C6552" s="5">
        <v>44117</v>
      </c>
      <c r="D6552" s="5">
        <v>45959</v>
      </c>
    </row>
    <row r="6553" spans="1:4" x14ac:dyDescent="0.35">
      <c r="A6553" s="2" t="s">
        <v>443</v>
      </c>
      <c r="B6553" s="2" t="s">
        <v>10993</v>
      </c>
      <c r="C6553" s="5">
        <v>45546</v>
      </c>
      <c r="D6553" s="5">
        <v>45981</v>
      </c>
    </row>
    <row r="6554" spans="1:4" x14ac:dyDescent="0.35">
      <c r="A6554" s="2" t="s">
        <v>443</v>
      </c>
      <c r="B6554" s="2" t="s">
        <v>10994</v>
      </c>
      <c r="C6554" s="5">
        <v>45545</v>
      </c>
      <c r="D6554" s="5">
        <v>45973</v>
      </c>
    </row>
    <row r="6555" spans="1:4" x14ac:dyDescent="0.35">
      <c r="A6555" s="2" t="s">
        <v>443</v>
      </c>
      <c r="B6555" s="2" t="s">
        <v>10995</v>
      </c>
      <c r="C6555" s="5">
        <v>45545</v>
      </c>
      <c r="D6555" s="5">
        <v>45764</v>
      </c>
    </row>
    <row r="6556" spans="1:4" x14ac:dyDescent="0.35">
      <c r="A6556" s="2" t="s">
        <v>443</v>
      </c>
      <c r="B6556" s="2" t="s">
        <v>10996</v>
      </c>
      <c r="C6556" s="5">
        <v>45545</v>
      </c>
      <c r="D6556" s="5">
        <v>45764</v>
      </c>
    </row>
    <row r="6557" spans="1:4" x14ac:dyDescent="0.35">
      <c r="A6557" s="2" t="s">
        <v>443</v>
      </c>
      <c r="B6557" s="2" t="s">
        <v>10997</v>
      </c>
      <c r="C6557" s="5">
        <v>44566</v>
      </c>
      <c r="D6557" s="5">
        <v>45967</v>
      </c>
    </row>
    <row r="6558" spans="1:4" x14ac:dyDescent="0.35">
      <c r="A6558" s="2" t="s">
        <v>443</v>
      </c>
      <c r="B6558" s="2" t="s">
        <v>10998</v>
      </c>
      <c r="C6558" s="5">
        <v>45035</v>
      </c>
      <c r="D6558" s="5">
        <v>45764</v>
      </c>
    </row>
    <row r="6559" spans="1:4" x14ac:dyDescent="0.35">
      <c r="A6559" s="2" t="s">
        <v>443</v>
      </c>
      <c r="B6559" s="2" t="s">
        <v>10999</v>
      </c>
      <c r="C6559" s="5">
        <v>45303</v>
      </c>
      <c r="D6559" s="5">
        <v>45981</v>
      </c>
    </row>
    <row r="6560" spans="1:4" x14ac:dyDescent="0.35">
      <c r="A6560" s="2" t="s">
        <v>443</v>
      </c>
      <c r="B6560" s="2" t="s">
        <v>11000</v>
      </c>
      <c r="C6560" s="5">
        <v>45545</v>
      </c>
      <c r="D6560" s="5">
        <v>45764</v>
      </c>
    </row>
    <row r="6561" spans="1:4" x14ac:dyDescent="0.35">
      <c r="A6561" s="2" t="s">
        <v>443</v>
      </c>
      <c r="B6561" s="2" t="s">
        <v>11001</v>
      </c>
      <c r="C6561" s="5">
        <v>45545</v>
      </c>
      <c r="D6561" s="5">
        <v>45965</v>
      </c>
    </row>
    <row r="6562" spans="1:4" x14ac:dyDescent="0.35">
      <c r="A6562" s="2" t="s">
        <v>443</v>
      </c>
      <c r="B6562" s="2" t="s">
        <v>11002</v>
      </c>
      <c r="C6562" s="5">
        <v>45545</v>
      </c>
      <c r="D6562" s="5">
        <v>45764</v>
      </c>
    </row>
    <row r="6563" spans="1:4" x14ac:dyDescent="0.35">
      <c r="A6563" s="2" t="s">
        <v>443</v>
      </c>
      <c r="B6563" s="2" t="s">
        <v>11003</v>
      </c>
      <c r="C6563" s="5">
        <v>45155</v>
      </c>
      <c r="D6563" s="5">
        <v>45954</v>
      </c>
    </row>
    <row r="6564" spans="1:4" x14ac:dyDescent="0.35">
      <c r="A6564" s="2" t="s">
        <v>443</v>
      </c>
      <c r="B6564" s="2" t="s">
        <v>11004</v>
      </c>
      <c r="C6564" s="5">
        <v>45546</v>
      </c>
      <c r="D6564" s="5">
        <v>45981</v>
      </c>
    </row>
    <row r="6565" spans="1:4" x14ac:dyDescent="0.35">
      <c r="A6565" s="2" t="s">
        <v>443</v>
      </c>
      <c r="B6565" s="2" t="s">
        <v>11005</v>
      </c>
      <c r="C6565" s="5">
        <v>45319</v>
      </c>
      <c r="D6565" s="5">
        <v>45928</v>
      </c>
    </row>
    <row r="6566" spans="1:4" x14ac:dyDescent="0.35">
      <c r="A6566" s="2" t="s">
        <v>443</v>
      </c>
      <c r="B6566" s="2" t="s">
        <v>11006</v>
      </c>
      <c r="C6566" s="5">
        <v>45303</v>
      </c>
      <c r="D6566" s="5">
        <v>45928</v>
      </c>
    </row>
    <row r="6567" spans="1:4" x14ac:dyDescent="0.35">
      <c r="A6567" s="2" t="s">
        <v>443</v>
      </c>
      <c r="B6567" s="2" t="s">
        <v>11007</v>
      </c>
      <c r="C6567" s="5">
        <v>45521</v>
      </c>
      <c r="D6567" s="5">
        <v>45981</v>
      </c>
    </row>
    <row r="6568" spans="1:4" x14ac:dyDescent="0.35">
      <c r="A6568" s="2" t="s">
        <v>443</v>
      </c>
      <c r="B6568" s="2" t="s">
        <v>11008</v>
      </c>
      <c r="C6568" s="5">
        <v>45499</v>
      </c>
      <c r="D6568" s="5">
        <v>45980</v>
      </c>
    </row>
    <row r="6569" spans="1:4" x14ac:dyDescent="0.35">
      <c r="A6569" s="2" t="s">
        <v>443</v>
      </c>
      <c r="B6569" s="2" t="s">
        <v>11009</v>
      </c>
      <c r="C6569" s="5">
        <v>45303</v>
      </c>
      <c r="D6569" s="5">
        <v>45764</v>
      </c>
    </row>
    <row r="6570" spans="1:4" x14ac:dyDescent="0.35">
      <c r="A6570" s="2" t="s">
        <v>443</v>
      </c>
      <c r="B6570" s="2" t="s">
        <v>11010</v>
      </c>
      <c r="C6570" s="5">
        <v>45499</v>
      </c>
      <c r="D6570" s="5">
        <v>45981</v>
      </c>
    </row>
    <row r="6571" spans="1:4" x14ac:dyDescent="0.35">
      <c r="A6571" s="2" t="s">
        <v>443</v>
      </c>
      <c r="B6571" s="2" t="s">
        <v>11011</v>
      </c>
      <c r="C6571" s="5">
        <v>45545</v>
      </c>
      <c r="D6571" s="5">
        <v>45948</v>
      </c>
    </row>
    <row r="6572" spans="1:4" x14ac:dyDescent="0.35">
      <c r="A6572" s="2" t="s">
        <v>443</v>
      </c>
      <c r="B6572" s="2" t="s">
        <v>11012</v>
      </c>
      <c r="C6572" s="5">
        <v>45303</v>
      </c>
      <c r="D6572" s="5">
        <v>45765</v>
      </c>
    </row>
    <row r="6573" spans="1:4" x14ac:dyDescent="0.35">
      <c r="A6573" s="2" t="s">
        <v>443</v>
      </c>
      <c r="B6573" s="2" t="s">
        <v>11013</v>
      </c>
      <c r="C6573" s="5">
        <v>45545</v>
      </c>
      <c r="D6573" s="5">
        <v>45965</v>
      </c>
    </row>
    <row r="6574" spans="1:4" x14ac:dyDescent="0.35">
      <c r="A6574" s="2" t="s">
        <v>443</v>
      </c>
      <c r="B6574" s="2" t="s">
        <v>11014</v>
      </c>
      <c r="C6574" s="5">
        <v>45544</v>
      </c>
      <c r="D6574" s="5">
        <v>45884</v>
      </c>
    </row>
    <row r="6575" spans="1:4" x14ac:dyDescent="0.35">
      <c r="A6575" s="2" t="s">
        <v>443</v>
      </c>
      <c r="B6575" s="2" t="s">
        <v>11015</v>
      </c>
      <c r="C6575" s="5">
        <v>45544</v>
      </c>
      <c r="D6575" s="5">
        <v>45765</v>
      </c>
    </row>
    <row r="6576" spans="1:4" x14ac:dyDescent="0.35">
      <c r="A6576" s="2" t="s">
        <v>443</v>
      </c>
      <c r="B6576" s="2" t="s">
        <v>11016</v>
      </c>
      <c r="C6576" s="5">
        <v>44464</v>
      </c>
      <c r="D6576" s="5">
        <v>45981</v>
      </c>
    </row>
    <row r="6577" spans="1:4" x14ac:dyDescent="0.35">
      <c r="A6577" s="2" t="s">
        <v>443</v>
      </c>
      <c r="B6577" s="2" t="s">
        <v>11017</v>
      </c>
      <c r="C6577" s="5">
        <v>45219</v>
      </c>
      <c r="D6577" s="5">
        <v>45765</v>
      </c>
    </row>
    <row r="6578" spans="1:4" x14ac:dyDescent="0.35">
      <c r="A6578" s="2" t="s">
        <v>443</v>
      </c>
      <c r="B6578" s="2" t="s">
        <v>11018</v>
      </c>
      <c r="C6578" s="5">
        <v>45544</v>
      </c>
      <c r="D6578" s="5">
        <v>45765</v>
      </c>
    </row>
    <row r="6579" spans="1:4" x14ac:dyDescent="0.35">
      <c r="A6579" s="2" t="s">
        <v>443</v>
      </c>
      <c r="B6579" s="2" t="s">
        <v>11019</v>
      </c>
      <c r="C6579" s="5">
        <v>45544</v>
      </c>
      <c r="D6579" s="5">
        <v>45765</v>
      </c>
    </row>
    <row r="6580" spans="1:4" x14ac:dyDescent="0.35">
      <c r="A6580" s="2" t="s">
        <v>443</v>
      </c>
      <c r="B6580" s="2" t="s">
        <v>11020</v>
      </c>
      <c r="C6580" s="5">
        <v>45544</v>
      </c>
      <c r="D6580" s="5">
        <v>45964</v>
      </c>
    </row>
    <row r="6581" spans="1:4" x14ac:dyDescent="0.35">
      <c r="A6581" s="2" t="s">
        <v>443</v>
      </c>
      <c r="B6581" s="2" t="s">
        <v>11021</v>
      </c>
      <c r="C6581" s="5">
        <v>43298</v>
      </c>
      <c r="D6581" s="5">
        <v>45981</v>
      </c>
    </row>
    <row r="6582" spans="1:4" x14ac:dyDescent="0.35">
      <c r="A6582" s="2" t="s">
        <v>443</v>
      </c>
      <c r="B6582" s="2" t="s">
        <v>11022</v>
      </c>
      <c r="C6582" s="5">
        <v>44065</v>
      </c>
      <c r="D6582" s="5">
        <v>45765</v>
      </c>
    </row>
    <row r="6583" spans="1:4" x14ac:dyDescent="0.35">
      <c r="A6583" s="2" t="s">
        <v>443</v>
      </c>
      <c r="B6583" s="2" t="s">
        <v>11023</v>
      </c>
      <c r="C6583" s="5">
        <v>44065</v>
      </c>
      <c r="D6583" s="5">
        <v>45979</v>
      </c>
    </row>
    <row r="6584" spans="1:4" x14ac:dyDescent="0.35">
      <c r="A6584" s="2" t="s">
        <v>443</v>
      </c>
      <c r="B6584" s="2" t="s">
        <v>11024</v>
      </c>
      <c r="C6584" s="5">
        <v>44065</v>
      </c>
      <c r="D6584" s="5">
        <v>45765</v>
      </c>
    </row>
    <row r="6585" spans="1:4" x14ac:dyDescent="0.35">
      <c r="A6585" s="2" t="s">
        <v>443</v>
      </c>
      <c r="B6585" s="2" t="s">
        <v>11025</v>
      </c>
      <c r="C6585" s="5">
        <v>44061</v>
      </c>
      <c r="D6585" s="5">
        <v>45981</v>
      </c>
    </row>
    <row r="6586" spans="1:4" x14ac:dyDescent="0.35">
      <c r="A6586" s="2" t="s">
        <v>443</v>
      </c>
      <c r="B6586" s="2" t="s">
        <v>11026</v>
      </c>
      <c r="C6586" s="5">
        <v>44061</v>
      </c>
      <c r="D6586" s="5">
        <v>45914</v>
      </c>
    </row>
    <row r="6587" spans="1:4" x14ac:dyDescent="0.35">
      <c r="A6587" s="2" t="s">
        <v>443</v>
      </c>
      <c r="B6587" s="2" t="s">
        <v>11027</v>
      </c>
      <c r="C6587" s="5">
        <v>44065</v>
      </c>
      <c r="D6587" s="5">
        <v>45981</v>
      </c>
    </row>
    <row r="6588" spans="1:4" x14ac:dyDescent="0.35">
      <c r="A6588" s="2" t="s">
        <v>443</v>
      </c>
      <c r="B6588" s="2" t="s">
        <v>11028</v>
      </c>
      <c r="C6588" s="5">
        <v>44061</v>
      </c>
      <c r="D6588" s="5">
        <v>45977</v>
      </c>
    </row>
    <row r="6589" spans="1:4" x14ac:dyDescent="0.35">
      <c r="A6589" s="2" t="s">
        <v>443</v>
      </c>
      <c r="B6589" s="2" t="s">
        <v>11029</v>
      </c>
      <c r="C6589" s="5">
        <v>44210</v>
      </c>
      <c r="D6589" s="5">
        <v>45981</v>
      </c>
    </row>
    <row r="6590" spans="1:4" x14ac:dyDescent="0.35">
      <c r="A6590" s="2" t="s">
        <v>443</v>
      </c>
      <c r="B6590" s="2" t="s">
        <v>11030</v>
      </c>
      <c r="C6590" s="5">
        <v>44065</v>
      </c>
      <c r="D6590" s="5">
        <v>45765</v>
      </c>
    </row>
    <row r="6591" spans="1:4" x14ac:dyDescent="0.35">
      <c r="A6591" s="2" t="s">
        <v>443</v>
      </c>
      <c r="B6591" s="2" t="s">
        <v>11031</v>
      </c>
      <c r="C6591" s="5">
        <v>44065</v>
      </c>
      <c r="D6591" s="5">
        <v>45965</v>
      </c>
    </row>
    <row r="6592" spans="1:4" x14ac:dyDescent="0.35">
      <c r="A6592" s="2" t="s">
        <v>443</v>
      </c>
      <c r="B6592" s="2" t="s">
        <v>11032</v>
      </c>
      <c r="C6592" s="5">
        <v>44065</v>
      </c>
      <c r="D6592" s="5">
        <v>45765</v>
      </c>
    </row>
    <row r="6593" spans="1:4" x14ac:dyDescent="0.35">
      <c r="A6593" s="2" t="s">
        <v>443</v>
      </c>
      <c r="B6593" s="2" t="s">
        <v>11033</v>
      </c>
      <c r="C6593" s="5">
        <v>44065</v>
      </c>
      <c r="D6593" s="5">
        <v>45765</v>
      </c>
    </row>
    <row r="6594" spans="1:4" x14ac:dyDescent="0.35">
      <c r="A6594" s="2" t="s">
        <v>443</v>
      </c>
      <c r="B6594" s="2" t="s">
        <v>11034</v>
      </c>
      <c r="C6594" s="5">
        <v>44065</v>
      </c>
      <c r="D6594" s="5">
        <v>45962</v>
      </c>
    </row>
    <row r="6595" spans="1:4" x14ac:dyDescent="0.35">
      <c r="A6595" s="2" t="s">
        <v>443</v>
      </c>
      <c r="B6595" s="2" t="s">
        <v>11035</v>
      </c>
      <c r="C6595" s="5">
        <v>43566</v>
      </c>
      <c r="D6595" s="5">
        <v>45977</v>
      </c>
    </row>
    <row r="6596" spans="1:4" x14ac:dyDescent="0.35">
      <c r="A6596" s="2" t="s">
        <v>443</v>
      </c>
      <c r="B6596" s="2" t="s">
        <v>11036</v>
      </c>
      <c r="C6596" s="5">
        <v>43952</v>
      </c>
      <c r="D6596" s="5">
        <v>45963</v>
      </c>
    </row>
    <row r="6597" spans="1:4" x14ac:dyDescent="0.35">
      <c r="A6597" s="2" t="s">
        <v>443</v>
      </c>
      <c r="B6597" s="2" t="s">
        <v>11037</v>
      </c>
      <c r="C6597" s="5">
        <v>44061</v>
      </c>
      <c r="D6597" s="5">
        <v>45976</v>
      </c>
    </row>
    <row r="6598" spans="1:4" x14ac:dyDescent="0.35">
      <c r="A6598" s="2" t="s">
        <v>443</v>
      </c>
      <c r="B6598" s="2" t="s">
        <v>11038</v>
      </c>
      <c r="C6598" s="5">
        <v>44566</v>
      </c>
      <c r="D6598" s="5">
        <v>45928</v>
      </c>
    </row>
    <row r="6599" spans="1:4" x14ac:dyDescent="0.35">
      <c r="A6599" s="2" t="s">
        <v>443</v>
      </c>
      <c r="B6599" s="2" t="s">
        <v>11039</v>
      </c>
      <c r="C6599" s="5">
        <v>44065</v>
      </c>
      <c r="D6599" s="5">
        <v>45961</v>
      </c>
    </row>
    <row r="6600" spans="1:4" x14ac:dyDescent="0.35">
      <c r="A6600" s="2" t="s">
        <v>443</v>
      </c>
      <c r="B6600" s="2" t="s">
        <v>11040</v>
      </c>
      <c r="C6600" s="5">
        <v>44065</v>
      </c>
      <c r="D6600" s="5">
        <v>45980</v>
      </c>
    </row>
    <row r="6601" spans="1:4" x14ac:dyDescent="0.35">
      <c r="A6601" s="2" t="s">
        <v>443</v>
      </c>
      <c r="B6601" s="2" t="s">
        <v>11041</v>
      </c>
      <c r="C6601" s="5">
        <v>44061</v>
      </c>
      <c r="D6601" s="5">
        <v>45980</v>
      </c>
    </row>
    <row r="6602" spans="1:4" x14ac:dyDescent="0.35">
      <c r="A6602" s="2" t="s">
        <v>443</v>
      </c>
      <c r="B6602" s="2" t="s">
        <v>11042</v>
      </c>
      <c r="C6602" s="5">
        <v>44564</v>
      </c>
      <c r="D6602" s="5">
        <v>45926</v>
      </c>
    </row>
    <row r="6603" spans="1:4" x14ac:dyDescent="0.35">
      <c r="A6603" s="2" t="s">
        <v>443</v>
      </c>
      <c r="B6603" s="2" t="s">
        <v>11043</v>
      </c>
      <c r="C6603" s="5">
        <v>44065</v>
      </c>
      <c r="D6603" s="5">
        <v>45765</v>
      </c>
    </row>
    <row r="6604" spans="1:4" x14ac:dyDescent="0.35">
      <c r="A6604" s="2" t="s">
        <v>443</v>
      </c>
      <c r="B6604" s="2" t="s">
        <v>11044</v>
      </c>
      <c r="C6604" s="5">
        <v>44061</v>
      </c>
      <c r="D6604" s="5">
        <v>45960</v>
      </c>
    </row>
    <row r="6605" spans="1:4" x14ac:dyDescent="0.35">
      <c r="A6605" s="2" t="s">
        <v>443</v>
      </c>
      <c r="B6605" s="2" t="s">
        <v>11045</v>
      </c>
      <c r="C6605" s="5">
        <v>44065</v>
      </c>
      <c r="D6605" s="5">
        <v>45972</v>
      </c>
    </row>
    <row r="6606" spans="1:4" x14ac:dyDescent="0.35">
      <c r="A6606" s="2" t="s">
        <v>443</v>
      </c>
      <c r="B6606" s="2" t="s">
        <v>11046</v>
      </c>
      <c r="C6606" s="5">
        <v>44065</v>
      </c>
      <c r="D6606" s="5">
        <v>45981</v>
      </c>
    </row>
    <row r="6607" spans="1:4" x14ac:dyDescent="0.35">
      <c r="A6607" s="2" t="s">
        <v>443</v>
      </c>
      <c r="B6607" s="2" t="s">
        <v>11047</v>
      </c>
      <c r="C6607" s="5">
        <v>44229</v>
      </c>
      <c r="D6607" s="5">
        <v>45977</v>
      </c>
    </row>
    <row r="6608" spans="1:4" x14ac:dyDescent="0.35">
      <c r="A6608" s="2" t="s">
        <v>443</v>
      </c>
      <c r="B6608" s="2" t="s">
        <v>11048</v>
      </c>
      <c r="C6608" s="5">
        <v>44065</v>
      </c>
      <c r="D6608" s="5">
        <v>45953</v>
      </c>
    </row>
    <row r="6609" spans="1:4" x14ac:dyDescent="0.35">
      <c r="A6609" s="2" t="s">
        <v>443</v>
      </c>
      <c r="B6609" s="2" t="s">
        <v>11049</v>
      </c>
      <c r="C6609" s="5">
        <v>44061</v>
      </c>
      <c r="D6609" s="5">
        <v>45978</v>
      </c>
    </row>
    <row r="6610" spans="1:4" x14ac:dyDescent="0.35">
      <c r="A6610" s="2" t="s">
        <v>443</v>
      </c>
      <c r="B6610" s="2" t="s">
        <v>11050</v>
      </c>
      <c r="C6610" s="5">
        <v>45544</v>
      </c>
      <c r="D6610" s="5">
        <v>45981</v>
      </c>
    </row>
    <row r="6611" spans="1:4" x14ac:dyDescent="0.35">
      <c r="A6611" s="2" t="s">
        <v>443</v>
      </c>
      <c r="B6611" s="2" t="s">
        <v>11051</v>
      </c>
      <c r="C6611" s="5">
        <v>45549</v>
      </c>
      <c r="D6611" s="5">
        <v>45980</v>
      </c>
    </row>
    <row r="6612" spans="1:4" x14ac:dyDescent="0.35">
      <c r="A6612" s="2" t="s">
        <v>443</v>
      </c>
      <c r="B6612" s="2" t="s">
        <v>11052</v>
      </c>
      <c r="C6612" s="5">
        <v>44065</v>
      </c>
      <c r="D6612" s="5">
        <v>45979</v>
      </c>
    </row>
    <row r="6613" spans="1:4" x14ac:dyDescent="0.35">
      <c r="A6613" s="2" t="s">
        <v>443</v>
      </c>
      <c r="B6613" s="2" t="s">
        <v>11053</v>
      </c>
      <c r="C6613" s="5">
        <v>44065</v>
      </c>
      <c r="D6613" s="5">
        <v>45964</v>
      </c>
    </row>
    <row r="6614" spans="1:4" x14ac:dyDescent="0.35">
      <c r="A6614" s="2" t="s">
        <v>443</v>
      </c>
      <c r="B6614" s="2" t="s">
        <v>11054</v>
      </c>
      <c r="C6614" s="5">
        <v>44065</v>
      </c>
      <c r="D6614" s="5">
        <v>45977</v>
      </c>
    </row>
    <row r="6615" spans="1:4" x14ac:dyDescent="0.35">
      <c r="A6615" s="2" t="s">
        <v>443</v>
      </c>
      <c r="B6615" s="2" t="s">
        <v>11055</v>
      </c>
      <c r="C6615" s="5">
        <v>44065</v>
      </c>
      <c r="D6615" s="5">
        <v>45979</v>
      </c>
    </row>
    <row r="6616" spans="1:4" x14ac:dyDescent="0.35">
      <c r="A6616" s="2" t="s">
        <v>443</v>
      </c>
      <c r="B6616" s="2" t="s">
        <v>11056</v>
      </c>
      <c r="C6616" s="5">
        <v>44061</v>
      </c>
      <c r="D6616" s="5">
        <v>45978</v>
      </c>
    </row>
    <row r="6617" spans="1:4" x14ac:dyDescent="0.35">
      <c r="A6617" s="2" t="s">
        <v>443</v>
      </c>
      <c r="B6617" s="2" t="s">
        <v>11057</v>
      </c>
      <c r="C6617" s="5">
        <v>44061</v>
      </c>
      <c r="D6617" s="5">
        <v>45978</v>
      </c>
    </row>
    <row r="6618" spans="1:4" x14ac:dyDescent="0.35">
      <c r="A6618" s="2" t="s">
        <v>443</v>
      </c>
      <c r="B6618" s="2" t="s">
        <v>11058</v>
      </c>
      <c r="C6618" s="5">
        <v>44286</v>
      </c>
      <c r="D6618" s="5">
        <v>45886</v>
      </c>
    </row>
    <row r="6619" spans="1:4" x14ac:dyDescent="0.35">
      <c r="A6619" s="2" t="s">
        <v>443</v>
      </c>
      <c r="B6619" s="2" t="s">
        <v>11059</v>
      </c>
      <c r="C6619" s="5">
        <v>44065</v>
      </c>
      <c r="D6619" s="5">
        <v>45765</v>
      </c>
    </row>
    <row r="6620" spans="1:4" x14ac:dyDescent="0.35">
      <c r="A6620" s="2" t="s">
        <v>443</v>
      </c>
      <c r="B6620" s="2" t="s">
        <v>11060</v>
      </c>
      <c r="C6620" s="5">
        <v>43298</v>
      </c>
      <c r="D6620" s="5">
        <v>45979</v>
      </c>
    </row>
    <row r="6621" spans="1:4" x14ac:dyDescent="0.35">
      <c r="A6621" s="2" t="s">
        <v>443</v>
      </c>
      <c r="B6621" s="2" t="s">
        <v>11061</v>
      </c>
      <c r="C6621" s="5">
        <v>44065</v>
      </c>
      <c r="D6621" s="5">
        <v>45911</v>
      </c>
    </row>
    <row r="6622" spans="1:4" x14ac:dyDescent="0.35">
      <c r="A6622" s="2" t="s">
        <v>443</v>
      </c>
      <c r="B6622" s="2" t="s">
        <v>11062</v>
      </c>
      <c r="C6622" s="5">
        <v>44065</v>
      </c>
      <c r="D6622" s="5">
        <v>45942</v>
      </c>
    </row>
    <row r="6623" spans="1:4" x14ac:dyDescent="0.35">
      <c r="A6623" s="2" t="s">
        <v>443</v>
      </c>
      <c r="B6623" s="2" t="s">
        <v>11063</v>
      </c>
      <c r="C6623" s="5">
        <v>44065</v>
      </c>
      <c r="D6623" s="5">
        <v>45977</v>
      </c>
    </row>
    <row r="6624" spans="1:4" x14ac:dyDescent="0.35">
      <c r="A6624" s="2" t="s">
        <v>443</v>
      </c>
      <c r="B6624" s="2" t="s">
        <v>11064</v>
      </c>
      <c r="C6624" s="5">
        <v>44061</v>
      </c>
      <c r="D6624" s="5">
        <v>45765</v>
      </c>
    </row>
    <row r="6625" spans="1:4" x14ac:dyDescent="0.35">
      <c r="A6625" s="2" t="s">
        <v>443</v>
      </c>
      <c r="B6625" s="2" t="s">
        <v>11065</v>
      </c>
      <c r="C6625" s="5">
        <v>44065</v>
      </c>
      <c r="D6625" s="5">
        <v>45980</v>
      </c>
    </row>
    <row r="6626" spans="1:4" x14ac:dyDescent="0.35">
      <c r="A6626" s="2" t="s">
        <v>443</v>
      </c>
      <c r="B6626" s="2" t="s">
        <v>11066</v>
      </c>
      <c r="C6626" s="5">
        <v>44061</v>
      </c>
      <c r="D6626" s="5">
        <v>45980</v>
      </c>
    </row>
    <row r="6627" spans="1:4" x14ac:dyDescent="0.35">
      <c r="A6627" s="2" t="s">
        <v>443</v>
      </c>
      <c r="B6627" s="2" t="s">
        <v>11067</v>
      </c>
      <c r="C6627" s="5">
        <v>44065</v>
      </c>
      <c r="D6627" s="5">
        <v>45979</v>
      </c>
    </row>
    <row r="6628" spans="1:4" x14ac:dyDescent="0.35">
      <c r="A6628" s="2" t="s">
        <v>443</v>
      </c>
      <c r="B6628" s="2" t="s">
        <v>11068</v>
      </c>
      <c r="C6628" s="5">
        <v>43298</v>
      </c>
      <c r="D6628" s="5">
        <v>45980</v>
      </c>
    </row>
    <row r="6629" spans="1:4" x14ac:dyDescent="0.35">
      <c r="A6629" s="2" t="s">
        <v>443</v>
      </c>
      <c r="B6629" s="2" t="s">
        <v>11069</v>
      </c>
      <c r="C6629" s="5">
        <v>44065</v>
      </c>
      <c r="D6629" s="5">
        <v>45977</v>
      </c>
    </row>
    <row r="6630" spans="1:4" x14ac:dyDescent="0.35">
      <c r="A6630" s="2" t="s">
        <v>443</v>
      </c>
      <c r="B6630" s="2" t="s">
        <v>11070</v>
      </c>
      <c r="C6630" s="5">
        <v>44065</v>
      </c>
      <c r="D6630" s="5">
        <v>45765</v>
      </c>
    </row>
    <row r="6631" spans="1:4" x14ac:dyDescent="0.35">
      <c r="A6631" s="2" t="s">
        <v>443</v>
      </c>
      <c r="B6631" s="2" t="s">
        <v>11071</v>
      </c>
      <c r="C6631" s="5">
        <v>44065</v>
      </c>
      <c r="D6631" s="5">
        <v>45765</v>
      </c>
    </row>
    <row r="6632" spans="1:4" x14ac:dyDescent="0.35">
      <c r="A6632" s="2" t="s">
        <v>443</v>
      </c>
      <c r="B6632" s="2" t="s">
        <v>11072</v>
      </c>
      <c r="C6632" s="5">
        <v>44065</v>
      </c>
      <c r="D6632" s="5">
        <v>45980</v>
      </c>
    </row>
    <row r="6633" spans="1:4" x14ac:dyDescent="0.35">
      <c r="A6633" s="2" t="s">
        <v>443</v>
      </c>
      <c r="B6633" s="2" t="s">
        <v>11073</v>
      </c>
      <c r="C6633" s="5">
        <v>44065</v>
      </c>
      <c r="D6633" s="5">
        <v>45765</v>
      </c>
    </row>
    <row r="6634" spans="1:4" x14ac:dyDescent="0.35">
      <c r="A6634" s="2" t="s">
        <v>443</v>
      </c>
      <c r="B6634" s="2" t="s">
        <v>11074</v>
      </c>
      <c r="C6634" s="5">
        <v>44065</v>
      </c>
      <c r="D6634" s="5">
        <v>45981</v>
      </c>
    </row>
    <row r="6635" spans="1:4" x14ac:dyDescent="0.35">
      <c r="A6635" s="2" t="s">
        <v>443</v>
      </c>
      <c r="B6635" s="2" t="s">
        <v>11075</v>
      </c>
      <c r="C6635" s="5">
        <v>44065</v>
      </c>
      <c r="D6635" s="5">
        <v>45981</v>
      </c>
    </row>
    <row r="6636" spans="1:4" x14ac:dyDescent="0.35">
      <c r="A6636" s="2" t="s">
        <v>443</v>
      </c>
      <c r="B6636" s="2" t="s">
        <v>11076</v>
      </c>
      <c r="C6636" s="5">
        <v>44065</v>
      </c>
      <c r="D6636" s="5">
        <v>45964</v>
      </c>
    </row>
    <row r="6637" spans="1:4" x14ac:dyDescent="0.35">
      <c r="A6637" s="2" t="s">
        <v>443</v>
      </c>
      <c r="B6637" s="2" t="s">
        <v>11077</v>
      </c>
      <c r="C6637" s="5">
        <v>45229</v>
      </c>
      <c r="D6637" s="5">
        <v>45973</v>
      </c>
    </row>
    <row r="6638" spans="1:4" x14ac:dyDescent="0.35">
      <c r="A6638" s="2" t="s">
        <v>443</v>
      </c>
      <c r="B6638" s="2" t="s">
        <v>11078</v>
      </c>
      <c r="C6638" s="5">
        <v>45098</v>
      </c>
      <c r="D6638" s="5">
        <v>45766</v>
      </c>
    </row>
    <row r="6639" spans="1:4" x14ac:dyDescent="0.35">
      <c r="A6639" s="2" t="s">
        <v>443</v>
      </c>
      <c r="B6639" s="2" t="s">
        <v>11079</v>
      </c>
      <c r="C6639" s="5">
        <v>44065</v>
      </c>
      <c r="D6639" s="5">
        <v>45969</v>
      </c>
    </row>
    <row r="6640" spans="1:4" x14ac:dyDescent="0.35">
      <c r="A6640" s="2" t="s">
        <v>443</v>
      </c>
      <c r="B6640" s="2" t="s">
        <v>11080</v>
      </c>
      <c r="C6640" s="5">
        <v>44061</v>
      </c>
      <c r="D6640" s="5">
        <v>45915</v>
      </c>
    </row>
    <row r="6641" spans="1:4" x14ac:dyDescent="0.35">
      <c r="A6641" s="2" t="s">
        <v>443</v>
      </c>
      <c r="B6641" s="2" t="s">
        <v>11081</v>
      </c>
      <c r="C6641" s="5">
        <v>45112</v>
      </c>
      <c r="D6641" s="5">
        <v>45965</v>
      </c>
    </row>
    <row r="6642" spans="1:4" x14ac:dyDescent="0.35">
      <c r="A6642" s="2" t="s">
        <v>443</v>
      </c>
      <c r="B6642" s="2" t="s">
        <v>11082</v>
      </c>
      <c r="C6642" s="5">
        <v>45550</v>
      </c>
      <c r="D6642" s="5">
        <v>45969</v>
      </c>
    </row>
    <row r="6643" spans="1:4" x14ac:dyDescent="0.35">
      <c r="A6643" s="2" t="s">
        <v>443</v>
      </c>
      <c r="B6643" s="2" t="s">
        <v>11083</v>
      </c>
      <c r="C6643" s="5">
        <v>45545</v>
      </c>
      <c r="D6643" s="5">
        <v>45766</v>
      </c>
    </row>
    <row r="6644" spans="1:4" x14ac:dyDescent="0.35">
      <c r="A6644" s="2" t="s">
        <v>443</v>
      </c>
      <c r="B6644" s="2" t="s">
        <v>11084</v>
      </c>
      <c r="C6644" s="5">
        <v>45545</v>
      </c>
      <c r="D6644" s="5">
        <v>45766</v>
      </c>
    </row>
    <row r="6645" spans="1:4" x14ac:dyDescent="0.35">
      <c r="A6645" s="2" t="s">
        <v>443</v>
      </c>
      <c r="B6645" s="2" t="s">
        <v>11085</v>
      </c>
      <c r="C6645" s="5">
        <v>44061</v>
      </c>
      <c r="D6645" s="5">
        <v>45914</v>
      </c>
    </row>
    <row r="6646" spans="1:4" x14ac:dyDescent="0.35">
      <c r="A6646" s="2" t="s">
        <v>443</v>
      </c>
      <c r="B6646" s="2" t="s">
        <v>11086</v>
      </c>
      <c r="C6646" s="5">
        <v>45545</v>
      </c>
      <c r="D6646" s="5">
        <v>45928</v>
      </c>
    </row>
    <row r="6647" spans="1:4" x14ac:dyDescent="0.35">
      <c r="A6647" s="2" t="s">
        <v>443</v>
      </c>
      <c r="B6647" s="2" t="s">
        <v>11087</v>
      </c>
      <c r="C6647" s="5">
        <v>45545</v>
      </c>
      <c r="D6647" s="5">
        <v>45965</v>
      </c>
    </row>
    <row r="6648" spans="1:4" x14ac:dyDescent="0.35">
      <c r="A6648" s="2" t="s">
        <v>443</v>
      </c>
      <c r="B6648" s="2" t="s">
        <v>11088</v>
      </c>
      <c r="C6648" s="5">
        <v>43430</v>
      </c>
      <c r="D6648" s="5">
        <v>45981</v>
      </c>
    </row>
    <row r="6649" spans="1:4" x14ac:dyDescent="0.35">
      <c r="A6649" s="2" t="s">
        <v>443</v>
      </c>
      <c r="B6649" s="2" t="s">
        <v>11089</v>
      </c>
      <c r="C6649" s="5">
        <v>43430</v>
      </c>
      <c r="D6649" s="5">
        <v>45981</v>
      </c>
    </row>
    <row r="6650" spans="1:4" x14ac:dyDescent="0.35">
      <c r="A6650" s="2" t="s">
        <v>443</v>
      </c>
      <c r="B6650" s="2" t="s">
        <v>11090</v>
      </c>
      <c r="C6650" s="5">
        <v>44065</v>
      </c>
      <c r="D6650" s="5">
        <v>45937</v>
      </c>
    </row>
    <row r="6651" spans="1:4" x14ac:dyDescent="0.35">
      <c r="A6651" s="2" t="s">
        <v>443</v>
      </c>
      <c r="B6651" s="2" t="s">
        <v>11091</v>
      </c>
      <c r="C6651" s="5">
        <v>45545</v>
      </c>
      <c r="D6651" s="5">
        <v>45969</v>
      </c>
    </row>
    <row r="6652" spans="1:4" x14ac:dyDescent="0.35">
      <c r="A6652" s="2" t="s">
        <v>443</v>
      </c>
      <c r="B6652" s="2" t="s">
        <v>11092</v>
      </c>
      <c r="C6652" s="5">
        <v>45545</v>
      </c>
      <c r="D6652" s="5">
        <v>45953</v>
      </c>
    </row>
    <row r="6653" spans="1:4" x14ac:dyDescent="0.35">
      <c r="A6653" s="2" t="s">
        <v>443</v>
      </c>
      <c r="B6653" s="2" t="s">
        <v>11093</v>
      </c>
      <c r="C6653" s="5">
        <v>45545</v>
      </c>
      <c r="D6653" s="5">
        <v>45965</v>
      </c>
    </row>
    <row r="6654" spans="1:4" x14ac:dyDescent="0.35">
      <c r="A6654" s="2" t="s">
        <v>443</v>
      </c>
      <c r="B6654" s="2" t="s">
        <v>11094</v>
      </c>
      <c r="C6654" s="5">
        <v>45545</v>
      </c>
      <c r="D6654" s="5">
        <v>45965</v>
      </c>
    </row>
    <row r="6655" spans="1:4" x14ac:dyDescent="0.35">
      <c r="A6655" s="2" t="s">
        <v>443</v>
      </c>
      <c r="B6655" s="2" t="s">
        <v>11095</v>
      </c>
      <c r="C6655" s="5">
        <v>44065</v>
      </c>
      <c r="D6655" s="5">
        <v>45928</v>
      </c>
    </row>
    <row r="6656" spans="1:4" x14ac:dyDescent="0.35">
      <c r="A6656" s="2" t="s">
        <v>443</v>
      </c>
      <c r="B6656" s="2" t="s">
        <v>11096</v>
      </c>
      <c r="C6656" s="5">
        <v>44065</v>
      </c>
      <c r="D6656" s="5">
        <v>45965</v>
      </c>
    </row>
    <row r="6657" spans="1:4" x14ac:dyDescent="0.35">
      <c r="A6657" s="2" t="s">
        <v>443</v>
      </c>
      <c r="B6657" s="2" t="s">
        <v>11097</v>
      </c>
      <c r="C6657" s="5">
        <v>45303</v>
      </c>
      <c r="D6657" s="5">
        <v>45953</v>
      </c>
    </row>
    <row r="6658" spans="1:4" x14ac:dyDescent="0.35">
      <c r="A6658" s="2" t="s">
        <v>443</v>
      </c>
      <c r="B6658" s="2" t="s">
        <v>11098</v>
      </c>
      <c r="C6658" s="5">
        <v>45214</v>
      </c>
      <c r="D6658" s="5">
        <v>45928</v>
      </c>
    </row>
    <row r="6659" spans="1:4" x14ac:dyDescent="0.35">
      <c r="A6659" s="2" t="s">
        <v>443</v>
      </c>
      <c r="B6659" s="2" t="s">
        <v>11099</v>
      </c>
      <c r="C6659" s="5">
        <v>44502</v>
      </c>
      <c r="D6659" s="5">
        <v>45928</v>
      </c>
    </row>
    <row r="6660" spans="1:4" x14ac:dyDescent="0.35">
      <c r="A6660" s="2" t="s">
        <v>443</v>
      </c>
      <c r="B6660" s="2" t="s">
        <v>11100</v>
      </c>
      <c r="C6660" s="5">
        <v>44065</v>
      </c>
      <c r="D6660" s="5">
        <v>45928</v>
      </c>
    </row>
    <row r="6661" spans="1:4" x14ac:dyDescent="0.35">
      <c r="A6661" s="2" t="s">
        <v>443</v>
      </c>
      <c r="B6661" s="2" t="s">
        <v>11101</v>
      </c>
      <c r="C6661" s="5">
        <v>44065</v>
      </c>
      <c r="D6661" s="5">
        <v>45928</v>
      </c>
    </row>
    <row r="6662" spans="1:4" x14ac:dyDescent="0.35">
      <c r="A6662" s="2" t="s">
        <v>443</v>
      </c>
      <c r="B6662" s="2" t="s">
        <v>11102</v>
      </c>
      <c r="C6662" s="5">
        <v>44265</v>
      </c>
      <c r="D6662" s="5">
        <v>45766</v>
      </c>
    </row>
    <row r="6663" spans="1:4" x14ac:dyDescent="0.35">
      <c r="A6663" s="2" t="s">
        <v>443</v>
      </c>
      <c r="B6663" s="2" t="s">
        <v>11103</v>
      </c>
      <c r="C6663" s="5">
        <v>44265</v>
      </c>
      <c r="D6663" s="5">
        <v>45766</v>
      </c>
    </row>
    <row r="6664" spans="1:4" x14ac:dyDescent="0.35">
      <c r="A6664" s="2" t="s">
        <v>443</v>
      </c>
      <c r="B6664" s="2" t="s">
        <v>11104</v>
      </c>
      <c r="C6664" s="5">
        <v>44065</v>
      </c>
      <c r="D6664" s="5">
        <v>45941</v>
      </c>
    </row>
    <row r="6665" spans="1:4" x14ac:dyDescent="0.35">
      <c r="A6665" s="2" t="s">
        <v>443</v>
      </c>
      <c r="B6665" s="2" t="s">
        <v>11105</v>
      </c>
      <c r="C6665" s="5">
        <v>44065</v>
      </c>
      <c r="D6665" s="5">
        <v>45929</v>
      </c>
    </row>
    <row r="6666" spans="1:4" x14ac:dyDescent="0.35">
      <c r="A6666" s="2" t="s">
        <v>443</v>
      </c>
      <c r="B6666" s="2" t="s">
        <v>11106</v>
      </c>
      <c r="C6666" s="5">
        <v>45545</v>
      </c>
      <c r="D6666" s="5">
        <v>45981</v>
      </c>
    </row>
    <row r="6667" spans="1:4" x14ac:dyDescent="0.35">
      <c r="A6667" s="2" t="s">
        <v>443</v>
      </c>
      <c r="B6667" s="2" t="s">
        <v>11107</v>
      </c>
      <c r="C6667" s="5">
        <v>44065</v>
      </c>
      <c r="D6667" s="5">
        <v>45981</v>
      </c>
    </row>
    <row r="6668" spans="1:4" x14ac:dyDescent="0.35">
      <c r="A6668" s="2" t="s">
        <v>443</v>
      </c>
      <c r="B6668" s="2" t="s">
        <v>11108</v>
      </c>
      <c r="C6668" s="5">
        <v>44065</v>
      </c>
      <c r="D6668" s="5">
        <v>45962</v>
      </c>
    </row>
    <row r="6669" spans="1:4" x14ac:dyDescent="0.35">
      <c r="A6669" s="2" t="s">
        <v>443</v>
      </c>
      <c r="B6669" s="2" t="s">
        <v>11109</v>
      </c>
      <c r="C6669" s="5">
        <v>44061</v>
      </c>
      <c r="D6669" s="5">
        <v>45981</v>
      </c>
    </row>
    <row r="6670" spans="1:4" x14ac:dyDescent="0.35">
      <c r="A6670" s="2" t="s">
        <v>443</v>
      </c>
      <c r="B6670" s="2" t="s">
        <v>11110</v>
      </c>
      <c r="C6670" s="5">
        <v>45303</v>
      </c>
      <c r="D6670" s="5">
        <v>45969</v>
      </c>
    </row>
    <row r="6671" spans="1:4" x14ac:dyDescent="0.35">
      <c r="A6671" s="2" t="s">
        <v>443</v>
      </c>
      <c r="B6671" s="2" t="s">
        <v>11111</v>
      </c>
      <c r="C6671" s="5">
        <v>45545</v>
      </c>
      <c r="D6671" s="5">
        <v>45965</v>
      </c>
    </row>
    <row r="6672" spans="1:4" x14ac:dyDescent="0.35">
      <c r="A6672" s="2" t="s">
        <v>443</v>
      </c>
      <c r="B6672" s="2" t="s">
        <v>11112</v>
      </c>
      <c r="C6672" s="5">
        <v>45545</v>
      </c>
      <c r="D6672" s="5">
        <v>45981</v>
      </c>
    </row>
    <row r="6673" spans="1:4" x14ac:dyDescent="0.35">
      <c r="A6673" s="2" t="s">
        <v>443</v>
      </c>
      <c r="B6673" s="2" t="s">
        <v>11113</v>
      </c>
      <c r="C6673" s="5">
        <v>44079</v>
      </c>
      <c r="D6673" s="5">
        <v>45981</v>
      </c>
    </row>
    <row r="6674" spans="1:4" x14ac:dyDescent="0.35">
      <c r="A6674" s="2" t="s">
        <v>443</v>
      </c>
      <c r="B6674" s="2" t="s">
        <v>11114</v>
      </c>
      <c r="C6674" s="5">
        <v>45433</v>
      </c>
      <c r="D6674" s="5">
        <v>45965</v>
      </c>
    </row>
    <row r="6675" spans="1:4" x14ac:dyDescent="0.35">
      <c r="A6675" s="2" t="s">
        <v>443</v>
      </c>
      <c r="B6675" s="2" t="s">
        <v>11115</v>
      </c>
      <c r="C6675" s="5">
        <v>44812</v>
      </c>
      <c r="D6675" s="5">
        <v>45965</v>
      </c>
    </row>
    <row r="6676" spans="1:4" x14ac:dyDescent="0.35">
      <c r="A6676" s="2" t="s">
        <v>443</v>
      </c>
      <c r="B6676" s="2" t="s">
        <v>11116</v>
      </c>
      <c r="C6676" s="5">
        <v>45303</v>
      </c>
      <c r="D6676" s="5">
        <v>45766</v>
      </c>
    </row>
    <row r="6677" spans="1:4" x14ac:dyDescent="0.35">
      <c r="A6677" s="2" t="s">
        <v>443</v>
      </c>
      <c r="B6677" s="2" t="s">
        <v>11117</v>
      </c>
      <c r="C6677" s="5">
        <v>44065</v>
      </c>
      <c r="D6677" s="5">
        <v>45766</v>
      </c>
    </row>
    <row r="6678" spans="1:4" x14ac:dyDescent="0.35">
      <c r="A6678" s="2" t="s">
        <v>443</v>
      </c>
      <c r="B6678" s="2" t="s">
        <v>11118</v>
      </c>
      <c r="C6678" s="5">
        <v>44065</v>
      </c>
      <c r="D6678" s="5">
        <v>45766</v>
      </c>
    </row>
    <row r="6679" spans="1:4" x14ac:dyDescent="0.35">
      <c r="A6679" s="2" t="s">
        <v>443</v>
      </c>
      <c r="B6679" s="2" t="s">
        <v>11119</v>
      </c>
      <c r="C6679" s="5">
        <v>45545</v>
      </c>
      <c r="D6679" s="5">
        <v>45981</v>
      </c>
    </row>
    <row r="6680" spans="1:4" x14ac:dyDescent="0.35">
      <c r="A6680" s="2" t="s">
        <v>443</v>
      </c>
      <c r="B6680" s="2" t="s">
        <v>11120</v>
      </c>
      <c r="C6680" s="5">
        <v>44065</v>
      </c>
      <c r="D6680" s="5">
        <v>45766</v>
      </c>
    </row>
    <row r="6681" spans="1:4" x14ac:dyDescent="0.35">
      <c r="A6681" s="2" t="s">
        <v>443</v>
      </c>
      <c r="B6681" s="2" t="s">
        <v>11121</v>
      </c>
      <c r="C6681" s="5">
        <v>45548</v>
      </c>
      <c r="D6681" s="5">
        <v>45965</v>
      </c>
    </row>
    <row r="6682" spans="1:4" x14ac:dyDescent="0.35">
      <c r="A6682" s="2" t="s">
        <v>443</v>
      </c>
      <c r="B6682" s="2" t="s">
        <v>11122</v>
      </c>
      <c r="C6682" s="5">
        <v>45545</v>
      </c>
      <c r="D6682" s="5">
        <v>45965</v>
      </c>
    </row>
    <row r="6683" spans="1:4" x14ac:dyDescent="0.35">
      <c r="A6683" s="2" t="s">
        <v>443</v>
      </c>
      <c r="B6683" s="2" t="s">
        <v>11123</v>
      </c>
      <c r="C6683" s="5">
        <v>45521</v>
      </c>
      <c r="D6683" s="5">
        <v>45965</v>
      </c>
    </row>
    <row r="6684" spans="1:4" x14ac:dyDescent="0.35">
      <c r="A6684" s="2" t="s">
        <v>443</v>
      </c>
      <c r="B6684" s="2" t="s">
        <v>11124</v>
      </c>
      <c r="C6684" s="5">
        <v>44286</v>
      </c>
      <c r="D6684" s="5">
        <v>45981</v>
      </c>
    </row>
    <row r="6685" spans="1:4" x14ac:dyDescent="0.35">
      <c r="A6685" s="2" t="s">
        <v>443</v>
      </c>
      <c r="B6685" s="2" t="s">
        <v>11125</v>
      </c>
      <c r="C6685" s="5">
        <v>44246</v>
      </c>
      <c r="D6685" s="5">
        <v>45981</v>
      </c>
    </row>
    <row r="6686" spans="1:4" x14ac:dyDescent="0.35">
      <c r="A6686" s="2" t="s">
        <v>443</v>
      </c>
      <c r="B6686" s="2" t="s">
        <v>11126</v>
      </c>
      <c r="C6686" s="5">
        <v>45332</v>
      </c>
      <c r="D6686" s="5">
        <v>45981</v>
      </c>
    </row>
    <row r="6687" spans="1:4" x14ac:dyDescent="0.35">
      <c r="A6687" s="2" t="s">
        <v>443</v>
      </c>
      <c r="B6687" s="2" t="s">
        <v>11127</v>
      </c>
      <c r="C6687" s="5">
        <v>44065</v>
      </c>
      <c r="D6687" s="5">
        <v>45766</v>
      </c>
    </row>
    <row r="6688" spans="1:4" x14ac:dyDescent="0.35">
      <c r="A6688" s="2" t="s">
        <v>443</v>
      </c>
      <c r="B6688" s="2" t="s">
        <v>11128</v>
      </c>
      <c r="C6688" s="5">
        <v>45545</v>
      </c>
      <c r="D6688" s="5">
        <v>45928</v>
      </c>
    </row>
    <row r="6689" spans="1:4" x14ac:dyDescent="0.35">
      <c r="A6689" s="2" t="s">
        <v>443</v>
      </c>
      <c r="B6689" s="2" t="s">
        <v>11129</v>
      </c>
      <c r="C6689" s="5">
        <v>44422</v>
      </c>
      <c r="D6689" s="5">
        <v>45965</v>
      </c>
    </row>
    <row r="6690" spans="1:4" x14ac:dyDescent="0.35">
      <c r="A6690" s="2" t="s">
        <v>443</v>
      </c>
      <c r="B6690" s="2" t="s">
        <v>11130</v>
      </c>
      <c r="C6690" s="5">
        <v>44065</v>
      </c>
      <c r="D6690" s="5">
        <v>45928</v>
      </c>
    </row>
    <row r="6691" spans="1:4" x14ac:dyDescent="0.35">
      <c r="A6691" s="2" t="s">
        <v>443</v>
      </c>
      <c r="B6691" s="2" t="s">
        <v>11131</v>
      </c>
      <c r="C6691" s="5">
        <v>44065</v>
      </c>
      <c r="D6691" s="5">
        <v>45928</v>
      </c>
    </row>
    <row r="6692" spans="1:4" x14ac:dyDescent="0.35">
      <c r="A6692" s="2" t="s">
        <v>443</v>
      </c>
      <c r="B6692" s="2" t="s">
        <v>11132</v>
      </c>
      <c r="C6692" s="5">
        <v>44065</v>
      </c>
      <c r="D6692" s="5">
        <v>45928</v>
      </c>
    </row>
    <row r="6693" spans="1:4" x14ac:dyDescent="0.35">
      <c r="A6693" s="2" t="s">
        <v>443</v>
      </c>
      <c r="B6693" s="2" t="s">
        <v>11133</v>
      </c>
      <c r="C6693" s="5">
        <v>44065</v>
      </c>
      <c r="D6693" s="5">
        <v>45941</v>
      </c>
    </row>
    <row r="6694" spans="1:4" x14ac:dyDescent="0.35">
      <c r="A6694" s="2" t="s">
        <v>443</v>
      </c>
      <c r="B6694" s="2" t="s">
        <v>11134</v>
      </c>
      <c r="C6694" s="5">
        <v>45545</v>
      </c>
      <c r="D6694" s="5">
        <v>45981</v>
      </c>
    </row>
    <row r="6695" spans="1:4" x14ac:dyDescent="0.35">
      <c r="A6695" s="2" t="s">
        <v>443</v>
      </c>
      <c r="B6695" s="2" t="s">
        <v>11135</v>
      </c>
      <c r="C6695" s="5">
        <v>44677</v>
      </c>
      <c r="D6695" s="5">
        <v>45981</v>
      </c>
    </row>
    <row r="6696" spans="1:4" x14ac:dyDescent="0.35">
      <c r="A6696" s="2" t="s">
        <v>443</v>
      </c>
      <c r="B6696" s="2" t="s">
        <v>11136</v>
      </c>
      <c r="C6696" s="5">
        <v>44683</v>
      </c>
      <c r="D6696" s="5">
        <v>45928</v>
      </c>
    </row>
    <row r="6697" spans="1:4" x14ac:dyDescent="0.35">
      <c r="A6697" s="2" t="s">
        <v>443</v>
      </c>
      <c r="B6697" s="2" t="s">
        <v>11137</v>
      </c>
      <c r="C6697" s="5">
        <v>44065</v>
      </c>
      <c r="D6697" s="5">
        <v>45766</v>
      </c>
    </row>
    <row r="6698" spans="1:4" x14ac:dyDescent="0.35">
      <c r="A6698" s="2" t="s">
        <v>443</v>
      </c>
      <c r="B6698" s="2" t="s">
        <v>11138</v>
      </c>
      <c r="C6698" s="5">
        <v>44065</v>
      </c>
      <c r="D6698" s="5">
        <v>45766</v>
      </c>
    </row>
    <row r="6699" spans="1:4" x14ac:dyDescent="0.35">
      <c r="A6699" s="2" t="s">
        <v>443</v>
      </c>
      <c r="B6699" s="2" t="s">
        <v>11139</v>
      </c>
      <c r="C6699" s="5">
        <v>43367</v>
      </c>
      <c r="D6699" s="5">
        <v>45766</v>
      </c>
    </row>
    <row r="6700" spans="1:4" x14ac:dyDescent="0.35">
      <c r="A6700" s="2" t="s">
        <v>443</v>
      </c>
      <c r="B6700" s="2" t="s">
        <v>11140</v>
      </c>
      <c r="C6700" s="5">
        <v>44812</v>
      </c>
      <c r="D6700" s="5">
        <v>45979</v>
      </c>
    </row>
    <row r="6701" spans="1:4" x14ac:dyDescent="0.35">
      <c r="A6701" s="2" t="s">
        <v>443</v>
      </c>
      <c r="B6701" s="2" t="s">
        <v>11141</v>
      </c>
      <c r="C6701" s="5">
        <v>45546</v>
      </c>
      <c r="D6701" s="5">
        <v>45981</v>
      </c>
    </row>
    <row r="6702" spans="1:4" x14ac:dyDescent="0.35">
      <c r="A6702" s="2" t="s">
        <v>443</v>
      </c>
      <c r="B6702" s="2" t="s">
        <v>11142</v>
      </c>
      <c r="C6702" s="5">
        <v>45501</v>
      </c>
      <c r="D6702" s="5">
        <v>45970</v>
      </c>
    </row>
    <row r="6703" spans="1:4" x14ac:dyDescent="0.35">
      <c r="A6703" s="2" t="s">
        <v>443</v>
      </c>
      <c r="B6703" s="2" t="s">
        <v>11143</v>
      </c>
      <c r="C6703" s="5">
        <v>45501</v>
      </c>
      <c r="D6703" s="5">
        <v>45970</v>
      </c>
    </row>
    <row r="6704" spans="1:4" x14ac:dyDescent="0.35">
      <c r="A6704" s="2" t="s">
        <v>443</v>
      </c>
      <c r="B6704" s="2" t="s">
        <v>11144</v>
      </c>
      <c r="C6704" s="5">
        <v>45501</v>
      </c>
      <c r="D6704" s="5">
        <v>45956</v>
      </c>
    </row>
    <row r="6705" spans="1:4" x14ac:dyDescent="0.35">
      <c r="A6705" s="2" t="s">
        <v>443</v>
      </c>
      <c r="B6705" s="2" t="s">
        <v>11145</v>
      </c>
      <c r="C6705" s="5">
        <v>44065</v>
      </c>
      <c r="D6705" s="5">
        <v>45965</v>
      </c>
    </row>
    <row r="6706" spans="1:4" x14ac:dyDescent="0.35">
      <c r="A6706" s="2" t="s">
        <v>443</v>
      </c>
      <c r="B6706" s="2" t="s">
        <v>11146</v>
      </c>
      <c r="C6706" s="5">
        <v>45551</v>
      </c>
      <c r="D6706" s="5">
        <v>45970</v>
      </c>
    </row>
    <row r="6707" spans="1:4" x14ac:dyDescent="0.35">
      <c r="A6707" s="2" t="s">
        <v>443</v>
      </c>
      <c r="B6707" s="2" t="s">
        <v>11147</v>
      </c>
      <c r="C6707" s="5">
        <v>45523</v>
      </c>
      <c r="D6707" s="5">
        <v>45970</v>
      </c>
    </row>
    <row r="6708" spans="1:4" x14ac:dyDescent="0.35">
      <c r="A6708" s="2" t="s">
        <v>443</v>
      </c>
      <c r="B6708" s="2" t="s">
        <v>11148</v>
      </c>
      <c r="C6708" s="5">
        <v>45551</v>
      </c>
      <c r="D6708" s="5">
        <v>45953</v>
      </c>
    </row>
    <row r="6709" spans="1:4" x14ac:dyDescent="0.35">
      <c r="A6709" s="2" t="s">
        <v>443</v>
      </c>
      <c r="B6709" s="2" t="s">
        <v>11149</v>
      </c>
      <c r="C6709" s="5">
        <v>44065</v>
      </c>
      <c r="D6709" s="5">
        <v>45953</v>
      </c>
    </row>
    <row r="6710" spans="1:4" x14ac:dyDescent="0.35">
      <c r="A6710" s="2" t="s">
        <v>443</v>
      </c>
      <c r="B6710" s="2" t="s">
        <v>11150</v>
      </c>
      <c r="C6710" s="5">
        <v>44180</v>
      </c>
      <c r="D6710" s="5">
        <v>45945</v>
      </c>
    </row>
    <row r="6711" spans="1:4" x14ac:dyDescent="0.35">
      <c r="A6711" s="2" t="s">
        <v>443</v>
      </c>
      <c r="B6711" s="2" t="s">
        <v>11151</v>
      </c>
      <c r="C6711" s="5">
        <v>45551</v>
      </c>
      <c r="D6711" s="5">
        <v>45940</v>
      </c>
    </row>
    <row r="6712" spans="1:4" x14ac:dyDescent="0.35">
      <c r="A6712" s="2" t="s">
        <v>443</v>
      </c>
      <c r="B6712" s="2" t="s">
        <v>11152</v>
      </c>
      <c r="C6712" s="5">
        <v>45551</v>
      </c>
      <c r="D6712" s="5">
        <v>45940</v>
      </c>
    </row>
    <row r="6713" spans="1:4" x14ac:dyDescent="0.35">
      <c r="A6713" s="2" t="s">
        <v>443</v>
      </c>
      <c r="B6713" s="2" t="s">
        <v>11153</v>
      </c>
      <c r="C6713" s="5">
        <v>44065</v>
      </c>
      <c r="D6713" s="5">
        <v>45969</v>
      </c>
    </row>
    <row r="6714" spans="1:4" x14ac:dyDescent="0.35">
      <c r="A6714" s="2" t="s">
        <v>443</v>
      </c>
      <c r="B6714" s="2" t="s">
        <v>11154</v>
      </c>
      <c r="C6714" s="5">
        <v>45238</v>
      </c>
      <c r="D6714" s="5">
        <v>45769</v>
      </c>
    </row>
    <row r="6715" spans="1:4" x14ac:dyDescent="0.35">
      <c r="A6715" s="2" t="s">
        <v>443</v>
      </c>
      <c r="B6715" s="2" t="s">
        <v>11155</v>
      </c>
      <c r="C6715" s="5">
        <v>45435</v>
      </c>
      <c r="D6715" s="5">
        <v>45917</v>
      </c>
    </row>
    <row r="6716" spans="1:4" x14ac:dyDescent="0.35">
      <c r="A6716" s="2" t="s">
        <v>443</v>
      </c>
      <c r="B6716" s="2" t="s">
        <v>11156</v>
      </c>
      <c r="C6716" s="5">
        <v>44947</v>
      </c>
      <c r="D6716" s="5">
        <v>45969</v>
      </c>
    </row>
    <row r="6717" spans="1:4" x14ac:dyDescent="0.35">
      <c r="A6717" s="2" t="s">
        <v>443</v>
      </c>
      <c r="B6717" s="2" t="s">
        <v>11157</v>
      </c>
      <c r="C6717" s="5">
        <v>44061</v>
      </c>
      <c r="D6717" s="5">
        <v>45769</v>
      </c>
    </row>
    <row r="6718" spans="1:4" x14ac:dyDescent="0.35">
      <c r="A6718" s="2" t="s">
        <v>443</v>
      </c>
      <c r="B6718" s="2" t="s">
        <v>11158</v>
      </c>
      <c r="C6718" s="5">
        <v>44065</v>
      </c>
      <c r="D6718" s="5">
        <v>45769</v>
      </c>
    </row>
    <row r="6719" spans="1:4" x14ac:dyDescent="0.35">
      <c r="A6719" s="2" t="s">
        <v>443</v>
      </c>
      <c r="B6719" s="2" t="s">
        <v>11159</v>
      </c>
      <c r="C6719" s="5">
        <v>45146</v>
      </c>
      <c r="D6719" s="5">
        <v>45769</v>
      </c>
    </row>
    <row r="6720" spans="1:4" x14ac:dyDescent="0.35">
      <c r="A6720" s="2" t="s">
        <v>443</v>
      </c>
      <c r="B6720" s="2" t="s">
        <v>11160</v>
      </c>
      <c r="C6720" s="5">
        <v>45219</v>
      </c>
      <c r="D6720" s="5">
        <v>45769</v>
      </c>
    </row>
    <row r="6721" spans="1:4" x14ac:dyDescent="0.35">
      <c r="A6721" s="2" t="s">
        <v>443</v>
      </c>
      <c r="B6721" s="2" t="s">
        <v>11161</v>
      </c>
      <c r="C6721" s="5">
        <v>45434</v>
      </c>
      <c r="D6721" s="5">
        <v>45769</v>
      </c>
    </row>
    <row r="6722" spans="1:4" x14ac:dyDescent="0.35">
      <c r="A6722" s="2" t="s">
        <v>443</v>
      </c>
      <c r="B6722" s="2" t="s">
        <v>11162</v>
      </c>
      <c r="C6722" s="5">
        <v>45000</v>
      </c>
      <c r="D6722" s="5">
        <v>45979</v>
      </c>
    </row>
    <row r="6723" spans="1:4" x14ac:dyDescent="0.35">
      <c r="A6723" s="2" t="s">
        <v>443</v>
      </c>
      <c r="B6723" s="2" t="s">
        <v>11163</v>
      </c>
      <c r="C6723" s="5">
        <v>45156</v>
      </c>
      <c r="D6723" s="5">
        <v>45769</v>
      </c>
    </row>
    <row r="6724" spans="1:4" x14ac:dyDescent="0.35">
      <c r="A6724" s="2" t="s">
        <v>443</v>
      </c>
      <c r="B6724" s="2" t="s">
        <v>11164</v>
      </c>
      <c r="C6724" s="5">
        <v>45214</v>
      </c>
      <c r="D6724" s="5">
        <v>45980</v>
      </c>
    </row>
    <row r="6725" spans="1:4" x14ac:dyDescent="0.35">
      <c r="A6725" s="2" t="s">
        <v>443</v>
      </c>
      <c r="B6725" s="2" t="s">
        <v>11165</v>
      </c>
      <c r="C6725" s="5">
        <v>45000</v>
      </c>
      <c r="D6725" s="5">
        <v>45769</v>
      </c>
    </row>
    <row r="6726" spans="1:4" x14ac:dyDescent="0.35">
      <c r="A6726" s="2" t="s">
        <v>443</v>
      </c>
      <c r="B6726" s="2" t="s">
        <v>11166</v>
      </c>
      <c r="C6726" s="5">
        <v>45036</v>
      </c>
      <c r="D6726" s="5">
        <v>45769</v>
      </c>
    </row>
    <row r="6727" spans="1:4" x14ac:dyDescent="0.35">
      <c r="A6727" s="2" t="s">
        <v>443</v>
      </c>
      <c r="B6727" s="2" t="s">
        <v>11167</v>
      </c>
      <c r="C6727" s="5">
        <v>45242</v>
      </c>
      <c r="D6727" s="5">
        <v>45769</v>
      </c>
    </row>
    <row r="6728" spans="1:4" x14ac:dyDescent="0.35">
      <c r="A6728" s="2" t="s">
        <v>443</v>
      </c>
      <c r="B6728" s="2" t="s">
        <v>11168</v>
      </c>
      <c r="C6728" s="5">
        <v>45552</v>
      </c>
      <c r="D6728" s="5">
        <v>45956</v>
      </c>
    </row>
    <row r="6729" spans="1:4" x14ac:dyDescent="0.35">
      <c r="A6729" s="2" t="s">
        <v>443</v>
      </c>
      <c r="B6729" s="2" t="s">
        <v>11169</v>
      </c>
      <c r="C6729" s="5">
        <v>45552</v>
      </c>
      <c r="D6729" s="5">
        <v>45770</v>
      </c>
    </row>
    <row r="6730" spans="1:4" x14ac:dyDescent="0.35">
      <c r="A6730" s="2" t="s">
        <v>443</v>
      </c>
      <c r="B6730" s="2" t="s">
        <v>11170</v>
      </c>
      <c r="C6730" s="5">
        <v>44079</v>
      </c>
      <c r="D6730" s="5">
        <v>45770</v>
      </c>
    </row>
    <row r="6731" spans="1:4" x14ac:dyDescent="0.35">
      <c r="A6731" s="2" t="s">
        <v>443</v>
      </c>
      <c r="B6731" s="2" t="s">
        <v>11171</v>
      </c>
      <c r="C6731" s="5">
        <v>45307</v>
      </c>
      <c r="D6731" s="5">
        <v>45939</v>
      </c>
    </row>
    <row r="6732" spans="1:4" x14ac:dyDescent="0.35">
      <c r="A6732" s="2" t="s">
        <v>443</v>
      </c>
      <c r="B6732" s="2" t="s">
        <v>11172</v>
      </c>
      <c r="C6732" s="5">
        <v>45552</v>
      </c>
      <c r="D6732" s="5">
        <v>45956</v>
      </c>
    </row>
    <row r="6733" spans="1:4" x14ac:dyDescent="0.35">
      <c r="A6733" s="2" t="s">
        <v>443</v>
      </c>
      <c r="B6733" s="2" t="s">
        <v>11173</v>
      </c>
      <c r="C6733" s="5">
        <v>44079</v>
      </c>
      <c r="D6733" s="5">
        <v>45770</v>
      </c>
    </row>
    <row r="6734" spans="1:4" x14ac:dyDescent="0.35">
      <c r="A6734" s="2" t="s">
        <v>443</v>
      </c>
      <c r="B6734" s="2" t="s">
        <v>11174</v>
      </c>
      <c r="C6734" s="5">
        <v>45552</v>
      </c>
      <c r="D6734" s="5">
        <v>45956</v>
      </c>
    </row>
    <row r="6735" spans="1:4" x14ac:dyDescent="0.35">
      <c r="A6735" s="2" t="s">
        <v>443</v>
      </c>
      <c r="B6735" s="2" t="s">
        <v>11175</v>
      </c>
      <c r="C6735" s="5">
        <v>45552</v>
      </c>
      <c r="D6735" s="5">
        <v>45971</v>
      </c>
    </row>
    <row r="6736" spans="1:4" x14ac:dyDescent="0.35">
      <c r="A6736" s="2" t="s">
        <v>443</v>
      </c>
      <c r="B6736" s="2" t="s">
        <v>11176</v>
      </c>
      <c r="C6736" s="5">
        <v>45307</v>
      </c>
      <c r="D6736" s="5">
        <v>45929</v>
      </c>
    </row>
    <row r="6737" spans="1:4" x14ac:dyDescent="0.35">
      <c r="A6737" s="2" t="s">
        <v>443</v>
      </c>
      <c r="B6737" s="2" t="s">
        <v>11177</v>
      </c>
      <c r="C6737" s="5">
        <v>45552</v>
      </c>
      <c r="D6737" s="5">
        <v>45976</v>
      </c>
    </row>
    <row r="6738" spans="1:4" x14ac:dyDescent="0.35">
      <c r="A6738" s="2" t="s">
        <v>443</v>
      </c>
      <c r="B6738" s="2" t="s">
        <v>11178</v>
      </c>
      <c r="C6738" s="5">
        <v>44079</v>
      </c>
      <c r="D6738" s="5">
        <v>45770</v>
      </c>
    </row>
    <row r="6739" spans="1:4" x14ac:dyDescent="0.35">
      <c r="A6739" s="2" t="s">
        <v>443</v>
      </c>
      <c r="B6739" s="2" t="s">
        <v>11179</v>
      </c>
      <c r="C6739" s="5">
        <v>45552</v>
      </c>
      <c r="D6739" s="5">
        <v>45962</v>
      </c>
    </row>
    <row r="6740" spans="1:4" x14ac:dyDescent="0.35">
      <c r="A6740" s="2" t="s">
        <v>443</v>
      </c>
      <c r="B6740" s="2" t="s">
        <v>11180</v>
      </c>
      <c r="C6740" s="5">
        <v>45307</v>
      </c>
      <c r="D6740" s="5">
        <v>45918</v>
      </c>
    </row>
    <row r="6741" spans="1:4" x14ac:dyDescent="0.35">
      <c r="A6741" s="2" t="s">
        <v>443</v>
      </c>
      <c r="B6741" s="2" t="s">
        <v>11181</v>
      </c>
      <c r="C6741" s="5">
        <v>45523</v>
      </c>
      <c r="D6741" s="5">
        <v>45979</v>
      </c>
    </row>
    <row r="6742" spans="1:4" x14ac:dyDescent="0.35">
      <c r="A6742" s="2" t="s">
        <v>443</v>
      </c>
      <c r="B6742" s="2" t="s">
        <v>11182</v>
      </c>
      <c r="C6742" s="5">
        <v>45552</v>
      </c>
      <c r="D6742" s="5">
        <v>45971</v>
      </c>
    </row>
    <row r="6743" spans="1:4" x14ac:dyDescent="0.35">
      <c r="A6743" s="2" t="s">
        <v>443</v>
      </c>
      <c r="B6743" s="2" t="s">
        <v>11183</v>
      </c>
      <c r="C6743" s="5">
        <v>45552</v>
      </c>
      <c r="D6743" s="5">
        <v>45981</v>
      </c>
    </row>
    <row r="6744" spans="1:4" x14ac:dyDescent="0.35">
      <c r="A6744" s="2" t="s">
        <v>443</v>
      </c>
      <c r="B6744" s="2" t="s">
        <v>11184</v>
      </c>
      <c r="C6744" s="5">
        <v>45552</v>
      </c>
      <c r="D6744" s="5">
        <v>45971</v>
      </c>
    </row>
    <row r="6745" spans="1:4" x14ac:dyDescent="0.35">
      <c r="A6745" s="2" t="s">
        <v>443</v>
      </c>
      <c r="B6745" s="2" t="s">
        <v>11185</v>
      </c>
      <c r="C6745" s="5">
        <v>44065</v>
      </c>
      <c r="D6745" s="5">
        <v>45918</v>
      </c>
    </row>
    <row r="6746" spans="1:4" x14ac:dyDescent="0.35">
      <c r="A6746" s="2" t="s">
        <v>443</v>
      </c>
      <c r="B6746" s="2" t="s">
        <v>11186</v>
      </c>
      <c r="C6746" s="5">
        <v>45552</v>
      </c>
      <c r="D6746" s="5">
        <v>45770</v>
      </c>
    </row>
    <row r="6747" spans="1:4" x14ac:dyDescent="0.35">
      <c r="A6747" s="2" t="s">
        <v>443</v>
      </c>
      <c r="B6747" s="2" t="s">
        <v>11187</v>
      </c>
      <c r="C6747" s="5">
        <v>44065</v>
      </c>
      <c r="D6747" s="5">
        <v>45770</v>
      </c>
    </row>
    <row r="6748" spans="1:4" x14ac:dyDescent="0.35">
      <c r="A6748" s="2" t="s">
        <v>443</v>
      </c>
      <c r="B6748" s="2" t="s">
        <v>11188</v>
      </c>
      <c r="C6748" s="5">
        <v>44065</v>
      </c>
      <c r="D6748" s="5">
        <v>45971</v>
      </c>
    </row>
    <row r="6749" spans="1:4" x14ac:dyDescent="0.35">
      <c r="A6749" s="2" t="s">
        <v>443</v>
      </c>
      <c r="B6749" s="2" t="s">
        <v>11189</v>
      </c>
      <c r="C6749" s="5">
        <v>44065</v>
      </c>
      <c r="D6749" s="5">
        <v>45971</v>
      </c>
    </row>
    <row r="6750" spans="1:4" x14ac:dyDescent="0.35">
      <c r="A6750" s="2" t="s">
        <v>443</v>
      </c>
      <c r="B6750" s="2" t="s">
        <v>11190</v>
      </c>
      <c r="C6750" s="5">
        <v>43952</v>
      </c>
      <c r="D6750" s="5">
        <v>45971</v>
      </c>
    </row>
    <row r="6751" spans="1:4" x14ac:dyDescent="0.35">
      <c r="A6751" s="2" t="s">
        <v>443</v>
      </c>
      <c r="B6751" s="2" t="s">
        <v>11191</v>
      </c>
      <c r="C6751" s="5">
        <v>45307</v>
      </c>
      <c r="D6751" s="5">
        <v>45940</v>
      </c>
    </row>
    <row r="6752" spans="1:4" x14ac:dyDescent="0.35">
      <c r="A6752" s="2" t="s">
        <v>443</v>
      </c>
      <c r="B6752" s="2" t="s">
        <v>11192</v>
      </c>
      <c r="C6752" s="5">
        <v>44065</v>
      </c>
      <c r="D6752" s="5">
        <v>45971</v>
      </c>
    </row>
    <row r="6753" spans="1:4" x14ac:dyDescent="0.35">
      <c r="A6753" s="2" t="s">
        <v>443</v>
      </c>
      <c r="B6753" s="2" t="s">
        <v>11193</v>
      </c>
      <c r="C6753" s="5">
        <v>44065</v>
      </c>
      <c r="D6753" s="5">
        <v>45971</v>
      </c>
    </row>
    <row r="6754" spans="1:4" x14ac:dyDescent="0.35">
      <c r="A6754" s="2" t="s">
        <v>443</v>
      </c>
      <c r="B6754" s="2" t="s">
        <v>11194</v>
      </c>
      <c r="C6754" s="5">
        <v>43952</v>
      </c>
      <c r="D6754" s="5">
        <v>45971</v>
      </c>
    </row>
    <row r="6755" spans="1:4" x14ac:dyDescent="0.35">
      <c r="A6755" s="2" t="s">
        <v>443</v>
      </c>
      <c r="B6755" s="2" t="s">
        <v>11195</v>
      </c>
      <c r="C6755" s="5">
        <v>44065</v>
      </c>
      <c r="D6755" s="5">
        <v>45971</v>
      </c>
    </row>
    <row r="6756" spans="1:4" x14ac:dyDescent="0.35">
      <c r="A6756" s="2" t="s">
        <v>443</v>
      </c>
      <c r="B6756" s="2" t="s">
        <v>11196</v>
      </c>
      <c r="C6756" s="5">
        <v>43952</v>
      </c>
      <c r="D6756" s="5">
        <v>45971</v>
      </c>
    </row>
    <row r="6757" spans="1:4" x14ac:dyDescent="0.35">
      <c r="A6757" s="2" t="s">
        <v>443</v>
      </c>
      <c r="B6757" s="2" t="s">
        <v>11197</v>
      </c>
      <c r="C6757" s="5">
        <v>44065</v>
      </c>
      <c r="D6757" s="5">
        <v>45971</v>
      </c>
    </row>
    <row r="6758" spans="1:4" x14ac:dyDescent="0.35">
      <c r="A6758" s="2" t="s">
        <v>443</v>
      </c>
      <c r="B6758" s="2" t="s">
        <v>11198</v>
      </c>
      <c r="C6758" s="5">
        <v>44065</v>
      </c>
      <c r="D6758" s="5">
        <v>45958</v>
      </c>
    </row>
    <row r="6759" spans="1:4" x14ac:dyDescent="0.35">
      <c r="A6759" s="2" t="s">
        <v>443</v>
      </c>
      <c r="B6759" s="2" t="s">
        <v>11199</v>
      </c>
      <c r="C6759" s="5">
        <v>44065</v>
      </c>
      <c r="D6759" s="5">
        <v>45890</v>
      </c>
    </row>
    <row r="6760" spans="1:4" x14ac:dyDescent="0.35">
      <c r="A6760" s="2" t="s">
        <v>443</v>
      </c>
      <c r="B6760" s="2" t="s">
        <v>11200</v>
      </c>
      <c r="C6760" s="5">
        <v>45423</v>
      </c>
      <c r="D6760" s="5">
        <v>45971</v>
      </c>
    </row>
    <row r="6761" spans="1:4" x14ac:dyDescent="0.35">
      <c r="A6761" s="2" t="s">
        <v>443</v>
      </c>
      <c r="B6761" s="2" t="s">
        <v>11201</v>
      </c>
      <c r="C6761" s="5">
        <v>43355</v>
      </c>
      <c r="D6761" s="5">
        <v>45979</v>
      </c>
    </row>
    <row r="6762" spans="1:4" x14ac:dyDescent="0.35">
      <c r="A6762" s="2" t="s">
        <v>443</v>
      </c>
      <c r="B6762" s="2" t="s">
        <v>11202</v>
      </c>
      <c r="C6762" s="5">
        <v>44065</v>
      </c>
      <c r="D6762" s="5">
        <v>45971</v>
      </c>
    </row>
    <row r="6763" spans="1:4" x14ac:dyDescent="0.35">
      <c r="A6763" s="2" t="s">
        <v>443</v>
      </c>
      <c r="B6763" s="2" t="s">
        <v>11203</v>
      </c>
      <c r="C6763" s="5">
        <v>44065</v>
      </c>
      <c r="D6763" s="5">
        <v>45973</v>
      </c>
    </row>
    <row r="6764" spans="1:4" x14ac:dyDescent="0.35">
      <c r="A6764" s="2" t="s">
        <v>443</v>
      </c>
      <c r="B6764" s="2" t="s">
        <v>11204</v>
      </c>
      <c r="C6764" s="5">
        <v>44065</v>
      </c>
      <c r="D6764" s="5">
        <v>45770</v>
      </c>
    </row>
    <row r="6765" spans="1:4" x14ac:dyDescent="0.35">
      <c r="A6765" s="2" t="s">
        <v>443</v>
      </c>
      <c r="B6765" s="2" t="s">
        <v>11205</v>
      </c>
      <c r="C6765" s="5">
        <v>45552</v>
      </c>
      <c r="D6765" s="5">
        <v>45971</v>
      </c>
    </row>
    <row r="6766" spans="1:4" x14ac:dyDescent="0.35">
      <c r="A6766" s="2" t="s">
        <v>443</v>
      </c>
      <c r="B6766" s="2" t="s">
        <v>11206</v>
      </c>
      <c r="C6766" s="5">
        <v>45552</v>
      </c>
      <c r="D6766" s="5">
        <v>45971</v>
      </c>
    </row>
    <row r="6767" spans="1:4" x14ac:dyDescent="0.35">
      <c r="A6767" s="2" t="s">
        <v>443</v>
      </c>
      <c r="B6767" s="2" t="s">
        <v>11207</v>
      </c>
      <c r="C6767" s="5">
        <v>44065</v>
      </c>
      <c r="D6767" s="5">
        <v>45973</v>
      </c>
    </row>
    <row r="6768" spans="1:4" x14ac:dyDescent="0.35">
      <c r="A6768" s="2" t="s">
        <v>443</v>
      </c>
      <c r="B6768" s="2" t="s">
        <v>11208</v>
      </c>
      <c r="C6768" s="5">
        <v>44065</v>
      </c>
      <c r="D6768" s="5">
        <v>45971</v>
      </c>
    </row>
    <row r="6769" spans="1:4" x14ac:dyDescent="0.35">
      <c r="A6769" s="2" t="s">
        <v>443</v>
      </c>
      <c r="B6769" s="2" t="s">
        <v>11209</v>
      </c>
      <c r="C6769" s="5">
        <v>44065</v>
      </c>
      <c r="D6769" s="5">
        <v>45980</v>
      </c>
    </row>
    <row r="6770" spans="1:4" x14ac:dyDescent="0.35">
      <c r="A6770" s="2" t="s">
        <v>443</v>
      </c>
      <c r="B6770" s="2" t="s">
        <v>11210</v>
      </c>
      <c r="C6770" s="5">
        <v>43952</v>
      </c>
      <c r="D6770" s="5">
        <v>45971</v>
      </c>
    </row>
    <row r="6771" spans="1:4" x14ac:dyDescent="0.35">
      <c r="A6771" s="2" t="s">
        <v>443</v>
      </c>
      <c r="B6771" s="2" t="s">
        <v>11211</v>
      </c>
      <c r="C6771" s="5">
        <v>44065</v>
      </c>
      <c r="D6771" s="5">
        <v>45971</v>
      </c>
    </row>
    <row r="6772" spans="1:4" x14ac:dyDescent="0.35">
      <c r="A6772" s="2" t="s">
        <v>443</v>
      </c>
      <c r="B6772" s="2" t="s">
        <v>11212</v>
      </c>
      <c r="C6772" s="5">
        <v>44065</v>
      </c>
      <c r="D6772" s="5">
        <v>45977</v>
      </c>
    </row>
    <row r="6773" spans="1:4" x14ac:dyDescent="0.35">
      <c r="A6773" s="2" t="s">
        <v>443</v>
      </c>
      <c r="B6773" s="2" t="s">
        <v>11213</v>
      </c>
      <c r="C6773" s="5">
        <v>43952</v>
      </c>
      <c r="D6773" s="5">
        <v>45971</v>
      </c>
    </row>
    <row r="6774" spans="1:4" x14ac:dyDescent="0.35">
      <c r="A6774" s="2" t="s">
        <v>443</v>
      </c>
      <c r="B6774" s="2" t="s">
        <v>11214</v>
      </c>
      <c r="C6774" s="5">
        <v>44065</v>
      </c>
      <c r="D6774" s="5">
        <v>45971</v>
      </c>
    </row>
    <row r="6775" spans="1:4" x14ac:dyDescent="0.35">
      <c r="A6775" s="2" t="s">
        <v>443</v>
      </c>
      <c r="B6775" s="2" t="s">
        <v>11215</v>
      </c>
      <c r="C6775" s="5">
        <v>44065</v>
      </c>
      <c r="D6775" s="5">
        <v>45971</v>
      </c>
    </row>
    <row r="6776" spans="1:4" x14ac:dyDescent="0.35">
      <c r="A6776" s="2" t="s">
        <v>443</v>
      </c>
      <c r="B6776" s="2" t="s">
        <v>11216</v>
      </c>
      <c r="C6776" s="5">
        <v>44065</v>
      </c>
      <c r="D6776" s="5">
        <v>45971</v>
      </c>
    </row>
    <row r="6777" spans="1:4" x14ac:dyDescent="0.35">
      <c r="A6777" s="2" t="s">
        <v>443</v>
      </c>
      <c r="B6777" s="2" t="s">
        <v>11217</v>
      </c>
      <c r="C6777" s="5">
        <v>44065</v>
      </c>
      <c r="D6777" s="5">
        <v>45973</v>
      </c>
    </row>
    <row r="6778" spans="1:4" x14ac:dyDescent="0.35">
      <c r="A6778" s="2" t="s">
        <v>443</v>
      </c>
      <c r="B6778" s="2" t="s">
        <v>11218</v>
      </c>
      <c r="C6778" s="5">
        <v>43265</v>
      </c>
      <c r="D6778" s="5">
        <v>45950</v>
      </c>
    </row>
    <row r="6779" spans="1:4" x14ac:dyDescent="0.35">
      <c r="A6779" s="2" t="s">
        <v>443</v>
      </c>
      <c r="B6779" s="2" t="s">
        <v>11219</v>
      </c>
      <c r="C6779" s="5">
        <v>44065</v>
      </c>
      <c r="D6779" s="5">
        <v>45940</v>
      </c>
    </row>
    <row r="6780" spans="1:4" x14ac:dyDescent="0.35">
      <c r="A6780" s="2" t="s">
        <v>443</v>
      </c>
      <c r="B6780" s="2" t="s">
        <v>11220</v>
      </c>
      <c r="C6780" s="5">
        <v>44246</v>
      </c>
      <c r="D6780" s="5">
        <v>45959</v>
      </c>
    </row>
    <row r="6781" spans="1:4" x14ac:dyDescent="0.35">
      <c r="A6781" s="2" t="s">
        <v>443</v>
      </c>
      <c r="B6781" s="2" t="s">
        <v>11221</v>
      </c>
      <c r="C6781" s="5">
        <v>44065</v>
      </c>
      <c r="D6781" s="5">
        <v>45954</v>
      </c>
    </row>
    <row r="6782" spans="1:4" x14ac:dyDescent="0.35">
      <c r="A6782" s="2" t="s">
        <v>443</v>
      </c>
      <c r="B6782" s="2" t="s">
        <v>11222</v>
      </c>
      <c r="C6782" s="5">
        <v>44065</v>
      </c>
      <c r="D6782" s="5">
        <v>45964</v>
      </c>
    </row>
    <row r="6783" spans="1:4" x14ac:dyDescent="0.35">
      <c r="A6783" s="2" t="s">
        <v>443</v>
      </c>
      <c r="B6783" s="2" t="s">
        <v>11223</v>
      </c>
      <c r="C6783" s="5">
        <v>44065</v>
      </c>
      <c r="D6783" s="5">
        <v>45770</v>
      </c>
    </row>
    <row r="6784" spans="1:4" x14ac:dyDescent="0.35">
      <c r="A6784" s="2" t="s">
        <v>443</v>
      </c>
      <c r="B6784" s="2" t="s">
        <v>11224</v>
      </c>
      <c r="C6784" s="5">
        <v>45435</v>
      </c>
      <c r="D6784" s="5">
        <v>45770</v>
      </c>
    </row>
    <row r="6785" spans="1:4" x14ac:dyDescent="0.35">
      <c r="A6785" s="2" t="s">
        <v>443</v>
      </c>
      <c r="B6785" s="2" t="s">
        <v>11225</v>
      </c>
      <c r="C6785" s="5">
        <v>45552</v>
      </c>
      <c r="D6785" s="5">
        <v>45972</v>
      </c>
    </row>
    <row r="6786" spans="1:4" x14ac:dyDescent="0.35">
      <c r="A6786" s="2" t="s">
        <v>443</v>
      </c>
      <c r="B6786" s="2" t="s">
        <v>11226</v>
      </c>
      <c r="C6786" s="5">
        <v>44065</v>
      </c>
      <c r="D6786" s="5">
        <v>45956</v>
      </c>
    </row>
    <row r="6787" spans="1:4" x14ac:dyDescent="0.35">
      <c r="A6787" s="2" t="s">
        <v>443</v>
      </c>
      <c r="B6787" s="2" t="s">
        <v>11227</v>
      </c>
      <c r="C6787" s="5">
        <v>44065</v>
      </c>
      <c r="D6787" s="5">
        <v>45770</v>
      </c>
    </row>
    <row r="6788" spans="1:4" x14ac:dyDescent="0.35">
      <c r="A6788" s="2" t="s">
        <v>443</v>
      </c>
      <c r="B6788" s="2" t="s">
        <v>11228</v>
      </c>
      <c r="C6788" s="5">
        <v>44065</v>
      </c>
      <c r="D6788" s="5">
        <v>45958</v>
      </c>
    </row>
    <row r="6789" spans="1:4" x14ac:dyDescent="0.35">
      <c r="A6789" s="2" t="s">
        <v>443</v>
      </c>
      <c r="B6789" s="2" t="s">
        <v>11229</v>
      </c>
      <c r="C6789" s="5">
        <v>44065</v>
      </c>
      <c r="D6789" s="5">
        <v>45770</v>
      </c>
    </row>
    <row r="6790" spans="1:4" x14ac:dyDescent="0.35">
      <c r="A6790" s="2" t="s">
        <v>443</v>
      </c>
      <c r="B6790" s="2" t="s">
        <v>11230</v>
      </c>
      <c r="C6790" s="5">
        <v>44065</v>
      </c>
      <c r="D6790" s="5">
        <v>45770</v>
      </c>
    </row>
    <row r="6791" spans="1:4" x14ac:dyDescent="0.35">
      <c r="A6791" s="2" t="s">
        <v>443</v>
      </c>
      <c r="B6791" s="2" t="s">
        <v>11231</v>
      </c>
      <c r="C6791" s="5">
        <v>45307</v>
      </c>
      <c r="D6791" s="5">
        <v>45930</v>
      </c>
    </row>
    <row r="6792" spans="1:4" x14ac:dyDescent="0.35">
      <c r="A6792" s="2" t="s">
        <v>443</v>
      </c>
      <c r="B6792" s="2" t="s">
        <v>11232</v>
      </c>
      <c r="C6792" s="5">
        <v>45307</v>
      </c>
      <c r="D6792" s="5">
        <v>45918</v>
      </c>
    </row>
    <row r="6793" spans="1:4" x14ac:dyDescent="0.35">
      <c r="A6793" s="2" t="s">
        <v>443</v>
      </c>
      <c r="B6793" s="2" t="s">
        <v>11233</v>
      </c>
      <c r="C6793" s="5">
        <v>45307</v>
      </c>
      <c r="D6793" s="5">
        <v>45918</v>
      </c>
    </row>
    <row r="6794" spans="1:4" x14ac:dyDescent="0.35">
      <c r="A6794" s="2" t="s">
        <v>443</v>
      </c>
      <c r="B6794" s="2" t="s">
        <v>11234</v>
      </c>
      <c r="C6794" s="5">
        <v>45552</v>
      </c>
      <c r="D6794" s="5">
        <v>45963</v>
      </c>
    </row>
    <row r="6795" spans="1:4" x14ac:dyDescent="0.35">
      <c r="A6795" s="2" t="s">
        <v>443</v>
      </c>
      <c r="B6795" s="2" t="s">
        <v>11235</v>
      </c>
      <c r="C6795" s="5">
        <v>45307</v>
      </c>
      <c r="D6795" s="5">
        <v>45917</v>
      </c>
    </row>
    <row r="6796" spans="1:4" x14ac:dyDescent="0.35">
      <c r="A6796" s="2" t="s">
        <v>443</v>
      </c>
      <c r="B6796" s="2" t="s">
        <v>11236</v>
      </c>
      <c r="C6796" s="5">
        <v>45000</v>
      </c>
      <c r="D6796" s="5">
        <v>45770</v>
      </c>
    </row>
    <row r="6797" spans="1:4" x14ac:dyDescent="0.35">
      <c r="A6797" s="2" t="s">
        <v>443</v>
      </c>
      <c r="B6797" s="2" t="s">
        <v>11237</v>
      </c>
      <c r="C6797" s="5">
        <v>45032</v>
      </c>
      <c r="D6797" s="5">
        <v>45949</v>
      </c>
    </row>
    <row r="6798" spans="1:4" x14ac:dyDescent="0.35">
      <c r="A6798" s="2" t="s">
        <v>443</v>
      </c>
      <c r="B6798" s="2" t="s">
        <v>11238</v>
      </c>
      <c r="C6798" s="5">
        <v>44152</v>
      </c>
      <c r="D6798" s="5">
        <v>45974</v>
      </c>
    </row>
    <row r="6799" spans="1:4" x14ac:dyDescent="0.35">
      <c r="A6799" s="2" t="s">
        <v>443</v>
      </c>
      <c r="B6799" s="2" t="s">
        <v>11239</v>
      </c>
      <c r="C6799" s="5">
        <v>45304</v>
      </c>
      <c r="D6799" s="5">
        <v>45770</v>
      </c>
    </row>
    <row r="6800" spans="1:4" x14ac:dyDescent="0.35">
      <c r="A6800" s="2" t="s">
        <v>443</v>
      </c>
      <c r="B6800" s="2" t="s">
        <v>11240</v>
      </c>
      <c r="C6800" s="5">
        <v>45215</v>
      </c>
      <c r="D6800" s="5">
        <v>45770</v>
      </c>
    </row>
    <row r="6801" spans="1:4" x14ac:dyDescent="0.35">
      <c r="A6801" s="2" t="s">
        <v>443</v>
      </c>
      <c r="B6801" s="2" t="s">
        <v>11241</v>
      </c>
      <c r="C6801" s="5">
        <v>44065</v>
      </c>
      <c r="D6801" s="5">
        <v>45965</v>
      </c>
    </row>
    <row r="6802" spans="1:4" x14ac:dyDescent="0.35">
      <c r="A6802" s="2" t="s">
        <v>443</v>
      </c>
      <c r="B6802" s="2" t="s">
        <v>11242</v>
      </c>
      <c r="C6802" s="5">
        <v>44061</v>
      </c>
      <c r="D6802" s="5">
        <v>45915</v>
      </c>
    </row>
    <row r="6803" spans="1:4" x14ac:dyDescent="0.35">
      <c r="A6803" s="2" t="s">
        <v>443</v>
      </c>
      <c r="B6803" s="2" t="s">
        <v>11243</v>
      </c>
      <c r="C6803" s="5">
        <v>44065</v>
      </c>
      <c r="D6803" s="5">
        <v>45770</v>
      </c>
    </row>
    <row r="6804" spans="1:4" x14ac:dyDescent="0.35">
      <c r="A6804" s="2" t="s">
        <v>443</v>
      </c>
      <c r="B6804" s="2" t="s">
        <v>11244</v>
      </c>
      <c r="C6804" s="5">
        <v>44464</v>
      </c>
      <c r="D6804" s="5">
        <v>45770</v>
      </c>
    </row>
    <row r="6805" spans="1:4" x14ac:dyDescent="0.35">
      <c r="A6805" s="2" t="s">
        <v>443</v>
      </c>
      <c r="B6805" s="2" t="s">
        <v>11245</v>
      </c>
      <c r="C6805" s="5">
        <v>43256</v>
      </c>
      <c r="D6805" s="5">
        <v>45966</v>
      </c>
    </row>
    <row r="6806" spans="1:4" x14ac:dyDescent="0.35">
      <c r="A6806" s="2" t="s">
        <v>443</v>
      </c>
      <c r="B6806" s="2" t="s">
        <v>11246</v>
      </c>
      <c r="C6806" s="5">
        <v>43256</v>
      </c>
      <c r="D6806" s="5">
        <v>45965</v>
      </c>
    </row>
    <row r="6807" spans="1:4" x14ac:dyDescent="0.35">
      <c r="A6807" s="2" t="s">
        <v>443</v>
      </c>
      <c r="B6807" s="2" t="s">
        <v>11247</v>
      </c>
      <c r="C6807" s="5">
        <v>45002</v>
      </c>
      <c r="D6807" s="5">
        <v>45970</v>
      </c>
    </row>
    <row r="6808" spans="1:4" x14ac:dyDescent="0.35">
      <c r="A6808" s="2" t="s">
        <v>443</v>
      </c>
      <c r="B6808" s="2" t="s">
        <v>11248</v>
      </c>
      <c r="C6808" s="5">
        <v>43600</v>
      </c>
      <c r="D6808" s="5">
        <v>45965</v>
      </c>
    </row>
    <row r="6809" spans="1:4" x14ac:dyDescent="0.35">
      <c r="A6809" s="2" t="s">
        <v>443</v>
      </c>
      <c r="B6809" s="2" t="s">
        <v>11249</v>
      </c>
      <c r="C6809" s="5">
        <v>45550</v>
      </c>
      <c r="D6809" s="5">
        <v>45965</v>
      </c>
    </row>
    <row r="6810" spans="1:4" x14ac:dyDescent="0.35">
      <c r="A6810" s="2" t="s">
        <v>443</v>
      </c>
      <c r="B6810" s="2" t="s">
        <v>11250</v>
      </c>
      <c r="C6810" s="5">
        <v>45550</v>
      </c>
      <c r="D6810" s="5">
        <v>45978</v>
      </c>
    </row>
    <row r="6811" spans="1:4" x14ac:dyDescent="0.35">
      <c r="A6811" s="2" t="s">
        <v>443</v>
      </c>
      <c r="B6811" s="2" t="s">
        <v>11251</v>
      </c>
      <c r="C6811" s="5">
        <v>45036</v>
      </c>
      <c r="D6811" s="5">
        <v>45771</v>
      </c>
    </row>
    <row r="6812" spans="1:4" x14ac:dyDescent="0.35">
      <c r="A6812" s="2" t="s">
        <v>443</v>
      </c>
      <c r="B6812" s="2" t="s">
        <v>11252</v>
      </c>
      <c r="C6812" s="5">
        <v>44096</v>
      </c>
      <c r="D6812" s="5">
        <v>45771</v>
      </c>
    </row>
    <row r="6813" spans="1:4" x14ac:dyDescent="0.35">
      <c r="A6813" s="2" t="s">
        <v>443</v>
      </c>
      <c r="B6813" s="2" t="s">
        <v>11253</v>
      </c>
      <c r="C6813" s="5">
        <v>45550</v>
      </c>
      <c r="D6813" s="5">
        <v>45966</v>
      </c>
    </row>
    <row r="6814" spans="1:4" x14ac:dyDescent="0.35">
      <c r="A6814" s="2" t="s">
        <v>443</v>
      </c>
      <c r="B6814" s="2" t="s">
        <v>11254</v>
      </c>
      <c r="C6814" s="5">
        <v>43367</v>
      </c>
      <c r="D6814" s="5">
        <v>45979</v>
      </c>
    </row>
    <row r="6815" spans="1:4" x14ac:dyDescent="0.35">
      <c r="A6815" s="2" t="s">
        <v>443</v>
      </c>
      <c r="B6815" s="2" t="s">
        <v>11255</v>
      </c>
      <c r="C6815" s="5">
        <v>44061</v>
      </c>
      <c r="D6815" s="5">
        <v>45966</v>
      </c>
    </row>
    <row r="6816" spans="1:4" x14ac:dyDescent="0.35">
      <c r="A6816" s="2" t="s">
        <v>443</v>
      </c>
      <c r="B6816" s="2" t="s">
        <v>11256</v>
      </c>
      <c r="C6816" s="5">
        <v>44061</v>
      </c>
      <c r="D6816" s="5">
        <v>45971</v>
      </c>
    </row>
    <row r="6817" spans="1:4" x14ac:dyDescent="0.35">
      <c r="A6817" s="2" t="s">
        <v>443</v>
      </c>
      <c r="B6817" s="2" t="s">
        <v>11257</v>
      </c>
      <c r="C6817" s="5">
        <v>44065</v>
      </c>
      <c r="D6817" s="5">
        <v>45966</v>
      </c>
    </row>
    <row r="6818" spans="1:4" x14ac:dyDescent="0.35">
      <c r="A6818" s="2" t="s">
        <v>443</v>
      </c>
      <c r="B6818" s="2" t="s">
        <v>11258</v>
      </c>
      <c r="C6818" s="5">
        <v>45000</v>
      </c>
      <c r="D6818" s="5">
        <v>45967</v>
      </c>
    </row>
    <row r="6819" spans="1:4" x14ac:dyDescent="0.35">
      <c r="A6819" s="2" t="s">
        <v>443</v>
      </c>
      <c r="B6819" s="2" t="s">
        <v>11259</v>
      </c>
      <c r="C6819" s="5">
        <v>44812</v>
      </c>
      <c r="D6819" s="5">
        <v>45969</v>
      </c>
    </row>
    <row r="6820" spans="1:4" x14ac:dyDescent="0.35">
      <c r="A6820" s="2" t="s">
        <v>443</v>
      </c>
      <c r="B6820" s="2" t="s">
        <v>11260</v>
      </c>
      <c r="C6820" s="5">
        <v>44065</v>
      </c>
      <c r="D6820" s="5">
        <v>45969</v>
      </c>
    </row>
    <row r="6821" spans="1:4" x14ac:dyDescent="0.35">
      <c r="A6821" s="2" t="s">
        <v>443</v>
      </c>
      <c r="B6821" s="2" t="s">
        <v>11261</v>
      </c>
      <c r="C6821" s="5">
        <v>44065</v>
      </c>
      <c r="D6821" s="5">
        <v>45969</v>
      </c>
    </row>
    <row r="6822" spans="1:4" x14ac:dyDescent="0.35">
      <c r="A6822" s="2" t="s">
        <v>443</v>
      </c>
      <c r="B6822" s="2" t="s">
        <v>11262</v>
      </c>
      <c r="C6822" s="5">
        <v>44065</v>
      </c>
      <c r="D6822" s="5">
        <v>45979</v>
      </c>
    </row>
    <row r="6823" spans="1:4" x14ac:dyDescent="0.35">
      <c r="A6823" s="2" t="s">
        <v>443</v>
      </c>
      <c r="B6823" s="2" t="s">
        <v>11263</v>
      </c>
      <c r="C6823" s="5">
        <v>44065</v>
      </c>
      <c r="D6823" s="5">
        <v>45969</v>
      </c>
    </row>
    <row r="6824" spans="1:4" x14ac:dyDescent="0.35">
      <c r="A6824" s="2" t="s">
        <v>443</v>
      </c>
      <c r="B6824" s="2" t="s">
        <v>11264</v>
      </c>
      <c r="C6824" s="5">
        <v>45009</v>
      </c>
      <c r="D6824" s="5">
        <v>45975</v>
      </c>
    </row>
    <row r="6825" spans="1:4" x14ac:dyDescent="0.35">
      <c r="A6825" s="2" t="s">
        <v>443</v>
      </c>
      <c r="B6825" s="2" t="s">
        <v>11265</v>
      </c>
      <c r="C6825" s="5">
        <v>44465</v>
      </c>
      <c r="D6825" s="5">
        <v>45969</v>
      </c>
    </row>
    <row r="6826" spans="1:4" x14ac:dyDescent="0.35">
      <c r="A6826" s="2" t="s">
        <v>443</v>
      </c>
      <c r="B6826" s="2" t="s">
        <v>11266</v>
      </c>
      <c r="C6826" s="5">
        <v>45037</v>
      </c>
      <c r="D6826" s="5">
        <v>45969</v>
      </c>
    </row>
    <row r="6827" spans="1:4" x14ac:dyDescent="0.35">
      <c r="A6827" s="2" t="s">
        <v>443</v>
      </c>
      <c r="B6827" s="2" t="s">
        <v>11267</v>
      </c>
      <c r="C6827" s="5">
        <v>44097</v>
      </c>
      <c r="D6827" s="5">
        <v>45775</v>
      </c>
    </row>
    <row r="6828" spans="1:4" x14ac:dyDescent="0.35">
      <c r="A6828" s="2" t="s">
        <v>443</v>
      </c>
      <c r="B6828" s="2" t="s">
        <v>11268</v>
      </c>
      <c r="C6828" s="5">
        <v>43600</v>
      </c>
      <c r="D6828" s="5">
        <v>45974</v>
      </c>
    </row>
    <row r="6829" spans="1:4" x14ac:dyDescent="0.35">
      <c r="A6829" s="2" t="s">
        <v>443</v>
      </c>
      <c r="B6829" s="2" t="s">
        <v>11269</v>
      </c>
      <c r="C6829" s="5">
        <v>44065</v>
      </c>
      <c r="D6829" s="5">
        <v>45963</v>
      </c>
    </row>
    <row r="6830" spans="1:4" x14ac:dyDescent="0.35">
      <c r="A6830" s="2" t="s">
        <v>443</v>
      </c>
      <c r="B6830" s="2" t="s">
        <v>11270</v>
      </c>
      <c r="C6830" s="5">
        <v>44065</v>
      </c>
      <c r="D6830" s="5">
        <v>45944</v>
      </c>
    </row>
    <row r="6831" spans="1:4" x14ac:dyDescent="0.35">
      <c r="A6831" s="2" t="s">
        <v>443</v>
      </c>
      <c r="B6831" s="2" t="s">
        <v>11271</v>
      </c>
      <c r="C6831" s="5">
        <v>45298</v>
      </c>
      <c r="D6831" s="5">
        <v>45954</v>
      </c>
    </row>
    <row r="6832" spans="1:4" x14ac:dyDescent="0.35">
      <c r="A6832" s="2" t="s">
        <v>443</v>
      </c>
      <c r="B6832" s="2" t="s">
        <v>11272</v>
      </c>
      <c r="C6832" s="5">
        <v>44065</v>
      </c>
      <c r="D6832" s="5">
        <v>45942</v>
      </c>
    </row>
    <row r="6833" spans="1:4" x14ac:dyDescent="0.35">
      <c r="A6833" s="2" t="s">
        <v>443</v>
      </c>
      <c r="B6833" s="2" t="s">
        <v>11273</v>
      </c>
      <c r="C6833" s="5">
        <v>44065</v>
      </c>
      <c r="D6833" s="5">
        <v>45971</v>
      </c>
    </row>
    <row r="6834" spans="1:4" x14ac:dyDescent="0.35">
      <c r="A6834" s="2" t="s">
        <v>443</v>
      </c>
      <c r="B6834" s="2" t="s">
        <v>11274</v>
      </c>
      <c r="C6834" s="5">
        <v>44065</v>
      </c>
      <c r="D6834" s="5">
        <v>45775</v>
      </c>
    </row>
    <row r="6835" spans="1:4" x14ac:dyDescent="0.35">
      <c r="A6835" s="2" t="s">
        <v>443</v>
      </c>
      <c r="B6835" s="2" t="s">
        <v>11275</v>
      </c>
      <c r="C6835" s="5">
        <v>44065</v>
      </c>
      <c r="D6835" s="5">
        <v>45961</v>
      </c>
    </row>
    <row r="6836" spans="1:4" x14ac:dyDescent="0.35">
      <c r="A6836" s="2" t="s">
        <v>443</v>
      </c>
      <c r="B6836" s="2" t="s">
        <v>11276</v>
      </c>
      <c r="C6836" s="5">
        <v>44065</v>
      </c>
      <c r="D6836" s="5">
        <v>45972</v>
      </c>
    </row>
    <row r="6837" spans="1:4" x14ac:dyDescent="0.35">
      <c r="A6837" s="2" t="s">
        <v>443</v>
      </c>
      <c r="B6837" s="2" t="s">
        <v>11277</v>
      </c>
      <c r="C6837" s="5">
        <v>44065</v>
      </c>
      <c r="D6837" s="5">
        <v>45980</v>
      </c>
    </row>
    <row r="6838" spans="1:4" x14ac:dyDescent="0.35">
      <c r="A6838" s="2" t="s">
        <v>443</v>
      </c>
      <c r="B6838" s="2" t="s">
        <v>11278</v>
      </c>
      <c r="C6838" s="5">
        <v>43600</v>
      </c>
      <c r="D6838" s="5">
        <v>45968</v>
      </c>
    </row>
    <row r="6839" spans="1:4" x14ac:dyDescent="0.35">
      <c r="A6839" s="2" t="s">
        <v>443</v>
      </c>
      <c r="B6839" s="2" t="s">
        <v>11279</v>
      </c>
      <c r="C6839" s="5">
        <v>43952</v>
      </c>
      <c r="D6839" s="5">
        <v>45943</v>
      </c>
    </row>
    <row r="6840" spans="1:4" x14ac:dyDescent="0.35">
      <c r="A6840" s="2" t="s">
        <v>443</v>
      </c>
      <c r="B6840" s="2" t="s">
        <v>11280</v>
      </c>
      <c r="C6840" s="5">
        <v>44465</v>
      </c>
      <c r="D6840" s="5">
        <v>45971</v>
      </c>
    </row>
    <row r="6841" spans="1:4" x14ac:dyDescent="0.35">
      <c r="A6841" s="2" t="s">
        <v>443</v>
      </c>
      <c r="B6841" s="2" t="s">
        <v>11281</v>
      </c>
      <c r="C6841" s="5">
        <v>44087</v>
      </c>
      <c r="D6841" s="5">
        <v>45975</v>
      </c>
    </row>
    <row r="6842" spans="1:4" x14ac:dyDescent="0.35">
      <c r="A6842" s="2" t="s">
        <v>443</v>
      </c>
      <c r="B6842" s="2" t="s">
        <v>11282</v>
      </c>
      <c r="C6842" s="5">
        <v>44087</v>
      </c>
      <c r="D6842" s="5">
        <v>45975</v>
      </c>
    </row>
    <row r="6843" spans="1:4" x14ac:dyDescent="0.35">
      <c r="A6843" s="2" t="s">
        <v>443</v>
      </c>
      <c r="B6843" s="2" t="s">
        <v>11283</v>
      </c>
      <c r="C6843" s="5">
        <v>45492</v>
      </c>
      <c r="D6843" s="5">
        <v>45975</v>
      </c>
    </row>
    <row r="6844" spans="1:4" x14ac:dyDescent="0.35">
      <c r="A6844" s="2" t="s">
        <v>443</v>
      </c>
      <c r="B6844" s="2" t="s">
        <v>11284</v>
      </c>
      <c r="C6844" s="5">
        <v>45528</v>
      </c>
      <c r="D6844" s="5">
        <v>45976</v>
      </c>
    </row>
    <row r="6845" spans="1:4" x14ac:dyDescent="0.35">
      <c r="A6845" s="2" t="s">
        <v>443</v>
      </c>
      <c r="B6845" s="2" t="s">
        <v>11285</v>
      </c>
      <c r="C6845" s="5">
        <v>44065</v>
      </c>
      <c r="D6845" s="5">
        <v>45976</v>
      </c>
    </row>
    <row r="6846" spans="1:4" x14ac:dyDescent="0.35">
      <c r="A6846" s="2" t="s">
        <v>443</v>
      </c>
      <c r="B6846" s="2" t="s">
        <v>11286</v>
      </c>
      <c r="C6846" s="5">
        <v>44065</v>
      </c>
      <c r="D6846" s="5">
        <v>45964</v>
      </c>
    </row>
    <row r="6847" spans="1:4" x14ac:dyDescent="0.35">
      <c r="A6847" s="2" t="s">
        <v>443</v>
      </c>
      <c r="B6847" s="2" t="s">
        <v>11287</v>
      </c>
      <c r="C6847" s="5">
        <v>45528</v>
      </c>
      <c r="D6847" s="5">
        <v>45947</v>
      </c>
    </row>
    <row r="6848" spans="1:4" x14ac:dyDescent="0.35">
      <c r="A6848" s="2" t="s">
        <v>443</v>
      </c>
      <c r="B6848" s="2" t="s">
        <v>11288</v>
      </c>
      <c r="C6848" s="5">
        <v>45528</v>
      </c>
      <c r="D6848" s="5">
        <v>45975</v>
      </c>
    </row>
    <row r="6849" spans="1:4" x14ac:dyDescent="0.35">
      <c r="A6849" s="2" t="s">
        <v>443</v>
      </c>
      <c r="B6849" s="2" t="s">
        <v>11289</v>
      </c>
      <c r="C6849" s="5">
        <v>45528</v>
      </c>
      <c r="D6849" s="5">
        <v>45975</v>
      </c>
    </row>
    <row r="6850" spans="1:4" x14ac:dyDescent="0.35">
      <c r="A6850" s="2" t="s">
        <v>443</v>
      </c>
      <c r="B6850" s="2" t="s">
        <v>11290</v>
      </c>
      <c r="C6850" s="5">
        <v>44065</v>
      </c>
      <c r="D6850" s="5">
        <v>45975</v>
      </c>
    </row>
    <row r="6851" spans="1:4" x14ac:dyDescent="0.35">
      <c r="A6851" s="2" t="s">
        <v>443</v>
      </c>
      <c r="B6851" s="2" t="s">
        <v>11291</v>
      </c>
      <c r="C6851" s="5">
        <v>45528</v>
      </c>
      <c r="D6851" s="5">
        <v>45975</v>
      </c>
    </row>
    <row r="6852" spans="1:4" x14ac:dyDescent="0.35">
      <c r="A6852" s="2" t="s">
        <v>443</v>
      </c>
      <c r="B6852" s="2" t="s">
        <v>11292</v>
      </c>
      <c r="C6852" s="5">
        <v>45528</v>
      </c>
      <c r="D6852" s="5">
        <v>45977</v>
      </c>
    </row>
    <row r="6853" spans="1:4" x14ac:dyDescent="0.35">
      <c r="A6853" s="2" t="s">
        <v>443</v>
      </c>
      <c r="B6853" s="2" t="s">
        <v>11293</v>
      </c>
      <c r="C6853" s="5">
        <v>44065</v>
      </c>
      <c r="D6853" s="5">
        <v>45975</v>
      </c>
    </row>
    <row r="6854" spans="1:4" x14ac:dyDescent="0.35">
      <c r="A6854" s="2" t="s">
        <v>443</v>
      </c>
      <c r="B6854" s="2" t="s">
        <v>11294</v>
      </c>
      <c r="C6854" s="5">
        <v>43566</v>
      </c>
      <c r="D6854" s="5">
        <v>45975</v>
      </c>
    </row>
    <row r="6855" spans="1:4" x14ac:dyDescent="0.35">
      <c r="A6855" s="2" t="s">
        <v>443</v>
      </c>
      <c r="B6855" s="2" t="s">
        <v>11295</v>
      </c>
      <c r="C6855" s="5">
        <v>45528</v>
      </c>
      <c r="D6855" s="5">
        <v>45776</v>
      </c>
    </row>
    <row r="6856" spans="1:4" x14ac:dyDescent="0.35">
      <c r="A6856" s="2" t="s">
        <v>443</v>
      </c>
      <c r="B6856" s="2" t="s">
        <v>11296</v>
      </c>
      <c r="C6856" s="5">
        <v>43256</v>
      </c>
      <c r="D6856" s="5">
        <v>45776</v>
      </c>
    </row>
    <row r="6857" spans="1:4" x14ac:dyDescent="0.35">
      <c r="A6857" s="2" t="s">
        <v>443</v>
      </c>
      <c r="B6857" s="2" t="s">
        <v>11297</v>
      </c>
      <c r="C6857" s="5">
        <v>44065</v>
      </c>
      <c r="D6857" s="5">
        <v>45963</v>
      </c>
    </row>
    <row r="6858" spans="1:4" x14ac:dyDescent="0.35">
      <c r="A6858" s="2" t="s">
        <v>443</v>
      </c>
      <c r="B6858" s="2" t="s">
        <v>11298</v>
      </c>
      <c r="C6858" s="5">
        <v>43256</v>
      </c>
      <c r="D6858" s="5">
        <v>45776</v>
      </c>
    </row>
    <row r="6859" spans="1:4" x14ac:dyDescent="0.35">
      <c r="A6859" s="2" t="s">
        <v>443</v>
      </c>
      <c r="B6859" s="2" t="s">
        <v>11299</v>
      </c>
      <c r="C6859" s="5">
        <v>44065</v>
      </c>
      <c r="D6859" s="5">
        <v>45965</v>
      </c>
    </row>
    <row r="6860" spans="1:4" x14ac:dyDescent="0.35">
      <c r="A6860" s="2" t="s">
        <v>443</v>
      </c>
      <c r="B6860" s="2" t="s">
        <v>11300</v>
      </c>
      <c r="C6860" s="5">
        <v>45528</v>
      </c>
      <c r="D6860" s="5">
        <v>45942</v>
      </c>
    </row>
    <row r="6861" spans="1:4" x14ac:dyDescent="0.35">
      <c r="A6861" s="2" t="s">
        <v>443</v>
      </c>
      <c r="B6861" s="2" t="s">
        <v>11301</v>
      </c>
      <c r="C6861" s="5">
        <v>44065</v>
      </c>
      <c r="D6861" s="5">
        <v>45954</v>
      </c>
    </row>
    <row r="6862" spans="1:4" x14ac:dyDescent="0.35">
      <c r="A6862" s="2" t="s">
        <v>443</v>
      </c>
      <c r="B6862" s="2" t="s">
        <v>11302</v>
      </c>
      <c r="C6862" s="5">
        <v>44065</v>
      </c>
      <c r="D6862" s="5">
        <v>45971</v>
      </c>
    </row>
    <row r="6863" spans="1:4" x14ac:dyDescent="0.35">
      <c r="A6863" s="2" t="s">
        <v>443</v>
      </c>
      <c r="B6863" s="2" t="s">
        <v>11303</v>
      </c>
      <c r="C6863" s="5">
        <v>44065</v>
      </c>
      <c r="D6863" s="5">
        <v>45962</v>
      </c>
    </row>
    <row r="6864" spans="1:4" x14ac:dyDescent="0.35">
      <c r="A6864" s="2" t="s">
        <v>443</v>
      </c>
      <c r="B6864" s="2" t="s">
        <v>11304</v>
      </c>
      <c r="C6864" s="5">
        <v>44065</v>
      </c>
      <c r="D6864" s="5">
        <v>45964</v>
      </c>
    </row>
    <row r="6865" spans="1:4" x14ac:dyDescent="0.35">
      <c r="A6865" s="2" t="s">
        <v>443</v>
      </c>
      <c r="B6865" s="2" t="s">
        <v>11305</v>
      </c>
      <c r="C6865" s="5">
        <v>44065</v>
      </c>
      <c r="D6865" s="5">
        <v>45966</v>
      </c>
    </row>
    <row r="6866" spans="1:4" x14ac:dyDescent="0.35">
      <c r="A6866" s="2" t="s">
        <v>443</v>
      </c>
      <c r="B6866" s="2" t="s">
        <v>11306</v>
      </c>
      <c r="C6866" s="5">
        <v>45211</v>
      </c>
      <c r="D6866" s="5">
        <v>45964</v>
      </c>
    </row>
    <row r="6867" spans="1:4" x14ac:dyDescent="0.35">
      <c r="A6867" s="2" t="s">
        <v>443</v>
      </c>
      <c r="B6867" s="2" t="s">
        <v>11307</v>
      </c>
      <c r="C6867" s="5">
        <v>45528</v>
      </c>
      <c r="D6867" s="5">
        <v>45979</v>
      </c>
    </row>
    <row r="6868" spans="1:4" x14ac:dyDescent="0.35">
      <c r="A6868" s="2" t="s">
        <v>443</v>
      </c>
      <c r="B6868" s="2" t="s">
        <v>11308</v>
      </c>
      <c r="C6868" s="5">
        <v>44065</v>
      </c>
      <c r="D6868" s="5">
        <v>45979</v>
      </c>
    </row>
    <row r="6869" spans="1:4" x14ac:dyDescent="0.35">
      <c r="A6869" s="2" t="s">
        <v>443</v>
      </c>
      <c r="B6869" s="2" t="s">
        <v>11309</v>
      </c>
      <c r="C6869" s="5">
        <v>44065</v>
      </c>
      <c r="D6869" s="5">
        <v>45964</v>
      </c>
    </row>
    <row r="6870" spans="1:4" x14ac:dyDescent="0.35">
      <c r="A6870" s="2" t="s">
        <v>443</v>
      </c>
      <c r="B6870" s="2" t="s">
        <v>11310</v>
      </c>
      <c r="C6870" s="5">
        <v>44021</v>
      </c>
      <c r="D6870" s="5">
        <v>45959</v>
      </c>
    </row>
    <row r="6871" spans="1:4" x14ac:dyDescent="0.35">
      <c r="A6871" s="2" t="s">
        <v>443</v>
      </c>
      <c r="B6871" s="2" t="s">
        <v>11311</v>
      </c>
      <c r="C6871" s="5">
        <v>44094</v>
      </c>
      <c r="D6871" s="5">
        <v>45969</v>
      </c>
    </row>
    <row r="6872" spans="1:4" x14ac:dyDescent="0.35">
      <c r="A6872" s="2" t="s">
        <v>443</v>
      </c>
      <c r="B6872" s="2" t="s">
        <v>11312</v>
      </c>
      <c r="C6872" s="5">
        <v>44065</v>
      </c>
      <c r="D6872" s="5">
        <v>45969</v>
      </c>
    </row>
    <row r="6873" spans="1:4" x14ac:dyDescent="0.35">
      <c r="A6873" s="2" t="s">
        <v>443</v>
      </c>
      <c r="B6873" s="2" t="s">
        <v>11313</v>
      </c>
      <c r="C6873" s="5">
        <v>44065</v>
      </c>
      <c r="D6873" s="5">
        <v>45969</v>
      </c>
    </row>
    <row r="6874" spans="1:4" x14ac:dyDescent="0.35">
      <c r="A6874" s="2" t="s">
        <v>443</v>
      </c>
      <c r="B6874" s="2" t="s">
        <v>11314</v>
      </c>
      <c r="C6874" s="5">
        <v>44065</v>
      </c>
      <c r="D6874" s="5">
        <v>45978</v>
      </c>
    </row>
    <row r="6875" spans="1:4" x14ac:dyDescent="0.35">
      <c r="A6875" s="2" t="s">
        <v>443</v>
      </c>
      <c r="B6875" s="2" t="s">
        <v>11315</v>
      </c>
      <c r="C6875" s="5">
        <v>44065</v>
      </c>
      <c r="D6875" s="5">
        <v>45955</v>
      </c>
    </row>
    <row r="6876" spans="1:4" x14ac:dyDescent="0.35">
      <c r="A6876" s="2" t="s">
        <v>443</v>
      </c>
      <c r="B6876" s="2" t="s">
        <v>11316</v>
      </c>
      <c r="C6876" s="5">
        <v>44065</v>
      </c>
      <c r="D6876" s="5">
        <v>45916</v>
      </c>
    </row>
    <row r="6877" spans="1:4" x14ac:dyDescent="0.35">
      <c r="A6877" s="2" t="s">
        <v>443</v>
      </c>
      <c r="B6877" s="2" t="s">
        <v>11317</v>
      </c>
      <c r="C6877" s="5">
        <v>44065</v>
      </c>
      <c r="D6877" s="5">
        <v>45924</v>
      </c>
    </row>
    <row r="6878" spans="1:4" x14ac:dyDescent="0.35">
      <c r="A6878" s="2" t="s">
        <v>443</v>
      </c>
      <c r="B6878" s="2" t="s">
        <v>11318</v>
      </c>
      <c r="C6878" s="5">
        <v>44065</v>
      </c>
      <c r="D6878" s="5">
        <v>45922</v>
      </c>
    </row>
    <row r="6879" spans="1:4" x14ac:dyDescent="0.35">
      <c r="A6879" s="2" t="s">
        <v>443</v>
      </c>
      <c r="B6879" s="2" t="s">
        <v>11319</v>
      </c>
      <c r="C6879" s="5">
        <v>44065</v>
      </c>
      <c r="D6879" s="5">
        <v>45777</v>
      </c>
    </row>
    <row r="6880" spans="1:4" x14ac:dyDescent="0.35">
      <c r="A6880" s="2" t="s">
        <v>443</v>
      </c>
      <c r="B6880" s="2" t="s">
        <v>11320</v>
      </c>
      <c r="C6880" s="5">
        <v>44065</v>
      </c>
      <c r="D6880" s="5">
        <v>45777</v>
      </c>
    </row>
    <row r="6881" spans="1:4" x14ac:dyDescent="0.35">
      <c r="A6881" s="2" t="s">
        <v>443</v>
      </c>
      <c r="B6881" s="2" t="s">
        <v>11321</v>
      </c>
      <c r="C6881" s="5">
        <v>45551</v>
      </c>
      <c r="D6881" s="5">
        <v>45969</v>
      </c>
    </row>
    <row r="6882" spans="1:4" x14ac:dyDescent="0.35">
      <c r="A6882" s="2" t="s">
        <v>443</v>
      </c>
      <c r="B6882" s="2" t="s">
        <v>11322</v>
      </c>
      <c r="C6882" s="5">
        <v>44065</v>
      </c>
      <c r="D6882" s="5">
        <v>45969</v>
      </c>
    </row>
    <row r="6883" spans="1:4" x14ac:dyDescent="0.35">
      <c r="A6883" s="2" t="s">
        <v>443</v>
      </c>
      <c r="B6883" s="2" t="s">
        <v>11323</v>
      </c>
      <c r="C6883" s="5">
        <v>45551</v>
      </c>
      <c r="D6883" s="5">
        <v>45777</v>
      </c>
    </row>
    <row r="6884" spans="1:4" x14ac:dyDescent="0.35">
      <c r="A6884" s="2" t="s">
        <v>443</v>
      </c>
      <c r="B6884" s="2" t="s">
        <v>11324</v>
      </c>
      <c r="C6884" s="5">
        <v>43333</v>
      </c>
      <c r="D6884" s="5">
        <v>45777</v>
      </c>
    </row>
    <row r="6885" spans="1:4" x14ac:dyDescent="0.35">
      <c r="A6885" s="2" t="s">
        <v>443</v>
      </c>
      <c r="B6885" s="2" t="s">
        <v>11325</v>
      </c>
      <c r="C6885" s="5">
        <v>44065</v>
      </c>
      <c r="D6885" s="5">
        <v>45969</v>
      </c>
    </row>
    <row r="6886" spans="1:4" x14ac:dyDescent="0.35">
      <c r="A6886" s="2" t="s">
        <v>443</v>
      </c>
      <c r="B6886" s="2" t="s">
        <v>11326</v>
      </c>
      <c r="C6886" s="5">
        <v>44658</v>
      </c>
      <c r="D6886" s="5">
        <v>45976</v>
      </c>
    </row>
    <row r="6887" spans="1:4" x14ac:dyDescent="0.35">
      <c r="A6887" s="2" t="s">
        <v>443</v>
      </c>
      <c r="B6887" s="2" t="s">
        <v>11327</v>
      </c>
      <c r="C6887" s="5">
        <v>44658</v>
      </c>
      <c r="D6887" s="5">
        <v>45976</v>
      </c>
    </row>
    <row r="6888" spans="1:4" x14ac:dyDescent="0.35">
      <c r="A6888" s="2" t="s">
        <v>443</v>
      </c>
      <c r="B6888" s="2" t="s">
        <v>11328</v>
      </c>
      <c r="C6888" s="5">
        <v>44055</v>
      </c>
      <c r="D6888" s="5">
        <v>45965</v>
      </c>
    </row>
    <row r="6889" spans="1:4" x14ac:dyDescent="0.35">
      <c r="A6889" s="2" t="s">
        <v>443</v>
      </c>
      <c r="B6889" s="2" t="s">
        <v>11329</v>
      </c>
      <c r="C6889" s="5">
        <v>45417</v>
      </c>
      <c r="D6889" s="5">
        <v>45975</v>
      </c>
    </row>
    <row r="6890" spans="1:4" x14ac:dyDescent="0.35">
      <c r="A6890" s="2" t="s">
        <v>443</v>
      </c>
      <c r="B6890" s="2" t="s">
        <v>11330</v>
      </c>
      <c r="C6890" s="5">
        <v>44055</v>
      </c>
      <c r="D6890" s="5">
        <v>45965</v>
      </c>
    </row>
    <row r="6891" spans="1:4" x14ac:dyDescent="0.35">
      <c r="A6891" s="2" t="s">
        <v>443</v>
      </c>
      <c r="B6891" s="2" t="s">
        <v>11331</v>
      </c>
      <c r="C6891" s="5">
        <v>43298</v>
      </c>
      <c r="D6891" s="5">
        <v>45960</v>
      </c>
    </row>
    <row r="6892" spans="1:4" x14ac:dyDescent="0.35">
      <c r="A6892" s="2" t="s">
        <v>443</v>
      </c>
      <c r="B6892" s="2" t="s">
        <v>11332</v>
      </c>
      <c r="C6892" s="5">
        <v>44055</v>
      </c>
      <c r="D6892" s="5">
        <v>45965</v>
      </c>
    </row>
    <row r="6893" spans="1:4" x14ac:dyDescent="0.35">
      <c r="A6893" s="2" t="s">
        <v>443</v>
      </c>
      <c r="B6893" s="2" t="s">
        <v>11333</v>
      </c>
      <c r="C6893" s="5">
        <v>45902</v>
      </c>
      <c r="D6893" s="5">
        <v>45940</v>
      </c>
    </row>
    <row r="6894" spans="1:4" x14ac:dyDescent="0.35">
      <c r="A6894" s="2" t="s">
        <v>443</v>
      </c>
      <c r="B6894" s="2" t="s">
        <v>11334</v>
      </c>
      <c r="C6894" s="5">
        <v>45906</v>
      </c>
      <c r="D6894" s="5">
        <v>45943</v>
      </c>
    </row>
    <row r="6895" spans="1:4" x14ac:dyDescent="0.35">
      <c r="A6895" s="2" t="s">
        <v>443</v>
      </c>
      <c r="B6895" s="2" t="s">
        <v>11335</v>
      </c>
      <c r="C6895" s="5">
        <v>45908</v>
      </c>
      <c r="D6895" s="5">
        <v>45981</v>
      </c>
    </row>
    <row r="6896" spans="1:4" x14ac:dyDescent="0.35">
      <c r="A6896" s="2" t="s">
        <v>443</v>
      </c>
      <c r="B6896" s="2" t="s">
        <v>11336</v>
      </c>
      <c r="C6896" s="5">
        <v>45912</v>
      </c>
      <c r="D6896" s="5">
        <v>45980</v>
      </c>
    </row>
    <row r="6897" spans="1:4" x14ac:dyDescent="0.35">
      <c r="A6897" s="2" t="s">
        <v>443</v>
      </c>
      <c r="B6897" s="2" t="s">
        <v>11337</v>
      </c>
      <c r="C6897" s="5">
        <v>45913</v>
      </c>
      <c r="D6897" s="5">
        <v>45979</v>
      </c>
    </row>
    <row r="6898" spans="1:4" x14ac:dyDescent="0.35">
      <c r="A6898" s="2" t="s">
        <v>443</v>
      </c>
      <c r="B6898" s="2" t="s">
        <v>11338</v>
      </c>
      <c r="C6898" s="5">
        <v>45913</v>
      </c>
      <c r="D6898" s="5">
        <v>45979</v>
      </c>
    </row>
    <row r="6899" spans="1:4" x14ac:dyDescent="0.35">
      <c r="A6899" s="2" t="s">
        <v>443</v>
      </c>
      <c r="B6899" s="2" t="s">
        <v>11339</v>
      </c>
      <c r="C6899" s="5">
        <v>45913</v>
      </c>
      <c r="D6899" s="5">
        <v>45963</v>
      </c>
    </row>
    <row r="6900" spans="1:4" x14ac:dyDescent="0.35">
      <c r="A6900" s="2" t="s">
        <v>443</v>
      </c>
      <c r="B6900" s="2" t="s">
        <v>11340</v>
      </c>
      <c r="C6900" s="5">
        <v>45914</v>
      </c>
      <c r="D6900" s="5">
        <v>45981</v>
      </c>
    </row>
    <row r="6901" spans="1:4" x14ac:dyDescent="0.35">
      <c r="A6901" s="2" t="s">
        <v>443</v>
      </c>
      <c r="B6901" s="2" t="s">
        <v>11341</v>
      </c>
      <c r="C6901" s="5">
        <v>45914</v>
      </c>
      <c r="D6901" s="5">
        <v>45981</v>
      </c>
    </row>
    <row r="6902" spans="1:4" x14ac:dyDescent="0.35">
      <c r="A6902" s="2" t="s">
        <v>443</v>
      </c>
      <c r="B6902" s="2" t="s">
        <v>11342</v>
      </c>
      <c r="C6902" s="5">
        <v>45914</v>
      </c>
      <c r="D6902" s="5">
        <v>45974</v>
      </c>
    </row>
    <row r="6903" spans="1:4" x14ac:dyDescent="0.35">
      <c r="A6903" s="2" t="s">
        <v>443</v>
      </c>
      <c r="B6903" s="2" t="s">
        <v>11343</v>
      </c>
      <c r="C6903" s="5">
        <v>45915</v>
      </c>
      <c r="D6903" s="5">
        <v>45954</v>
      </c>
    </row>
    <row r="6904" spans="1:4" x14ac:dyDescent="0.35">
      <c r="A6904" s="2" t="s">
        <v>443</v>
      </c>
      <c r="B6904" s="2" t="s">
        <v>11344</v>
      </c>
      <c r="C6904" s="5">
        <v>45915</v>
      </c>
      <c r="D6904" s="5">
        <v>45956</v>
      </c>
    </row>
    <row r="6905" spans="1:4" x14ac:dyDescent="0.35">
      <c r="A6905" s="2" t="s">
        <v>443</v>
      </c>
      <c r="B6905" s="2" t="s">
        <v>11345</v>
      </c>
      <c r="C6905" s="5">
        <v>45917</v>
      </c>
      <c r="D6905" s="5">
        <v>45970</v>
      </c>
    </row>
    <row r="6906" spans="1:4" x14ac:dyDescent="0.35">
      <c r="A6906" s="2" t="s">
        <v>443</v>
      </c>
      <c r="B6906" s="2" t="s">
        <v>11346</v>
      </c>
      <c r="C6906" s="5">
        <v>45921</v>
      </c>
      <c r="D6906" s="5">
        <v>45964</v>
      </c>
    </row>
    <row r="6907" spans="1:4" x14ac:dyDescent="0.35">
      <c r="A6907" s="2" t="s">
        <v>443</v>
      </c>
      <c r="B6907" s="2" t="s">
        <v>11347</v>
      </c>
      <c r="C6907" s="5">
        <v>45921</v>
      </c>
      <c r="D6907" s="5">
        <v>45951</v>
      </c>
    </row>
    <row r="6908" spans="1:4" x14ac:dyDescent="0.35">
      <c r="A6908" s="2" t="s">
        <v>443</v>
      </c>
      <c r="B6908" s="2" t="s">
        <v>11348</v>
      </c>
      <c r="C6908" s="5">
        <v>45925</v>
      </c>
      <c r="D6908" s="5">
        <v>45967</v>
      </c>
    </row>
    <row r="6909" spans="1:4" x14ac:dyDescent="0.35">
      <c r="A6909" s="2" t="s">
        <v>443</v>
      </c>
      <c r="B6909" s="2" t="s">
        <v>11349</v>
      </c>
      <c r="C6909" s="5">
        <v>45929</v>
      </c>
      <c r="D6909" s="5">
        <v>45965</v>
      </c>
    </row>
    <row r="6910" spans="1:4" x14ac:dyDescent="0.35">
      <c r="A6910" s="2" t="s">
        <v>443</v>
      </c>
      <c r="B6910" s="2" t="s">
        <v>11350</v>
      </c>
      <c r="C6910" s="5">
        <v>45930</v>
      </c>
      <c r="D6910" s="5">
        <v>45974</v>
      </c>
    </row>
    <row r="6911" spans="1:4" x14ac:dyDescent="0.35">
      <c r="A6911" s="2" t="s">
        <v>443</v>
      </c>
      <c r="B6911" s="2" t="s">
        <v>11351</v>
      </c>
      <c r="C6911" s="5">
        <v>45955</v>
      </c>
      <c r="D6911" s="5">
        <v>45969</v>
      </c>
    </row>
    <row r="6912" spans="1:4" x14ac:dyDescent="0.35">
      <c r="A6912" s="2" t="s">
        <v>547</v>
      </c>
      <c r="B6912" s="2" t="s">
        <v>11352</v>
      </c>
      <c r="C6912" s="5">
        <v>43774</v>
      </c>
      <c r="D6912" s="5">
        <v>45431</v>
      </c>
    </row>
    <row r="6913" spans="1:4" x14ac:dyDescent="0.35">
      <c r="A6913" s="2" t="s">
        <v>547</v>
      </c>
      <c r="B6913" s="2" t="s">
        <v>11353</v>
      </c>
      <c r="C6913" s="5">
        <v>43355</v>
      </c>
      <c r="D6913" s="5">
        <v>45431</v>
      </c>
    </row>
    <row r="6914" spans="1:4" x14ac:dyDescent="0.35">
      <c r="A6914" s="2" t="s">
        <v>547</v>
      </c>
      <c r="B6914" s="2" t="s">
        <v>11354</v>
      </c>
      <c r="C6914" s="5">
        <v>43398</v>
      </c>
      <c r="D6914" s="5">
        <v>45760</v>
      </c>
    </row>
    <row r="6915" spans="1:4" x14ac:dyDescent="0.35">
      <c r="A6915" s="2" t="s">
        <v>547</v>
      </c>
      <c r="B6915" s="2" t="s">
        <v>11355</v>
      </c>
      <c r="C6915" s="5">
        <v>43398</v>
      </c>
      <c r="D6915" s="5">
        <v>45760</v>
      </c>
    </row>
    <row r="6916" spans="1:4" x14ac:dyDescent="0.35">
      <c r="A6916" s="2" t="s">
        <v>547</v>
      </c>
      <c r="B6916" s="2" t="s">
        <v>11356</v>
      </c>
      <c r="C6916" s="5">
        <v>43355</v>
      </c>
      <c r="D6916" s="5">
        <v>45760</v>
      </c>
    </row>
    <row r="6917" spans="1:4" x14ac:dyDescent="0.35">
      <c r="A6917" s="2" t="s">
        <v>547</v>
      </c>
      <c r="B6917" s="2" t="s">
        <v>11357</v>
      </c>
      <c r="C6917" s="5">
        <v>43367</v>
      </c>
      <c r="D6917" s="5">
        <v>45760</v>
      </c>
    </row>
    <row r="6918" spans="1:4" x14ac:dyDescent="0.35">
      <c r="A6918" s="2" t="s">
        <v>547</v>
      </c>
      <c r="B6918" s="2" t="s">
        <v>11358</v>
      </c>
      <c r="C6918" s="5">
        <v>43256</v>
      </c>
      <c r="D6918" s="5">
        <v>45760</v>
      </c>
    </row>
    <row r="6919" spans="1:4" x14ac:dyDescent="0.35">
      <c r="A6919" s="2" t="s">
        <v>547</v>
      </c>
      <c r="B6919" s="2" t="s">
        <v>11359</v>
      </c>
      <c r="C6919" s="5">
        <v>43355</v>
      </c>
      <c r="D6919" s="5">
        <v>45760</v>
      </c>
    </row>
    <row r="6920" spans="1:4" x14ac:dyDescent="0.35">
      <c r="A6920" s="2" t="s">
        <v>685</v>
      </c>
      <c r="B6920" s="2" t="s">
        <v>11360</v>
      </c>
      <c r="C6920" s="5">
        <v>43256</v>
      </c>
      <c r="D6920" s="5">
        <v>43779</v>
      </c>
    </row>
    <row r="6921" spans="1:4" x14ac:dyDescent="0.35">
      <c r="A6921" s="2" t="s">
        <v>685</v>
      </c>
      <c r="B6921" s="2" t="s">
        <v>11361</v>
      </c>
      <c r="C6921" s="5">
        <v>44060</v>
      </c>
      <c r="D6921" s="5">
        <v>44060</v>
      </c>
    </row>
    <row r="6922" spans="1:4" x14ac:dyDescent="0.35">
      <c r="A6922" s="2" t="s">
        <v>685</v>
      </c>
      <c r="B6922" s="2" t="s">
        <v>11362</v>
      </c>
      <c r="C6922" s="5">
        <v>44060</v>
      </c>
      <c r="D6922" s="5">
        <v>44060</v>
      </c>
    </row>
    <row r="6923" spans="1:4" x14ac:dyDescent="0.35">
      <c r="A6923" s="2" t="s">
        <v>685</v>
      </c>
      <c r="B6923" s="2" t="s">
        <v>11363</v>
      </c>
      <c r="C6923" s="5">
        <v>43256</v>
      </c>
      <c r="D6923" s="5">
        <v>44109</v>
      </c>
    </row>
    <row r="6924" spans="1:4" x14ac:dyDescent="0.35">
      <c r="A6924" s="2" t="s">
        <v>685</v>
      </c>
      <c r="B6924" s="2" t="s">
        <v>11364</v>
      </c>
      <c r="C6924" s="5">
        <v>43355</v>
      </c>
      <c r="D6924" s="5">
        <v>44170</v>
      </c>
    </row>
    <row r="6925" spans="1:4" x14ac:dyDescent="0.35">
      <c r="A6925" s="2" t="s">
        <v>685</v>
      </c>
      <c r="B6925" s="2" t="s">
        <v>11365</v>
      </c>
      <c r="C6925" s="5">
        <v>43398</v>
      </c>
      <c r="D6925" s="5">
        <v>44290</v>
      </c>
    </row>
    <row r="6926" spans="1:4" x14ac:dyDescent="0.35">
      <c r="A6926" s="2" t="s">
        <v>685</v>
      </c>
      <c r="B6926" s="2" t="s">
        <v>11366</v>
      </c>
      <c r="C6926" s="5">
        <v>43374</v>
      </c>
      <c r="D6926" s="5">
        <v>44483</v>
      </c>
    </row>
    <row r="6927" spans="1:4" x14ac:dyDescent="0.35">
      <c r="A6927" s="2" t="s">
        <v>685</v>
      </c>
      <c r="B6927" s="2" t="s">
        <v>11367</v>
      </c>
      <c r="C6927" s="5">
        <v>45186</v>
      </c>
      <c r="D6927" s="5">
        <v>45373</v>
      </c>
    </row>
    <row r="6928" spans="1:4" x14ac:dyDescent="0.35">
      <c r="A6928" s="2" t="s">
        <v>685</v>
      </c>
      <c r="B6928" s="2" t="s">
        <v>11368</v>
      </c>
      <c r="C6928" s="5">
        <v>43377</v>
      </c>
      <c r="D6928" s="5">
        <v>45396</v>
      </c>
    </row>
    <row r="6929" spans="1:4" x14ac:dyDescent="0.35">
      <c r="A6929" s="2" t="s">
        <v>685</v>
      </c>
      <c r="B6929" s="2" t="s">
        <v>11369</v>
      </c>
      <c r="C6929" s="5">
        <v>43256</v>
      </c>
      <c r="D6929" s="5">
        <v>45977</v>
      </c>
    </row>
    <row r="6930" spans="1:4" x14ac:dyDescent="0.35">
      <c r="A6930" s="2" t="s">
        <v>685</v>
      </c>
      <c r="B6930" s="2" t="s">
        <v>11370</v>
      </c>
      <c r="C6930" s="5">
        <v>44793</v>
      </c>
      <c r="D6930" s="5">
        <v>45971</v>
      </c>
    </row>
    <row r="6931" spans="1:4" x14ac:dyDescent="0.35">
      <c r="A6931" s="2" t="s">
        <v>685</v>
      </c>
      <c r="B6931" s="2" t="s">
        <v>11371</v>
      </c>
      <c r="C6931" s="5">
        <v>43355</v>
      </c>
      <c r="D6931" s="5">
        <v>45972</v>
      </c>
    </row>
    <row r="6932" spans="1:4" x14ac:dyDescent="0.35">
      <c r="A6932" s="2" t="s">
        <v>685</v>
      </c>
      <c r="B6932" s="2" t="s">
        <v>11372</v>
      </c>
      <c r="C6932" s="5">
        <v>43355</v>
      </c>
      <c r="D6932" s="5">
        <v>45974</v>
      </c>
    </row>
    <row r="6933" spans="1:4" x14ac:dyDescent="0.35">
      <c r="A6933" s="2" t="s">
        <v>685</v>
      </c>
      <c r="B6933" s="2" t="s">
        <v>11373</v>
      </c>
      <c r="C6933" s="5">
        <v>43256</v>
      </c>
      <c r="D6933" s="5">
        <v>45977</v>
      </c>
    </row>
    <row r="6934" spans="1:4" x14ac:dyDescent="0.35">
      <c r="A6934" s="2" t="s">
        <v>685</v>
      </c>
      <c r="B6934" s="2" t="s">
        <v>11374</v>
      </c>
      <c r="C6934" s="5">
        <v>45618</v>
      </c>
      <c r="D6934" s="5">
        <v>45759</v>
      </c>
    </row>
    <row r="6935" spans="1:4" x14ac:dyDescent="0.35">
      <c r="A6935" s="2" t="s">
        <v>685</v>
      </c>
      <c r="B6935" s="2" t="s">
        <v>11375</v>
      </c>
      <c r="C6935" s="5">
        <v>43373</v>
      </c>
      <c r="D6935" s="5">
        <v>45974</v>
      </c>
    </row>
    <row r="6936" spans="1:4" x14ac:dyDescent="0.35">
      <c r="A6936" s="2" t="s">
        <v>685</v>
      </c>
      <c r="B6936" s="2" t="s">
        <v>11376</v>
      </c>
      <c r="C6936" s="5">
        <v>43256</v>
      </c>
      <c r="D6936" s="5">
        <v>45974</v>
      </c>
    </row>
    <row r="6937" spans="1:4" x14ac:dyDescent="0.35">
      <c r="A6937" s="2" t="s">
        <v>685</v>
      </c>
      <c r="B6937" s="2" t="s">
        <v>11377</v>
      </c>
      <c r="C6937" s="5">
        <v>43256</v>
      </c>
      <c r="D6937" s="5">
        <v>45972</v>
      </c>
    </row>
    <row r="6938" spans="1:4" x14ac:dyDescent="0.35">
      <c r="A6938" s="2" t="s">
        <v>685</v>
      </c>
      <c r="B6938" s="2" t="s">
        <v>11378</v>
      </c>
      <c r="C6938" s="5">
        <v>44094</v>
      </c>
      <c r="D6938" s="5">
        <v>45977</v>
      </c>
    </row>
    <row r="6939" spans="1:4" x14ac:dyDescent="0.35">
      <c r="A6939" s="2" t="s">
        <v>685</v>
      </c>
      <c r="B6939" s="2" t="s">
        <v>11379</v>
      </c>
      <c r="C6939" s="5">
        <v>43256</v>
      </c>
      <c r="D6939" s="5">
        <v>45939</v>
      </c>
    </row>
    <row r="6940" spans="1:4" x14ac:dyDescent="0.35">
      <c r="A6940" s="2" t="s">
        <v>685</v>
      </c>
      <c r="B6940" s="2" t="s">
        <v>11380</v>
      </c>
      <c r="C6940" s="5">
        <v>45817</v>
      </c>
      <c r="D6940" s="5">
        <v>45939</v>
      </c>
    </row>
    <row r="6941" spans="1:4" x14ac:dyDescent="0.35">
      <c r="A6941" s="2" t="s">
        <v>685</v>
      </c>
      <c r="B6941" s="2" t="s">
        <v>11381</v>
      </c>
      <c r="C6941" s="5">
        <v>43256</v>
      </c>
      <c r="D6941" s="5">
        <v>45940</v>
      </c>
    </row>
    <row r="6942" spans="1:4" x14ac:dyDescent="0.35">
      <c r="A6942" s="2" t="s">
        <v>685</v>
      </c>
      <c r="B6942" s="2" t="s">
        <v>11382</v>
      </c>
      <c r="C6942" s="5">
        <v>43373</v>
      </c>
      <c r="D6942" s="5">
        <v>45940</v>
      </c>
    </row>
    <row r="6943" spans="1:4" x14ac:dyDescent="0.35">
      <c r="A6943" s="2" t="s">
        <v>685</v>
      </c>
      <c r="B6943" s="2" t="s">
        <v>11383</v>
      </c>
      <c r="C6943" s="5">
        <v>43373</v>
      </c>
      <c r="D6943" s="5">
        <v>45940</v>
      </c>
    </row>
    <row r="6944" spans="1:4" x14ac:dyDescent="0.35">
      <c r="A6944" s="2" t="s">
        <v>685</v>
      </c>
      <c r="B6944" s="2" t="s">
        <v>11384</v>
      </c>
      <c r="C6944" s="5">
        <v>43355</v>
      </c>
      <c r="D6944" s="5">
        <v>45945</v>
      </c>
    </row>
    <row r="6945" spans="1:4" x14ac:dyDescent="0.35">
      <c r="A6945" s="2" t="s">
        <v>685</v>
      </c>
      <c r="B6945" s="2" t="s">
        <v>11385</v>
      </c>
      <c r="C6945" s="5">
        <v>43256</v>
      </c>
      <c r="D6945" s="5">
        <v>45944</v>
      </c>
    </row>
    <row r="6946" spans="1:4" x14ac:dyDescent="0.35">
      <c r="A6946" s="2" t="s">
        <v>685</v>
      </c>
      <c r="B6946" s="2" t="s">
        <v>11386</v>
      </c>
      <c r="C6946" s="5">
        <v>43355</v>
      </c>
      <c r="D6946" s="5">
        <v>45945</v>
      </c>
    </row>
    <row r="6947" spans="1:4" x14ac:dyDescent="0.35">
      <c r="A6947" s="2" t="s">
        <v>685</v>
      </c>
      <c r="B6947" s="2" t="s">
        <v>11387</v>
      </c>
      <c r="C6947" s="5">
        <v>43256</v>
      </c>
      <c r="D6947" s="5">
        <v>45947</v>
      </c>
    </row>
    <row r="6948" spans="1:4" x14ac:dyDescent="0.35">
      <c r="A6948" s="2" t="s">
        <v>685</v>
      </c>
      <c r="B6948" s="2" t="s">
        <v>11388</v>
      </c>
      <c r="C6948" s="5">
        <v>43373</v>
      </c>
      <c r="D6948" s="5">
        <v>45947</v>
      </c>
    </row>
    <row r="6949" spans="1:4" x14ac:dyDescent="0.35">
      <c r="A6949" s="2" t="s">
        <v>685</v>
      </c>
      <c r="B6949" s="2" t="s">
        <v>11389</v>
      </c>
      <c r="C6949" s="5">
        <v>43256</v>
      </c>
      <c r="D6949" s="5">
        <v>45949</v>
      </c>
    </row>
    <row r="6950" spans="1:4" x14ac:dyDescent="0.35">
      <c r="A6950" s="2" t="s">
        <v>685</v>
      </c>
      <c r="B6950" s="2" t="s">
        <v>11390</v>
      </c>
      <c r="C6950" s="5">
        <v>45589</v>
      </c>
      <c r="D6950" s="5">
        <v>45948</v>
      </c>
    </row>
    <row r="6951" spans="1:4" x14ac:dyDescent="0.35">
      <c r="A6951" s="2" t="s">
        <v>685</v>
      </c>
      <c r="B6951" s="2" t="s">
        <v>11391</v>
      </c>
      <c r="C6951" s="5">
        <v>43373</v>
      </c>
      <c r="D6951" s="5">
        <v>45962</v>
      </c>
    </row>
    <row r="6952" spans="1:4" x14ac:dyDescent="0.35">
      <c r="A6952" s="2" t="s">
        <v>685</v>
      </c>
      <c r="B6952" s="2" t="s">
        <v>11392</v>
      </c>
      <c r="C6952" s="5">
        <v>43355</v>
      </c>
      <c r="D6952" s="5">
        <v>45977</v>
      </c>
    </row>
    <row r="6953" spans="1:4" x14ac:dyDescent="0.35">
      <c r="A6953" s="2" t="s">
        <v>685</v>
      </c>
      <c r="B6953" s="2" t="s">
        <v>11393</v>
      </c>
      <c r="C6953" s="5">
        <v>43373</v>
      </c>
      <c r="D6953" s="5">
        <v>45949</v>
      </c>
    </row>
    <row r="6954" spans="1:4" x14ac:dyDescent="0.35">
      <c r="A6954" s="2" t="s">
        <v>685</v>
      </c>
      <c r="B6954" s="2" t="s">
        <v>11394</v>
      </c>
      <c r="C6954" s="5">
        <v>43355</v>
      </c>
      <c r="D6954" s="5">
        <v>45961</v>
      </c>
    </row>
    <row r="6955" spans="1:4" x14ac:dyDescent="0.35">
      <c r="A6955" s="2" t="s">
        <v>685</v>
      </c>
      <c r="B6955" s="2" t="s">
        <v>11395</v>
      </c>
      <c r="C6955" s="5">
        <v>43711</v>
      </c>
      <c r="D6955" s="5">
        <v>45963</v>
      </c>
    </row>
    <row r="6956" spans="1:4" x14ac:dyDescent="0.35">
      <c r="A6956" s="2" t="s">
        <v>685</v>
      </c>
      <c r="B6956" s="2" t="s">
        <v>11396</v>
      </c>
      <c r="C6956" s="5">
        <v>43373</v>
      </c>
      <c r="D6956" s="5">
        <v>45960</v>
      </c>
    </row>
    <row r="6957" spans="1:4" x14ac:dyDescent="0.35">
      <c r="A6957" s="2" t="s">
        <v>685</v>
      </c>
      <c r="B6957" s="2" t="s">
        <v>11397</v>
      </c>
      <c r="C6957" s="5">
        <v>43355</v>
      </c>
      <c r="D6957" s="5">
        <v>45963</v>
      </c>
    </row>
    <row r="6958" spans="1:4" x14ac:dyDescent="0.35">
      <c r="A6958" s="2" t="s">
        <v>685</v>
      </c>
      <c r="B6958" s="2" t="s">
        <v>11398</v>
      </c>
      <c r="C6958" s="5">
        <v>43256</v>
      </c>
      <c r="D6958" s="5">
        <v>45953</v>
      </c>
    </row>
    <row r="6959" spans="1:4" x14ac:dyDescent="0.35">
      <c r="A6959" s="2" t="s">
        <v>685</v>
      </c>
      <c r="B6959" s="2" t="s">
        <v>11399</v>
      </c>
      <c r="C6959" s="5">
        <v>43256</v>
      </c>
      <c r="D6959" s="5">
        <v>45954</v>
      </c>
    </row>
    <row r="6960" spans="1:4" x14ac:dyDescent="0.35">
      <c r="A6960" s="2" t="s">
        <v>685</v>
      </c>
      <c r="B6960" s="2" t="s">
        <v>11400</v>
      </c>
      <c r="C6960" s="5">
        <v>43256</v>
      </c>
      <c r="D6960" s="5">
        <v>45955</v>
      </c>
    </row>
    <row r="6961" spans="1:4" x14ac:dyDescent="0.35">
      <c r="A6961" s="2" t="s">
        <v>685</v>
      </c>
      <c r="B6961" s="2" t="s">
        <v>11401</v>
      </c>
      <c r="C6961" s="5">
        <v>43256</v>
      </c>
      <c r="D6961" s="5">
        <v>45955</v>
      </c>
    </row>
    <row r="6962" spans="1:4" x14ac:dyDescent="0.35">
      <c r="A6962" s="2" t="s">
        <v>685</v>
      </c>
      <c r="B6962" s="2" t="s">
        <v>11402</v>
      </c>
      <c r="C6962" s="5">
        <v>43256</v>
      </c>
      <c r="D6962" s="5">
        <v>45955</v>
      </c>
    </row>
    <row r="6963" spans="1:4" x14ac:dyDescent="0.35">
      <c r="A6963" s="2" t="s">
        <v>685</v>
      </c>
      <c r="B6963" s="2" t="s">
        <v>11403</v>
      </c>
      <c r="C6963" s="5">
        <v>43256</v>
      </c>
      <c r="D6963" s="5">
        <v>45956</v>
      </c>
    </row>
    <row r="6964" spans="1:4" x14ac:dyDescent="0.35">
      <c r="A6964" s="2" t="s">
        <v>685</v>
      </c>
      <c r="B6964" s="2" t="s">
        <v>11404</v>
      </c>
      <c r="C6964" s="5">
        <v>43256</v>
      </c>
      <c r="D6964" s="5">
        <v>45957</v>
      </c>
    </row>
    <row r="6965" spans="1:4" x14ac:dyDescent="0.35">
      <c r="A6965" s="2" t="s">
        <v>685</v>
      </c>
      <c r="B6965" s="2" t="s">
        <v>11405</v>
      </c>
      <c r="C6965" s="5">
        <v>43373</v>
      </c>
      <c r="D6965" s="5">
        <v>45965</v>
      </c>
    </row>
    <row r="6966" spans="1:4" x14ac:dyDescent="0.35">
      <c r="A6966" s="2" t="s">
        <v>685</v>
      </c>
      <c r="B6966" s="2" t="s">
        <v>11406</v>
      </c>
      <c r="C6966" s="5">
        <v>45775</v>
      </c>
      <c r="D6966" s="5">
        <v>45957</v>
      </c>
    </row>
    <row r="6967" spans="1:4" x14ac:dyDescent="0.35">
      <c r="A6967" s="2" t="s">
        <v>685</v>
      </c>
      <c r="B6967" s="2" t="s">
        <v>11407</v>
      </c>
      <c r="C6967" s="5">
        <v>43256</v>
      </c>
      <c r="D6967" s="5">
        <v>45958</v>
      </c>
    </row>
    <row r="6968" spans="1:4" x14ac:dyDescent="0.35">
      <c r="A6968" s="2" t="s">
        <v>685</v>
      </c>
      <c r="B6968" s="2" t="s">
        <v>11408</v>
      </c>
      <c r="C6968" s="5">
        <v>43256</v>
      </c>
      <c r="D6968" s="5">
        <v>45962</v>
      </c>
    </row>
    <row r="6969" spans="1:4" x14ac:dyDescent="0.35">
      <c r="A6969" s="2" t="s">
        <v>685</v>
      </c>
      <c r="B6969" s="2" t="s">
        <v>11409</v>
      </c>
      <c r="C6969" s="5">
        <v>43256</v>
      </c>
      <c r="D6969" s="5">
        <v>45962</v>
      </c>
    </row>
    <row r="6970" spans="1:4" x14ac:dyDescent="0.35">
      <c r="A6970" s="2" t="s">
        <v>685</v>
      </c>
      <c r="B6970" s="2" t="s">
        <v>11410</v>
      </c>
      <c r="C6970" s="5">
        <v>43256</v>
      </c>
      <c r="D6970" s="5">
        <v>45979</v>
      </c>
    </row>
    <row r="6971" spans="1:4" x14ac:dyDescent="0.35">
      <c r="A6971" s="2" t="s">
        <v>685</v>
      </c>
      <c r="B6971" s="2" t="s">
        <v>11411</v>
      </c>
      <c r="C6971" s="5">
        <v>43355</v>
      </c>
      <c r="D6971" s="5">
        <v>45967</v>
      </c>
    </row>
    <row r="6972" spans="1:4" x14ac:dyDescent="0.35">
      <c r="A6972" s="2" t="s">
        <v>685</v>
      </c>
      <c r="B6972" s="2" t="s">
        <v>11412</v>
      </c>
      <c r="C6972" s="5">
        <v>43373</v>
      </c>
      <c r="D6972" s="5">
        <v>45979</v>
      </c>
    </row>
    <row r="6973" spans="1:4" x14ac:dyDescent="0.35">
      <c r="A6973" s="2" t="s">
        <v>685</v>
      </c>
      <c r="B6973" s="2" t="s">
        <v>11413</v>
      </c>
      <c r="C6973" s="5">
        <v>43373</v>
      </c>
      <c r="D6973" s="5">
        <v>45979</v>
      </c>
    </row>
    <row r="6974" spans="1:4" x14ac:dyDescent="0.35">
      <c r="A6974" s="2" t="s">
        <v>685</v>
      </c>
      <c r="B6974" s="2" t="s">
        <v>11414</v>
      </c>
      <c r="C6974" s="5">
        <v>43256</v>
      </c>
      <c r="D6974" s="5">
        <v>45979</v>
      </c>
    </row>
    <row r="6975" spans="1:4" x14ac:dyDescent="0.35">
      <c r="A6975" s="2" t="s">
        <v>685</v>
      </c>
      <c r="B6975" s="2" t="s">
        <v>11415</v>
      </c>
      <c r="C6975" s="5">
        <v>43256</v>
      </c>
      <c r="D6975" s="5">
        <v>45966</v>
      </c>
    </row>
    <row r="6976" spans="1:4" x14ac:dyDescent="0.35">
      <c r="A6976" s="2" t="s">
        <v>685</v>
      </c>
      <c r="B6976" s="2" t="s">
        <v>11416</v>
      </c>
      <c r="C6976" s="5">
        <v>43256</v>
      </c>
      <c r="D6976" s="5">
        <v>45979</v>
      </c>
    </row>
    <row r="6977" spans="1:4" x14ac:dyDescent="0.35">
      <c r="A6977" s="2" t="s">
        <v>685</v>
      </c>
      <c r="B6977" s="2" t="s">
        <v>11417</v>
      </c>
      <c r="C6977" s="5">
        <v>43256</v>
      </c>
      <c r="D6977" s="5">
        <v>45979</v>
      </c>
    </row>
    <row r="6978" spans="1:4" x14ac:dyDescent="0.35">
      <c r="A6978" s="2" t="s">
        <v>685</v>
      </c>
      <c r="B6978" s="2" t="s">
        <v>11418</v>
      </c>
      <c r="C6978" s="5">
        <v>43256</v>
      </c>
      <c r="D6978" s="5">
        <v>45979</v>
      </c>
    </row>
    <row r="6979" spans="1:4" x14ac:dyDescent="0.35">
      <c r="A6979" s="2" t="s">
        <v>685</v>
      </c>
      <c r="B6979" s="2" t="s">
        <v>11419</v>
      </c>
      <c r="C6979" s="5">
        <v>43256</v>
      </c>
      <c r="D6979" s="5">
        <v>45979</v>
      </c>
    </row>
    <row r="6980" spans="1:4" x14ac:dyDescent="0.35">
      <c r="A6980" s="2" t="s">
        <v>685</v>
      </c>
      <c r="B6980" s="2" t="s">
        <v>11420</v>
      </c>
      <c r="C6980" s="5">
        <v>44311</v>
      </c>
      <c r="D6980" s="5">
        <v>45969</v>
      </c>
    </row>
    <row r="6981" spans="1:4" x14ac:dyDescent="0.35">
      <c r="A6981" s="2" t="s">
        <v>685</v>
      </c>
      <c r="B6981" s="2" t="s">
        <v>11421</v>
      </c>
      <c r="C6981" s="5">
        <v>43373</v>
      </c>
      <c r="D6981" s="5">
        <v>45965</v>
      </c>
    </row>
    <row r="6982" spans="1:4" x14ac:dyDescent="0.35">
      <c r="A6982" s="2" t="s">
        <v>685</v>
      </c>
      <c r="B6982" s="2" t="s">
        <v>11422</v>
      </c>
      <c r="C6982" s="5">
        <v>43355</v>
      </c>
      <c r="D6982" s="5">
        <v>45971</v>
      </c>
    </row>
    <row r="6983" spans="1:4" x14ac:dyDescent="0.35">
      <c r="A6983" s="2" t="s">
        <v>685</v>
      </c>
      <c r="B6983" s="2" t="s">
        <v>11423</v>
      </c>
      <c r="C6983" s="5">
        <v>43355</v>
      </c>
      <c r="D6983" s="5">
        <v>45971</v>
      </c>
    </row>
    <row r="6984" spans="1:4" x14ac:dyDescent="0.35">
      <c r="A6984" s="2" t="s">
        <v>685</v>
      </c>
      <c r="B6984" s="2" t="s">
        <v>11424</v>
      </c>
      <c r="C6984" s="5">
        <v>43256</v>
      </c>
      <c r="D6984" s="5">
        <v>45882</v>
      </c>
    </row>
    <row r="6985" spans="1:4" x14ac:dyDescent="0.35">
      <c r="A6985" s="2" t="s">
        <v>685</v>
      </c>
      <c r="B6985" s="2" t="s">
        <v>11425</v>
      </c>
      <c r="C6985" s="5">
        <v>43256</v>
      </c>
      <c r="D6985" s="5">
        <v>45949</v>
      </c>
    </row>
    <row r="6986" spans="1:4" x14ac:dyDescent="0.35">
      <c r="A6986" s="2" t="s">
        <v>685</v>
      </c>
      <c r="B6986" s="2" t="s">
        <v>11426</v>
      </c>
      <c r="C6986" s="5">
        <v>43256</v>
      </c>
      <c r="D6986" s="5">
        <v>45979</v>
      </c>
    </row>
    <row r="6987" spans="1:4" x14ac:dyDescent="0.35">
      <c r="A6987" s="2" t="s">
        <v>685</v>
      </c>
      <c r="B6987" s="2" t="s">
        <v>11427</v>
      </c>
      <c r="C6987" s="5">
        <v>43256</v>
      </c>
      <c r="D6987" s="5">
        <v>45969</v>
      </c>
    </row>
    <row r="6988" spans="1:4" x14ac:dyDescent="0.35">
      <c r="A6988" s="2" t="s">
        <v>685</v>
      </c>
      <c r="B6988" s="2" t="s">
        <v>11428</v>
      </c>
      <c r="C6988" s="5">
        <v>43256</v>
      </c>
      <c r="D6988" s="5">
        <v>45980</v>
      </c>
    </row>
    <row r="6989" spans="1:4" x14ac:dyDescent="0.35">
      <c r="A6989" s="2" t="s">
        <v>685</v>
      </c>
      <c r="B6989" s="2" t="s">
        <v>11429</v>
      </c>
      <c r="C6989" s="5">
        <v>43256</v>
      </c>
      <c r="D6989" s="5">
        <v>45978</v>
      </c>
    </row>
    <row r="6990" spans="1:4" x14ac:dyDescent="0.35">
      <c r="A6990" s="2" t="s">
        <v>685</v>
      </c>
      <c r="B6990" s="2" t="s">
        <v>11430</v>
      </c>
      <c r="C6990" s="5">
        <v>43256</v>
      </c>
      <c r="D6990" s="5">
        <v>45974</v>
      </c>
    </row>
    <row r="6991" spans="1:4" x14ac:dyDescent="0.35">
      <c r="A6991" s="2" t="s">
        <v>685</v>
      </c>
      <c r="B6991" s="2" t="s">
        <v>11431</v>
      </c>
      <c r="C6991" s="5">
        <v>43256</v>
      </c>
      <c r="D6991" s="5">
        <v>45945</v>
      </c>
    </row>
    <row r="6992" spans="1:4" x14ac:dyDescent="0.35">
      <c r="A6992" s="2" t="s">
        <v>685</v>
      </c>
      <c r="B6992" s="2" t="s">
        <v>11432</v>
      </c>
      <c r="C6992" s="5">
        <v>43256</v>
      </c>
      <c r="D6992" s="5">
        <v>45979</v>
      </c>
    </row>
    <row r="6993" spans="1:4" x14ac:dyDescent="0.35">
      <c r="A6993" s="2" t="s">
        <v>805</v>
      </c>
      <c r="B6993" s="2" t="s">
        <v>11433</v>
      </c>
      <c r="C6993" s="5">
        <v>43377</v>
      </c>
      <c r="D6993" s="5">
        <v>43661</v>
      </c>
    </row>
    <row r="6994" spans="1:4" x14ac:dyDescent="0.35">
      <c r="A6994" s="2" t="s">
        <v>805</v>
      </c>
      <c r="B6994" s="2" t="s">
        <v>11434</v>
      </c>
      <c r="C6994" s="5">
        <v>43477</v>
      </c>
      <c r="D6994" s="5">
        <v>43779</v>
      </c>
    </row>
    <row r="6995" spans="1:4" x14ac:dyDescent="0.35">
      <c r="A6995" s="2" t="s">
        <v>805</v>
      </c>
      <c r="B6995" s="2" t="s">
        <v>11435</v>
      </c>
      <c r="C6995" s="5">
        <v>43485</v>
      </c>
      <c r="D6995" s="5">
        <v>43779</v>
      </c>
    </row>
    <row r="6996" spans="1:4" x14ac:dyDescent="0.35">
      <c r="A6996" s="2" t="s">
        <v>805</v>
      </c>
      <c r="B6996" s="2" t="s">
        <v>11436</v>
      </c>
      <c r="C6996" s="5">
        <v>43572</v>
      </c>
      <c r="D6996" s="5">
        <v>43779</v>
      </c>
    </row>
    <row r="6997" spans="1:4" x14ac:dyDescent="0.35">
      <c r="A6997" s="2" t="s">
        <v>805</v>
      </c>
      <c r="B6997" s="2" t="s">
        <v>11437</v>
      </c>
      <c r="C6997" s="5">
        <v>43256</v>
      </c>
      <c r="D6997" s="5">
        <v>43774</v>
      </c>
    </row>
    <row r="6998" spans="1:4" x14ac:dyDescent="0.35">
      <c r="A6998" s="2" t="s">
        <v>805</v>
      </c>
      <c r="B6998" s="2" t="s">
        <v>11438</v>
      </c>
      <c r="C6998" s="5">
        <v>43256</v>
      </c>
      <c r="D6998" s="5">
        <v>43487</v>
      </c>
    </row>
    <row r="6999" spans="1:4" x14ac:dyDescent="0.35">
      <c r="A6999" s="2" t="s">
        <v>805</v>
      </c>
      <c r="B6999" s="2" t="s">
        <v>11439</v>
      </c>
      <c r="C6999" s="5">
        <v>43826</v>
      </c>
      <c r="D6999" s="5">
        <v>43937</v>
      </c>
    </row>
    <row r="7000" spans="1:4" x14ac:dyDescent="0.35">
      <c r="A7000" s="2" t="s">
        <v>805</v>
      </c>
      <c r="B7000" s="2" t="s">
        <v>11440</v>
      </c>
      <c r="C7000" s="5">
        <v>43367</v>
      </c>
      <c r="D7000" s="5">
        <v>44115</v>
      </c>
    </row>
    <row r="7001" spans="1:4" x14ac:dyDescent="0.35">
      <c r="A7001" s="2" t="s">
        <v>805</v>
      </c>
      <c r="B7001" s="2" t="s">
        <v>11441</v>
      </c>
      <c r="C7001" s="5">
        <v>43355</v>
      </c>
      <c r="D7001" s="5">
        <v>44677</v>
      </c>
    </row>
    <row r="7002" spans="1:4" x14ac:dyDescent="0.35">
      <c r="A7002" s="2" t="s">
        <v>805</v>
      </c>
      <c r="B7002" s="2" t="s">
        <v>11442</v>
      </c>
      <c r="C7002" s="5">
        <v>44454</v>
      </c>
      <c r="D7002" s="5">
        <v>44971</v>
      </c>
    </row>
    <row r="7003" spans="1:4" x14ac:dyDescent="0.35">
      <c r="A7003" s="2" t="s">
        <v>805</v>
      </c>
      <c r="B7003" s="2" t="s">
        <v>11443</v>
      </c>
      <c r="C7003" s="5">
        <v>44454</v>
      </c>
      <c r="D7003" s="5">
        <v>44971</v>
      </c>
    </row>
    <row r="7004" spans="1:4" x14ac:dyDescent="0.35">
      <c r="A7004" s="2" t="s">
        <v>805</v>
      </c>
      <c r="B7004" s="2" t="s">
        <v>11444</v>
      </c>
      <c r="C7004" s="5">
        <v>44677</v>
      </c>
      <c r="D7004" s="5">
        <v>44971</v>
      </c>
    </row>
    <row r="7005" spans="1:4" x14ac:dyDescent="0.35">
      <c r="A7005" s="2" t="s">
        <v>805</v>
      </c>
      <c r="B7005" s="2" t="s">
        <v>11445</v>
      </c>
      <c r="C7005" s="5">
        <v>44454</v>
      </c>
      <c r="D7005" s="5">
        <v>44971</v>
      </c>
    </row>
    <row r="7006" spans="1:4" x14ac:dyDescent="0.35">
      <c r="A7006" s="2" t="s">
        <v>805</v>
      </c>
      <c r="B7006" s="2" t="s">
        <v>11446</v>
      </c>
      <c r="C7006" s="5">
        <v>44454</v>
      </c>
      <c r="D7006" s="5">
        <v>44971</v>
      </c>
    </row>
    <row r="7007" spans="1:4" x14ac:dyDescent="0.35">
      <c r="A7007" s="2" t="s">
        <v>805</v>
      </c>
      <c r="B7007" s="2" t="s">
        <v>11447</v>
      </c>
      <c r="C7007" s="5">
        <v>44677</v>
      </c>
      <c r="D7007" s="5">
        <v>45010</v>
      </c>
    </row>
    <row r="7008" spans="1:4" x14ac:dyDescent="0.35">
      <c r="A7008" s="2" t="s">
        <v>805</v>
      </c>
      <c r="B7008" s="2" t="s">
        <v>11448</v>
      </c>
      <c r="C7008" s="5">
        <v>44443</v>
      </c>
      <c r="D7008" s="5">
        <v>45010</v>
      </c>
    </row>
    <row r="7009" spans="1:4" x14ac:dyDescent="0.35">
      <c r="A7009" s="2" t="s">
        <v>805</v>
      </c>
      <c r="B7009" s="2" t="s">
        <v>11449</v>
      </c>
      <c r="C7009" s="5">
        <v>44801</v>
      </c>
      <c r="D7009" s="5">
        <v>45010</v>
      </c>
    </row>
    <row r="7010" spans="1:4" x14ac:dyDescent="0.35">
      <c r="A7010" s="2" t="s">
        <v>805</v>
      </c>
      <c r="B7010" s="2" t="s">
        <v>11450</v>
      </c>
      <c r="C7010" s="5">
        <v>45060</v>
      </c>
      <c r="D7010" s="5">
        <v>45071</v>
      </c>
    </row>
    <row r="7011" spans="1:4" x14ac:dyDescent="0.35">
      <c r="A7011" s="2" t="s">
        <v>805</v>
      </c>
      <c r="B7011" s="2" t="s">
        <v>11451</v>
      </c>
      <c r="C7011" s="5">
        <v>45249</v>
      </c>
      <c r="D7011" s="5">
        <v>45294</v>
      </c>
    </row>
    <row r="7012" spans="1:4" x14ac:dyDescent="0.35">
      <c r="A7012" s="2" t="s">
        <v>805</v>
      </c>
      <c r="B7012" s="2" t="s">
        <v>11452</v>
      </c>
      <c r="C7012" s="5">
        <v>45182</v>
      </c>
      <c r="D7012" s="5">
        <v>45359</v>
      </c>
    </row>
    <row r="7013" spans="1:4" x14ac:dyDescent="0.35">
      <c r="A7013" s="2" t="s">
        <v>805</v>
      </c>
      <c r="B7013" s="2" t="s">
        <v>11453</v>
      </c>
      <c r="C7013" s="5">
        <v>45476</v>
      </c>
      <c r="D7013" s="5">
        <v>45476</v>
      </c>
    </row>
    <row r="7014" spans="1:4" x14ac:dyDescent="0.35">
      <c r="A7014" s="2" t="s">
        <v>805</v>
      </c>
      <c r="B7014" s="2" t="s">
        <v>11454</v>
      </c>
      <c r="C7014" s="5">
        <v>45274</v>
      </c>
      <c r="D7014" s="5">
        <v>45504</v>
      </c>
    </row>
    <row r="7015" spans="1:4" x14ac:dyDescent="0.35">
      <c r="A7015" s="2" t="s">
        <v>805</v>
      </c>
      <c r="B7015" s="2" t="s">
        <v>11455</v>
      </c>
      <c r="C7015" s="5">
        <v>45254</v>
      </c>
      <c r="D7015" s="5">
        <v>45522</v>
      </c>
    </row>
    <row r="7016" spans="1:4" x14ac:dyDescent="0.35">
      <c r="A7016" s="2" t="s">
        <v>805</v>
      </c>
      <c r="B7016" s="2" t="s">
        <v>11456</v>
      </c>
      <c r="C7016" s="5">
        <v>45308</v>
      </c>
      <c r="D7016" s="5">
        <v>45533</v>
      </c>
    </row>
    <row r="7017" spans="1:4" x14ac:dyDescent="0.35">
      <c r="A7017" s="2" t="s">
        <v>805</v>
      </c>
      <c r="B7017" s="2" t="s">
        <v>11457</v>
      </c>
      <c r="C7017" s="5">
        <v>44799</v>
      </c>
      <c r="D7017" s="5">
        <v>45971</v>
      </c>
    </row>
    <row r="7018" spans="1:4" x14ac:dyDescent="0.35">
      <c r="A7018" s="2" t="s">
        <v>805</v>
      </c>
      <c r="B7018" s="2" t="s">
        <v>11458</v>
      </c>
      <c r="C7018" s="5">
        <v>44795</v>
      </c>
      <c r="D7018" s="5">
        <v>45945</v>
      </c>
    </row>
    <row r="7019" spans="1:4" x14ac:dyDescent="0.35">
      <c r="A7019" s="2" t="s">
        <v>805</v>
      </c>
      <c r="B7019" s="2" t="s">
        <v>11459</v>
      </c>
      <c r="C7019" s="5">
        <v>43355</v>
      </c>
      <c r="D7019" s="5">
        <v>45968</v>
      </c>
    </row>
    <row r="7020" spans="1:4" x14ac:dyDescent="0.35">
      <c r="A7020" s="2" t="s">
        <v>805</v>
      </c>
      <c r="B7020" s="2" t="s">
        <v>11460</v>
      </c>
      <c r="C7020" s="5">
        <v>44795</v>
      </c>
      <c r="D7020" s="5">
        <v>45942</v>
      </c>
    </row>
    <row r="7021" spans="1:4" x14ac:dyDescent="0.35">
      <c r="A7021" s="2" t="s">
        <v>805</v>
      </c>
      <c r="B7021" s="2" t="s">
        <v>11461</v>
      </c>
      <c r="C7021" s="5">
        <v>43355</v>
      </c>
      <c r="D7021" s="5">
        <v>45942</v>
      </c>
    </row>
    <row r="7022" spans="1:4" x14ac:dyDescent="0.35">
      <c r="A7022" s="2" t="s">
        <v>805</v>
      </c>
      <c r="B7022" s="2" t="s">
        <v>11462</v>
      </c>
      <c r="C7022" s="5">
        <v>43355</v>
      </c>
      <c r="D7022" s="5">
        <v>45951</v>
      </c>
    </row>
    <row r="7023" spans="1:4" x14ac:dyDescent="0.35">
      <c r="A7023" s="2" t="s">
        <v>805</v>
      </c>
      <c r="B7023" s="2" t="s">
        <v>11463</v>
      </c>
      <c r="C7023" s="5">
        <v>43355</v>
      </c>
      <c r="D7023" s="5">
        <v>45942</v>
      </c>
    </row>
    <row r="7024" spans="1:4" x14ac:dyDescent="0.35">
      <c r="A7024" s="2" t="s">
        <v>805</v>
      </c>
      <c r="B7024" s="2" t="s">
        <v>11464</v>
      </c>
      <c r="C7024" s="5">
        <v>43355</v>
      </c>
      <c r="D7024" s="5">
        <v>45942</v>
      </c>
    </row>
    <row r="7025" spans="1:4" x14ac:dyDescent="0.35">
      <c r="A7025" s="2" t="s">
        <v>805</v>
      </c>
      <c r="B7025" s="2" t="s">
        <v>11465</v>
      </c>
      <c r="C7025" s="5">
        <v>43355</v>
      </c>
      <c r="D7025" s="5">
        <v>45971</v>
      </c>
    </row>
    <row r="7026" spans="1:4" x14ac:dyDescent="0.35">
      <c r="A7026" s="2" t="s">
        <v>805</v>
      </c>
      <c r="B7026" s="2" t="s">
        <v>11466</v>
      </c>
      <c r="C7026" s="5">
        <v>43256</v>
      </c>
      <c r="D7026" s="5">
        <v>45973</v>
      </c>
    </row>
    <row r="7027" spans="1:4" x14ac:dyDescent="0.35">
      <c r="A7027" s="2" t="s">
        <v>805</v>
      </c>
      <c r="B7027" s="2" t="s">
        <v>11467</v>
      </c>
      <c r="C7027" s="5">
        <v>43355</v>
      </c>
      <c r="D7027" s="5">
        <v>45947</v>
      </c>
    </row>
    <row r="7028" spans="1:4" x14ac:dyDescent="0.35">
      <c r="A7028" s="2" t="s">
        <v>805</v>
      </c>
      <c r="B7028" s="2" t="s">
        <v>11468</v>
      </c>
      <c r="C7028" s="5">
        <v>43355</v>
      </c>
      <c r="D7028" s="5">
        <v>45945</v>
      </c>
    </row>
    <row r="7029" spans="1:4" x14ac:dyDescent="0.35">
      <c r="A7029" s="2" t="s">
        <v>805</v>
      </c>
      <c r="B7029" s="2" t="s">
        <v>11469</v>
      </c>
      <c r="C7029" s="5">
        <v>44798</v>
      </c>
      <c r="D7029" s="5">
        <v>45942</v>
      </c>
    </row>
    <row r="7030" spans="1:4" x14ac:dyDescent="0.35">
      <c r="A7030" s="2" t="s">
        <v>805</v>
      </c>
      <c r="B7030" s="2" t="s">
        <v>11470</v>
      </c>
      <c r="C7030" s="5">
        <v>44799</v>
      </c>
      <c r="D7030" s="5">
        <v>45971</v>
      </c>
    </row>
    <row r="7031" spans="1:4" x14ac:dyDescent="0.35">
      <c r="A7031" s="2" t="s">
        <v>805</v>
      </c>
      <c r="B7031" s="2" t="s">
        <v>11471</v>
      </c>
      <c r="C7031" s="5">
        <v>45533</v>
      </c>
      <c r="D7031" s="5">
        <v>45958</v>
      </c>
    </row>
    <row r="7032" spans="1:4" x14ac:dyDescent="0.35">
      <c r="A7032" s="2" t="s">
        <v>805</v>
      </c>
      <c r="B7032" s="2" t="s">
        <v>11472</v>
      </c>
      <c r="C7032" s="5">
        <v>43355</v>
      </c>
      <c r="D7032" s="5">
        <v>45973</v>
      </c>
    </row>
    <row r="7033" spans="1:4" x14ac:dyDescent="0.35">
      <c r="A7033" s="2" t="s">
        <v>805</v>
      </c>
      <c r="B7033" s="2" t="s">
        <v>11473</v>
      </c>
      <c r="C7033" s="5">
        <v>43355</v>
      </c>
      <c r="D7033" s="5">
        <v>45944</v>
      </c>
    </row>
    <row r="7034" spans="1:4" x14ac:dyDescent="0.35">
      <c r="A7034" s="2" t="s">
        <v>805</v>
      </c>
      <c r="B7034" s="2" t="s">
        <v>11474</v>
      </c>
      <c r="C7034" s="5">
        <v>43355</v>
      </c>
      <c r="D7034" s="5">
        <v>45942</v>
      </c>
    </row>
    <row r="7035" spans="1:4" x14ac:dyDescent="0.35">
      <c r="A7035" s="2" t="s">
        <v>805</v>
      </c>
      <c r="B7035" s="2" t="s">
        <v>11475</v>
      </c>
      <c r="C7035" s="5">
        <v>44800</v>
      </c>
      <c r="D7035" s="5">
        <v>45942</v>
      </c>
    </row>
    <row r="7036" spans="1:4" x14ac:dyDescent="0.35">
      <c r="A7036" s="2" t="s">
        <v>805</v>
      </c>
      <c r="B7036" s="2" t="s">
        <v>11476</v>
      </c>
      <c r="C7036" s="5">
        <v>43355</v>
      </c>
      <c r="D7036" s="5">
        <v>45738</v>
      </c>
    </row>
    <row r="7037" spans="1:4" x14ac:dyDescent="0.35">
      <c r="A7037" s="2" t="s">
        <v>805</v>
      </c>
      <c r="B7037" s="2" t="s">
        <v>11477</v>
      </c>
      <c r="C7037" s="5">
        <v>44795</v>
      </c>
      <c r="D7037" s="5">
        <v>45941</v>
      </c>
    </row>
    <row r="7038" spans="1:4" x14ac:dyDescent="0.35">
      <c r="A7038" s="2" t="s">
        <v>805</v>
      </c>
      <c r="B7038" s="2" t="s">
        <v>11478</v>
      </c>
      <c r="C7038" s="5">
        <v>44265</v>
      </c>
      <c r="D7038" s="5">
        <v>45946</v>
      </c>
    </row>
    <row r="7039" spans="1:4" x14ac:dyDescent="0.35">
      <c r="A7039" s="2" t="s">
        <v>805</v>
      </c>
      <c r="B7039" s="2" t="s">
        <v>11479</v>
      </c>
      <c r="C7039" s="5">
        <v>43355</v>
      </c>
      <c r="D7039" s="5">
        <v>45946</v>
      </c>
    </row>
    <row r="7040" spans="1:4" x14ac:dyDescent="0.35">
      <c r="A7040" s="2" t="s">
        <v>805</v>
      </c>
      <c r="B7040" s="2" t="s">
        <v>11480</v>
      </c>
      <c r="C7040" s="5">
        <v>45705</v>
      </c>
      <c r="D7040" s="5">
        <v>45973</v>
      </c>
    </row>
    <row r="7041" spans="1:4" x14ac:dyDescent="0.35">
      <c r="A7041" s="2" t="s">
        <v>805</v>
      </c>
      <c r="B7041" s="2" t="s">
        <v>11481</v>
      </c>
      <c r="C7041" s="5">
        <v>43355</v>
      </c>
      <c r="D7041" s="5">
        <v>45976</v>
      </c>
    </row>
    <row r="7042" spans="1:4" x14ac:dyDescent="0.35">
      <c r="A7042" s="2" t="s">
        <v>805</v>
      </c>
      <c r="B7042" s="2" t="s">
        <v>11482</v>
      </c>
      <c r="C7042" s="5">
        <v>45028</v>
      </c>
      <c r="D7042" s="5">
        <v>45981</v>
      </c>
    </row>
    <row r="7043" spans="1:4" x14ac:dyDescent="0.35">
      <c r="A7043" s="2" t="s">
        <v>805</v>
      </c>
      <c r="B7043" s="2" t="s">
        <v>11483</v>
      </c>
      <c r="C7043" s="5">
        <v>45302</v>
      </c>
      <c r="D7043" s="5">
        <v>45978</v>
      </c>
    </row>
    <row r="7044" spans="1:4" x14ac:dyDescent="0.35">
      <c r="A7044" s="2" t="s">
        <v>805</v>
      </c>
      <c r="B7044" s="2" t="s">
        <v>11484</v>
      </c>
      <c r="C7044" s="5">
        <v>43355</v>
      </c>
      <c r="D7044" s="5">
        <v>45962</v>
      </c>
    </row>
    <row r="7045" spans="1:4" x14ac:dyDescent="0.35">
      <c r="A7045" s="2" t="s">
        <v>805</v>
      </c>
      <c r="B7045" s="2" t="s">
        <v>11485</v>
      </c>
      <c r="C7045" s="5">
        <v>45909</v>
      </c>
      <c r="D7045" s="5">
        <v>45947</v>
      </c>
    </row>
    <row r="7046" spans="1:4" x14ac:dyDescent="0.35">
      <c r="A7046" s="2" t="s">
        <v>805</v>
      </c>
      <c r="B7046" s="2" t="s">
        <v>11486</v>
      </c>
      <c r="C7046" s="5">
        <v>45934</v>
      </c>
      <c r="D7046" s="5">
        <v>45948</v>
      </c>
    </row>
    <row r="7047" spans="1:4" x14ac:dyDescent="0.35">
      <c r="A7047" s="2" t="s">
        <v>805</v>
      </c>
      <c r="B7047" s="2" t="s">
        <v>11487</v>
      </c>
      <c r="C7047" s="5">
        <v>45934</v>
      </c>
      <c r="D7047" s="5">
        <v>45948</v>
      </c>
    </row>
    <row r="7048" spans="1:4" x14ac:dyDescent="0.35">
      <c r="A7048" s="2" t="s">
        <v>805</v>
      </c>
      <c r="B7048" s="2" t="s">
        <v>11488</v>
      </c>
      <c r="C7048" s="5">
        <v>45935</v>
      </c>
      <c r="D7048" s="5">
        <v>45949</v>
      </c>
    </row>
    <row r="7049" spans="1:4" x14ac:dyDescent="0.35">
      <c r="A7049" s="2" t="s">
        <v>912</v>
      </c>
      <c r="B7049" s="2" t="s">
        <v>11489</v>
      </c>
      <c r="C7049" s="5">
        <v>44305</v>
      </c>
      <c r="D7049" s="5">
        <v>44372</v>
      </c>
    </row>
    <row r="7050" spans="1:4" x14ac:dyDescent="0.35">
      <c r="A7050" s="2" t="s">
        <v>912</v>
      </c>
      <c r="B7050" s="2" t="s">
        <v>11490</v>
      </c>
      <c r="C7050" s="5">
        <v>44305</v>
      </c>
      <c r="D7050" s="5">
        <v>44404</v>
      </c>
    </row>
    <row r="7051" spans="1:4" x14ac:dyDescent="0.35">
      <c r="A7051" s="2" t="s">
        <v>912</v>
      </c>
      <c r="B7051" s="2" t="s">
        <v>11491</v>
      </c>
      <c r="C7051" s="5">
        <v>44528</v>
      </c>
      <c r="D7051" s="5">
        <v>44866</v>
      </c>
    </row>
    <row r="7052" spans="1:4" x14ac:dyDescent="0.35">
      <c r="A7052" s="2" t="s">
        <v>912</v>
      </c>
      <c r="B7052" s="2" t="s">
        <v>11492</v>
      </c>
      <c r="C7052" s="5">
        <v>44305</v>
      </c>
      <c r="D7052" s="5">
        <v>44886</v>
      </c>
    </row>
    <row r="7053" spans="1:4" x14ac:dyDescent="0.35">
      <c r="A7053" s="2" t="s">
        <v>912</v>
      </c>
      <c r="B7053" s="2" t="s">
        <v>11493</v>
      </c>
      <c r="C7053" s="5">
        <v>44305</v>
      </c>
      <c r="D7053" s="5">
        <v>44886</v>
      </c>
    </row>
    <row r="7054" spans="1:4" x14ac:dyDescent="0.35">
      <c r="A7054" s="2" t="s">
        <v>912</v>
      </c>
      <c r="B7054" s="2" t="s">
        <v>11494</v>
      </c>
      <c r="C7054" s="5">
        <v>44305</v>
      </c>
      <c r="D7054" s="5">
        <v>45002</v>
      </c>
    </row>
    <row r="7055" spans="1:4" x14ac:dyDescent="0.35">
      <c r="A7055" s="2" t="s">
        <v>912</v>
      </c>
      <c r="B7055" s="2" t="s">
        <v>11495</v>
      </c>
      <c r="C7055" s="5">
        <v>45399</v>
      </c>
      <c r="D7055" s="5">
        <v>45399</v>
      </c>
    </row>
    <row r="7056" spans="1:4" x14ac:dyDescent="0.35">
      <c r="A7056" s="2" t="s">
        <v>912</v>
      </c>
      <c r="B7056" s="2" t="s">
        <v>11496</v>
      </c>
      <c r="C7056" s="5">
        <v>44493</v>
      </c>
      <c r="D7056" s="5">
        <v>45629</v>
      </c>
    </row>
    <row r="7057" spans="1:4" x14ac:dyDescent="0.35">
      <c r="A7057" s="2" t="s">
        <v>912</v>
      </c>
      <c r="B7057" s="2" t="s">
        <v>11497</v>
      </c>
      <c r="C7057" s="5">
        <v>44303</v>
      </c>
      <c r="D7057" s="5">
        <v>45636</v>
      </c>
    </row>
    <row r="7058" spans="1:4" x14ac:dyDescent="0.35">
      <c r="A7058" s="2" t="s">
        <v>912</v>
      </c>
      <c r="B7058" s="2" t="s">
        <v>11498</v>
      </c>
      <c r="C7058" s="5">
        <v>44305</v>
      </c>
      <c r="D7058" s="5">
        <v>45636</v>
      </c>
    </row>
    <row r="7059" spans="1:4" x14ac:dyDescent="0.35">
      <c r="A7059" s="2" t="s">
        <v>912</v>
      </c>
      <c r="B7059" s="2" t="s">
        <v>11499</v>
      </c>
      <c r="C7059" s="5">
        <v>44493</v>
      </c>
      <c r="D7059" s="5">
        <v>45637</v>
      </c>
    </row>
    <row r="7060" spans="1:4" x14ac:dyDescent="0.35">
      <c r="A7060" s="2" t="s">
        <v>912</v>
      </c>
      <c r="B7060" s="2" t="s">
        <v>11500</v>
      </c>
      <c r="C7060" s="5">
        <v>45619</v>
      </c>
      <c r="D7060" s="5">
        <v>45934</v>
      </c>
    </row>
    <row r="7061" spans="1:4" x14ac:dyDescent="0.35">
      <c r="A7061" s="2" t="s">
        <v>912</v>
      </c>
      <c r="B7061" s="2" t="s">
        <v>11501</v>
      </c>
      <c r="C7061" s="5">
        <v>45623</v>
      </c>
      <c r="D7061" s="5">
        <v>45940</v>
      </c>
    </row>
    <row r="7062" spans="1:4" x14ac:dyDescent="0.35">
      <c r="A7062" s="2" t="s">
        <v>912</v>
      </c>
      <c r="B7062" s="2" t="s">
        <v>11502</v>
      </c>
      <c r="C7062" s="5">
        <v>45627</v>
      </c>
      <c r="D7062" s="5">
        <v>45946</v>
      </c>
    </row>
    <row r="7063" spans="1:4" x14ac:dyDescent="0.35">
      <c r="A7063" s="2" t="s">
        <v>912</v>
      </c>
      <c r="B7063" s="2" t="s">
        <v>11503</v>
      </c>
      <c r="C7063" s="5">
        <v>45619</v>
      </c>
      <c r="D7063" s="5">
        <v>45947</v>
      </c>
    </row>
    <row r="7064" spans="1:4" x14ac:dyDescent="0.35">
      <c r="A7064" s="2" t="s">
        <v>912</v>
      </c>
      <c r="B7064" s="2" t="s">
        <v>11504</v>
      </c>
      <c r="C7064" s="5">
        <v>45619</v>
      </c>
      <c r="D7064" s="5">
        <v>45958</v>
      </c>
    </row>
    <row r="7065" spans="1:4" x14ac:dyDescent="0.35">
      <c r="A7065" s="2" t="s">
        <v>912</v>
      </c>
      <c r="B7065" s="2" t="s">
        <v>11505</v>
      </c>
      <c r="C7065" s="5">
        <v>45619</v>
      </c>
      <c r="D7065" s="5">
        <v>45960</v>
      </c>
    </row>
    <row r="7066" spans="1:4" x14ac:dyDescent="0.35">
      <c r="A7066" s="2" t="s">
        <v>912</v>
      </c>
      <c r="B7066" s="2" t="s">
        <v>11506</v>
      </c>
      <c r="C7066" s="5">
        <v>45627</v>
      </c>
      <c r="D7066" s="5">
        <v>45964</v>
      </c>
    </row>
    <row r="7067" spans="1:4" x14ac:dyDescent="0.35">
      <c r="A7067" s="2" t="s">
        <v>912</v>
      </c>
      <c r="B7067" s="2" t="s">
        <v>11507</v>
      </c>
      <c r="C7067" s="5">
        <v>45619</v>
      </c>
      <c r="D7067" s="5">
        <v>45967</v>
      </c>
    </row>
    <row r="7068" spans="1:4" x14ac:dyDescent="0.35">
      <c r="A7068" s="2" t="s">
        <v>912</v>
      </c>
      <c r="B7068" s="2" t="s">
        <v>11508</v>
      </c>
      <c r="C7068" s="5">
        <v>45455</v>
      </c>
      <c r="D7068" s="5">
        <v>45976</v>
      </c>
    </row>
    <row r="7069" spans="1:4" x14ac:dyDescent="0.35">
      <c r="A7069" s="2" t="s">
        <v>912</v>
      </c>
      <c r="B7069" s="2" t="s">
        <v>11509</v>
      </c>
      <c r="C7069" s="5">
        <v>45939</v>
      </c>
      <c r="D7069" s="5">
        <v>45963</v>
      </c>
    </row>
    <row r="7070" spans="1:4" x14ac:dyDescent="0.35">
      <c r="A7070" s="2" t="s">
        <v>912</v>
      </c>
      <c r="B7070" s="2" t="s">
        <v>11510</v>
      </c>
      <c r="C7070" s="5">
        <v>45941</v>
      </c>
      <c r="D7070" s="5">
        <v>45941</v>
      </c>
    </row>
    <row r="7071" spans="1:4" x14ac:dyDescent="0.35">
      <c r="A7071" s="2" t="s">
        <v>912</v>
      </c>
      <c r="B7071" s="2" t="s">
        <v>11511</v>
      </c>
      <c r="C7071" s="5">
        <v>45942</v>
      </c>
      <c r="D7071" s="5">
        <v>45962</v>
      </c>
    </row>
    <row r="7072" spans="1:4" x14ac:dyDescent="0.35">
      <c r="A7072" s="2" t="s">
        <v>912</v>
      </c>
      <c r="B7072" s="2" t="s">
        <v>11512</v>
      </c>
      <c r="C7072" s="5">
        <v>45948</v>
      </c>
      <c r="D7072" s="5">
        <v>45948</v>
      </c>
    </row>
    <row r="7073" spans="1:4" x14ac:dyDescent="0.35">
      <c r="A7073" s="2" t="s">
        <v>912</v>
      </c>
      <c r="B7073" s="2" t="s">
        <v>11513</v>
      </c>
      <c r="C7073" s="5">
        <v>45949</v>
      </c>
      <c r="D7073" s="5">
        <v>45949</v>
      </c>
    </row>
    <row r="7074" spans="1:4" x14ac:dyDescent="0.35">
      <c r="A7074" s="2" t="s">
        <v>912</v>
      </c>
      <c r="B7074" s="2" t="s">
        <v>11514</v>
      </c>
      <c r="C7074" s="5">
        <v>45955</v>
      </c>
      <c r="D7074" s="5">
        <v>45955</v>
      </c>
    </row>
    <row r="7075" spans="1:4" x14ac:dyDescent="0.35">
      <c r="A7075" s="2" t="s">
        <v>912</v>
      </c>
      <c r="B7075" s="2" t="s">
        <v>11515</v>
      </c>
      <c r="C7075" s="5">
        <v>45960</v>
      </c>
      <c r="D7075" s="5">
        <v>45960</v>
      </c>
    </row>
    <row r="7076" spans="1:4" x14ac:dyDescent="0.35">
      <c r="A7076" s="2" t="s">
        <v>912</v>
      </c>
      <c r="B7076" s="2" t="s">
        <v>11516</v>
      </c>
      <c r="C7076" s="5">
        <v>45961</v>
      </c>
      <c r="D7076" s="5">
        <v>45961</v>
      </c>
    </row>
    <row r="7077" spans="1:4" x14ac:dyDescent="0.35">
      <c r="A7077" s="2" t="s">
        <v>912</v>
      </c>
      <c r="B7077" s="2" t="s">
        <v>11517</v>
      </c>
      <c r="C7077" s="5">
        <v>45963</v>
      </c>
      <c r="D7077" s="5">
        <v>45963</v>
      </c>
    </row>
    <row r="7078" spans="1:4" x14ac:dyDescent="0.35">
      <c r="A7078" s="2" t="s">
        <v>912</v>
      </c>
      <c r="B7078" s="2" t="s">
        <v>11518</v>
      </c>
      <c r="C7078" s="5">
        <v>45967</v>
      </c>
      <c r="D7078" s="5">
        <v>45967</v>
      </c>
    </row>
    <row r="7079" spans="1:4" x14ac:dyDescent="0.35">
      <c r="A7079" s="2" t="s">
        <v>912</v>
      </c>
      <c r="B7079" s="2" t="s">
        <v>11519</v>
      </c>
      <c r="C7079" s="5">
        <v>45968</v>
      </c>
      <c r="D7079" s="5">
        <v>45968</v>
      </c>
    </row>
    <row r="7080" spans="1:4" x14ac:dyDescent="0.35">
      <c r="A7080" s="2" t="s">
        <v>941</v>
      </c>
      <c r="B7080" s="2" t="s">
        <v>11520</v>
      </c>
      <c r="C7080" s="5">
        <v>43398</v>
      </c>
      <c r="D7080" s="5">
        <v>43401</v>
      </c>
    </row>
    <row r="7081" spans="1:4" x14ac:dyDescent="0.35">
      <c r="A7081" s="2" t="s">
        <v>941</v>
      </c>
      <c r="B7081" s="2" t="s">
        <v>11521</v>
      </c>
      <c r="C7081" s="5">
        <v>43355</v>
      </c>
      <c r="D7081" s="5">
        <v>43718</v>
      </c>
    </row>
    <row r="7082" spans="1:4" x14ac:dyDescent="0.35">
      <c r="A7082" s="2" t="s">
        <v>941</v>
      </c>
      <c r="B7082" s="2" t="s">
        <v>11522</v>
      </c>
      <c r="C7082" s="5">
        <v>43355</v>
      </c>
      <c r="D7082" s="5">
        <v>43718</v>
      </c>
    </row>
    <row r="7083" spans="1:4" x14ac:dyDescent="0.35">
      <c r="A7083" s="2" t="s">
        <v>941</v>
      </c>
      <c r="B7083" s="2" t="s">
        <v>11523</v>
      </c>
      <c r="C7083" s="5">
        <v>43355</v>
      </c>
      <c r="D7083" s="5">
        <v>43718</v>
      </c>
    </row>
    <row r="7084" spans="1:4" x14ac:dyDescent="0.35">
      <c r="A7084" s="2" t="s">
        <v>941</v>
      </c>
      <c r="B7084" s="2" t="s">
        <v>11524</v>
      </c>
      <c r="C7084" s="5">
        <v>43355</v>
      </c>
      <c r="D7084" s="5">
        <v>43718</v>
      </c>
    </row>
    <row r="7085" spans="1:4" x14ac:dyDescent="0.35">
      <c r="A7085" s="2" t="s">
        <v>941</v>
      </c>
      <c r="B7085" s="2" t="s">
        <v>11525</v>
      </c>
      <c r="C7085" s="5">
        <v>43355</v>
      </c>
      <c r="D7085" s="5">
        <v>43718</v>
      </c>
    </row>
    <row r="7086" spans="1:4" x14ac:dyDescent="0.35">
      <c r="A7086" s="2" t="s">
        <v>941</v>
      </c>
      <c r="B7086" s="2" t="s">
        <v>11526</v>
      </c>
      <c r="C7086" s="5">
        <v>43355</v>
      </c>
      <c r="D7086" s="5">
        <v>43718</v>
      </c>
    </row>
    <row r="7087" spans="1:4" x14ac:dyDescent="0.35">
      <c r="A7087" s="2" t="s">
        <v>941</v>
      </c>
      <c r="B7087" s="2" t="s">
        <v>11527</v>
      </c>
      <c r="C7087" s="5">
        <v>43355</v>
      </c>
      <c r="D7087" s="5">
        <v>43718</v>
      </c>
    </row>
    <row r="7088" spans="1:4" x14ac:dyDescent="0.35">
      <c r="A7088" s="2" t="s">
        <v>941</v>
      </c>
      <c r="B7088" s="2" t="s">
        <v>11528</v>
      </c>
      <c r="C7088" s="5">
        <v>43367</v>
      </c>
      <c r="D7088" s="5">
        <v>43477</v>
      </c>
    </row>
    <row r="7089" spans="1:4" x14ac:dyDescent="0.35">
      <c r="A7089" s="2" t="s">
        <v>941</v>
      </c>
      <c r="B7089" s="2" t="s">
        <v>11529</v>
      </c>
      <c r="C7089" s="5">
        <v>43611</v>
      </c>
      <c r="D7089" s="5">
        <v>43657</v>
      </c>
    </row>
    <row r="7090" spans="1:4" x14ac:dyDescent="0.35">
      <c r="A7090" s="2" t="s">
        <v>941</v>
      </c>
      <c r="B7090" s="2" t="s">
        <v>11530</v>
      </c>
      <c r="C7090" s="5">
        <v>43617</v>
      </c>
      <c r="D7090" s="5">
        <v>43779</v>
      </c>
    </row>
    <row r="7091" spans="1:4" x14ac:dyDescent="0.35">
      <c r="A7091" s="2" t="s">
        <v>941</v>
      </c>
      <c r="B7091" s="2" t="s">
        <v>11531</v>
      </c>
      <c r="C7091" s="5">
        <v>43566</v>
      </c>
      <c r="D7091" s="5">
        <v>44427</v>
      </c>
    </row>
    <row r="7092" spans="1:4" x14ac:dyDescent="0.35">
      <c r="A7092" s="2" t="s">
        <v>941</v>
      </c>
      <c r="B7092" s="2" t="s">
        <v>11532</v>
      </c>
      <c r="C7092" s="5">
        <v>43367</v>
      </c>
      <c r="D7092" s="5">
        <v>44450</v>
      </c>
    </row>
    <row r="7093" spans="1:4" x14ac:dyDescent="0.35">
      <c r="A7093" s="2" t="s">
        <v>941</v>
      </c>
      <c r="B7093" s="2" t="s">
        <v>11533</v>
      </c>
      <c r="C7093" s="5">
        <v>43355</v>
      </c>
      <c r="D7093" s="5">
        <v>44454</v>
      </c>
    </row>
    <row r="7094" spans="1:4" x14ac:dyDescent="0.35">
      <c r="A7094" s="2" t="s">
        <v>941</v>
      </c>
      <c r="B7094" s="2" t="s">
        <v>11534</v>
      </c>
      <c r="C7094" s="5">
        <v>43367</v>
      </c>
      <c r="D7094" s="5">
        <v>44460</v>
      </c>
    </row>
    <row r="7095" spans="1:4" x14ac:dyDescent="0.35">
      <c r="A7095" s="2" t="s">
        <v>941</v>
      </c>
      <c r="B7095" s="2" t="s">
        <v>11535</v>
      </c>
      <c r="C7095" s="5">
        <v>43355</v>
      </c>
      <c r="D7095" s="5">
        <v>44471</v>
      </c>
    </row>
    <row r="7096" spans="1:4" x14ac:dyDescent="0.35">
      <c r="A7096" s="2" t="s">
        <v>941</v>
      </c>
      <c r="B7096" s="2" t="s">
        <v>11536</v>
      </c>
      <c r="C7096" s="5">
        <v>43367</v>
      </c>
      <c r="D7096" s="5">
        <v>44471</v>
      </c>
    </row>
    <row r="7097" spans="1:4" x14ac:dyDescent="0.35">
      <c r="A7097" s="2" t="s">
        <v>941</v>
      </c>
      <c r="B7097" s="2" t="s">
        <v>11537</v>
      </c>
      <c r="C7097" s="5">
        <v>43355</v>
      </c>
      <c r="D7097" s="5">
        <v>44480</v>
      </c>
    </row>
    <row r="7098" spans="1:4" x14ac:dyDescent="0.35">
      <c r="A7098" s="2" t="s">
        <v>941</v>
      </c>
      <c r="B7098" s="2" t="s">
        <v>11538</v>
      </c>
      <c r="C7098" s="5">
        <v>43355</v>
      </c>
      <c r="D7098" s="5">
        <v>44482</v>
      </c>
    </row>
    <row r="7099" spans="1:4" x14ac:dyDescent="0.35">
      <c r="A7099" s="2" t="s">
        <v>941</v>
      </c>
      <c r="B7099" s="2" t="s">
        <v>11539</v>
      </c>
      <c r="C7099" s="5">
        <v>43355</v>
      </c>
      <c r="D7099" s="5">
        <v>44482</v>
      </c>
    </row>
    <row r="7100" spans="1:4" x14ac:dyDescent="0.35">
      <c r="A7100" s="2" t="s">
        <v>941</v>
      </c>
      <c r="B7100" s="2" t="s">
        <v>11540</v>
      </c>
      <c r="C7100" s="5">
        <v>44098</v>
      </c>
      <c r="D7100" s="5">
        <v>44487</v>
      </c>
    </row>
    <row r="7101" spans="1:4" x14ac:dyDescent="0.35">
      <c r="A7101" s="2" t="s">
        <v>941</v>
      </c>
      <c r="B7101" s="2" t="s">
        <v>11541</v>
      </c>
      <c r="C7101" s="5">
        <v>44123</v>
      </c>
      <c r="D7101" s="5">
        <v>44488</v>
      </c>
    </row>
    <row r="7102" spans="1:4" x14ac:dyDescent="0.35">
      <c r="A7102" s="2" t="s">
        <v>941</v>
      </c>
      <c r="B7102" s="2" t="s">
        <v>11542</v>
      </c>
      <c r="C7102" s="5">
        <v>44102</v>
      </c>
      <c r="D7102" s="5">
        <v>44490</v>
      </c>
    </row>
    <row r="7103" spans="1:4" x14ac:dyDescent="0.35">
      <c r="A7103" s="2" t="s">
        <v>941</v>
      </c>
      <c r="B7103" s="2" t="s">
        <v>11543</v>
      </c>
      <c r="C7103" s="5">
        <v>43477</v>
      </c>
      <c r="D7103" s="5">
        <v>44490</v>
      </c>
    </row>
    <row r="7104" spans="1:4" x14ac:dyDescent="0.35">
      <c r="A7104" s="2" t="s">
        <v>941</v>
      </c>
      <c r="B7104" s="2" t="s">
        <v>11544</v>
      </c>
      <c r="C7104" s="5">
        <v>43477</v>
      </c>
      <c r="D7104" s="5">
        <v>44490</v>
      </c>
    </row>
    <row r="7105" spans="1:4" x14ac:dyDescent="0.35">
      <c r="A7105" s="2" t="s">
        <v>941</v>
      </c>
      <c r="B7105" s="2" t="s">
        <v>11545</v>
      </c>
      <c r="C7105" s="5">
        <v>43618</v>
      </c>
      <c r="D7105" s="5">
        <v>44490</v>
      </c>
    </row>
    <row r="7106" spans="1:4" x14ac:dyDescent="0.35">
      <c r="A7106" s="2" t="s">
        <v>941</v>
      </c>
      <c r="B7106" s="2" t="s">
        <v>11546</v>
      </c>
      <c r="C7106" s="5">
        <v>44123</v>
      </c>
      <c r="D7106" s="5">
        <v>44490</v>
      </c>
    </row>
    <row r="7107" spans="1:4" x14ac:dyDescent="0.35">
      <c r="A7107" s="2" t="s">
        <v>941</v>
      </c>
      <c r="B7107" s="2" t="s">
        <v>11547</v>
      </c>
      <c r="C7107" s="5">
        <v>44102</v>
      </c>
      <c r="D7107" s="5">
        <v>44490</v>
      </c>
    </row>
    <row r="7108" spans="1:4" x14ac:dyDescent="0.35">
      <c r="A7108" s="2" t="s">
        <v>941</v>
      </c>
      <c r="B7108" s="2" t="s">
        <v>11548</v>
      </c>
      <c r="C7108" s="5">
        <v>44098</v>
      </c>
      <c r="D7108" s="5">
        <v>44510</v>
      </c>
    </row>
    <row r="7109" spans="1:4" x14ac:dyDescent="0.35">
      <c r="A7109" s="2" t="s">
        <v>941</v>
      </c>
      <c r="B7109" s="2" t="s">
        <v>11549</v>
      </c>
      <c r="C7109" s="5">
        <v>44124</v>
      </c>
      <c r="D7109" s="5">
        <v>44543</v>
      </c>
    </row>
    <row r="7110" spans="1:4" x14ac:dyDescent="0.35">
      <c r="A7110" s="2" t="s">
        <v>941</v>
      </c>
      <c r="B7110" s="2" t="s">
        <v>11550</v>
      </c>
      <c r="C7110" s="5">
        <v>44099</v>
      </c>
      <c r="D7110" s="5">
        <v>44587</v>
      </c>
    </row>
    <row r="7111" spans="1:4" x14ac:dyDescent="0.35">
      <c r="A7111" s="2" t="s">
        <v>941</v>
      </c>
      <c r="B7111" s="2" t="s">
        <v>11551</v>
      </c>
      <c r="C7111" s="5">
        <v>44099</v>
      </c>
      <c r="D7111" s="5">
        <v>44606</v>
      </c>
    </row>
    <row r="7112" spans="1:4" x14ac:dyDescent="0.35">
      <c r="A7112" s="2" t="s">
        <v>941</v>
      </c>
      <c r="B7112" s="2" t="s">
        <v>11552</v>
      </c>
      <c r="C7112" s="5">
        <v>43611</v>
      </c>
      <c r="D7112" s="5">
        <v>44622</v>
      </c>
    </row>
    <row r="7113" spans="1:4" x14ac:dyDescent="0.35">
      <c r="A7113" s="2" t="s">
        <v>941</v>
      </c>
      <c r="B7113" s="2" t="s">
        <v>11553</v>
      </c>
      <c r="C7113" s="5">
        <v>43611</v>
      </c>
      <c r="D7113" s="5">
        <v>44622</v>
      </c>
    </row>
    <row r="7114" spans="1:4" x14ac:dyDescent="0.35">
      <c r="A7114" s="2" t="s">
        <v>941</v>
      </c>
      <c r="B7114" s="2" t="s">
        <v>11554</v>
      </c>
      <c r="C7114" s="5">
        <v>43618</v>
      </c>
      <c r="D7114" s="5">
        <v>44694</v>
      </c>
    </row>
    <row r="7115" spans="1:4" x14ac:dyDescent="0.35">
      <c r="A7115" s="2" t="s">
        <v>941</v>
      </c>
      <c r="B7115" s="2" t="s">
        <v>11555</v>
      </c>
      <c r="C7115" s="5">
        <v>43477</v>
      </c>
      <c r="D7115" s="5">
        <v>44694</v>
      </c>
    </row>
    <row r="7116" spans="1:4" x14ac:dyDescent="0.35">
      <c r="A7116" s="2" t="s">
        <v>941</v>
      </c>
      <c r="B7116" s="2" t="s">
        <v>11556</v>
      </c>
      <c r="C7116" s="5">
        <v>43355</v>
      </c>
      <c r="D7116" s="5">
        <v>44694</v>
      </c>
    </row>
    <row r="7117" spans="1:4" x14ac:dyDescent="0.35">
      <c r="A7117" s="2" t="s">
        <v>941</v>
      </c>
      <c r="B7117" s="2" t="s">
        <v>11557</v>
      </c>
      <c r="C7117" s="5">
        <v>43618</v>
      </c>
      <c r="D7117" s="5">
        <v>44694</v>
      </c>
    </row>
    <row r="7118" spans="1:4" x14ac:dyDescent="0.35">
      <c r="A7118" s="2" t="s">
        <v>941</v>
      </c>
      <c r="B7118" s="2" t="s">
        <v>11558</v>
      </c>
      <c r="C7118" s="5">
        <v>43618</v>
      </c>
      <c r="D7118" s="5">
        <v>44731</v>
      </c>
    </row>
    <row r="7119" spans="1:4" x14ac:dyDescent="0.35">
      <c r="A7119" s="2" t="s">
        <v>941</v>
      </c>
      <c r="B7119" s="2" t="s">
        <v>11559</v>
      </c>
      <c r="C7119" s="5">
        <v>43355</v>
      </c>
      <c r="D7119" s="5">
        <v>44731</v>
      </c>
    </row>
    <row r="7120" spans="1:4" x14ac:dyDescent="0.35">
      <c r="A7120" s="2" t="s">
        <v>941</v>
      </c>
      <c r="B7120" s="2" t="s">
        <v>11560</v>
      </c>
      <c r="C7120" s="5">
        <v>43702</v>
      </c>
      <c r="D7120" s="5">
        <v>44755</v>
      </c>
    </row>
    <row r="7121" spans="1:4" x14ac:dyDescent="0.35">
      <c r="A7121" s="2" t="s">
        <v>941</v>
      </c>
      <c r="B7121" s="2" t="s">
        <v>11561</v>
      </c>
      <c r="C7121" s="5">
        <v>44540</v>
      </c>
      <c r="D7121" s="5">
        <v>44755</v>
      </c>
    </row>
    <row r="7122" spans="1:4" x14ac:dyDescent="0.35">
      <c r="A7122" s="2" t="s">
        <v>941</v>
      </c>
      <c r="B7122" s="2" t="s">
        <v>11562</v>
      </c>
      <c r="C7122" s="5">
        <v>43702</v>
      </c>
      <c r="D7122" s="5">
        <v>44755</v>
      </c>
    </row>
    <row r="7123" spans="1:4" x14ac:dyDescent="0.35">
      <c r="A7123" s="2" t="s">
        <v>941</v>
      </c>
      <c r="B7123" s="2" t="s">
        <v>11563</v>
      </c>
      <c r="C7123" s="5">
        <v>43355</v>
      </c>
      <c r="D7123" s="5">
        <v>45025</v>
      </c>
    </row>
    <row r="7124" spans="1:4" x14ac:dyDescent="0.35">
      <c r="A7124" s="2" t="s">
        <v>941</v>
      </c>
      <c r="B7124" s="2" t="s">
        <v>11564</v>
      </c>
      <c r="C7124" s="5">
        <v>44123</v>
      </c>
      <c r="D7124" s="5">
        <v>45039</v>
      </c>
    </row>
    <row r="7125" spans="1:4" x14ac:dyDescent="0.35">
      <c r="A7125" s="2" t="s">
        <v>941</v>
      </c>
      <c r="B7125" s="2" t="s">
        <v>11565</v>
      </c>
      <c r="C7125" s="5">
        <v>45462</v>
      </c>
      <c r="D7125" s="5">
        <v>45462</v>
      </c>
    </row>
    <row r="7126" spans="1:4" x14ac:dyDescent="0.35">
      <c r="A7126" s="2" t="s">
        <v>941</v>
      </c>
      <c r="B7126" s="2" t="s">
        <v>11566</v>
      </c>
      <c r="C7126" s="5">
        <v>43355</v>
      </c>
      <c r="D7126" s="5">
        <v>45910</v>
      </c>
    </row>
    <row r="7127" spans="1:4" x14ac:dyDescent="0.35">
      <c r="A7127" s="2" t="s">
        <v>941</v>
      </c>
      <c r="B7127" s="2" t="s">
        <v>11567</v>
      </c>
      <c r="C7127" s="5">
        <v>45552</v>
      </c>
      <c r="D7127" s="5">
        <v>45552</v>
      </c>
    </row>
    <row r="7128" spans="1:4" x14ac:dyDescent="0.35">
      <c r="A7128" s="2" t="s">
        <v>941</v>
      </c>
      <c r="B7128" s="2" t="s">
        <v>11568</v>
      </c>
      <c r="C7128" s="5">
        <v>43355</v>
      </c>
      <c r="D7128" s="5">
        <v>45959</v>
      </c>
    </row>
    <row r="7129" spans="1:4" x14ac:dyDescent="0.35">
      <c r="A7129" s="2" t="s">
        <v>941</v>
      </c>
      <c r="B7129" s="2" t="s">
        <v>11569</v>
      </c>
      <c r="C7129" s="5">
        <v>43355</v>
      </c>
      <c r="D7129" s="5">
        <v>45939</v>
      </c>
    </row>
    <row r="7130" spans="1:4" x14ac:dyDescent="0.35">
      <c r="A7130" s="2" t="s">
        <v>941</v>
      </c>
      <c r="B7130" s="2" t="s">
        <v>11570</v>
      </c>
      <c r="C7130" s="5">
        <v>43355</v>
      </c>
      <c r="D7130" s="5">
        <v>45971</v>
      </c>
    </row>
    <row r="7131" spans="1:4" x14ac:dyDescent="0.35">
      <c r="A7131" s="2" t="s">
        <v>941</v>
      </c>
      <c r="B7131" s="2" t="s">
        <v>11571</v>
      </c>
      <c r="C7131" s="5">
        <v>44785</v>
      </c>
      <c r="D7131" s="5">
        <v>45927</v>
      </c>
    </row>
    <row r="7132" spans="1:4" x14ac:dyDescent="0.35">
      <c r="A7132" s="2" t="s">
        <v>941</v>
      </c>
      <c r="B7132" s="2" t="s">
        <v>11572</v>
      </c>
      <c r="C7132" s="5">
        <v>44106</v>
      </c>
      <c r="D7132" s="5">
        <v>45981</v>
      </c>
    </row>
    <row r="7133" spans="1:4" x14ac:dyDescent="0.35">
      <c r="A7133" s="2" t="s">
        <v>941</v>
      </c>
      <c r="B7133" s="2" t="s">
        <v>11573</v>
      </c>
      <c r="C7133" s="5">
        <v>43702</v>
      </c>
      <c r="D7133" s="5">
        <v>45980</v>
      </c>
    </row>
    <row r="7134" spans="1:4" x14ac:dyDescent="0.35">
      <c r="A7134" s="2" t="s">
        <v>941</v>
      </c>
      <c r="B7134" s="2" t="s">
        <v>11574</v>
      </c>
      <c r="C7134" s="5">
        <v>43355</v>
      </c>
      <c r="D7134" s="5">
        <v>45944</v>
      </c>
    </row>
    <row r="7135" spans="1:4" x14ac:dyDescent="0.35">
      <c r="A7135" s="2" t="s">
        <v>941</v>
      </c>
      <c r="B7135" s="2" t="s">
        <v>11575</v>
      </c>
      <c r="C7135" s="5">
        <v>43477</v>
      </c>
      <c r="D7135" s="5">
        <v>45973</v>
      </c>
    </row>
    <row r="7136" spans="1:4" x14ac:dyDescent="0.35">
      <c r="A7136" s="2" t="s">
        <v>941</v>
      </c>
      <c r="B7136" s="2" t="s">
        <v>11576</v>
      </c>
      <c r="C7136" s="5">
        <v>43477</v>
      </c>
      <c r="D7136" s="5">
        <v>45938</v>
      </c>
    </row>
    <row r="7137" spans="1:4" x14ac:dyDescent="0.35">
      <c r="A7137" s="2" t="s">
        <v>941</v>
      </c>
      <c r="B7137" s="2" t="s">
        <v>11577</v>
      </c>
      <c r="C7137" s="5">
        <v>43618</v>
      </c>
      <c r="D7137" s="5">
        <v>45979</v>
      </c>
    </row>
    <row r="7138" spans="1:4" x14ac:dyDescent="0.35">
      <c r="A7138" s="2" t="s">
        <v>941</v>
      </c>
      <c r="B7138" s="2" t="s">
        <v>11578</v>
      </c>
      <c r="C7138" s="5">
        <v>43618</v>
      </c>
      <c r="D7138" s="5">
        <v>45943</v>
      </c>
    </row>
    <row r="7139" spans="1:4" x14ac:dyDescent="0.35">
      <c r="A7139" s="2" t="s">
        <v>941</v>
      </c>
      <c r="B7139" s="2" t="s">
        <v>11579</v>
      </c>
      <c r="C7139" s="5">
        <v>43611</v>
      </c>
      <c r="D7139" s="5">
        <v>45945</v>
      </c>
    </row>
    <row r="7140" spans="1:4" x14ac:dyDescent="0.35">
      <c r="A7140" s="2" t="s">
        <v>941</v>
      </c>
      <c r="B7140" s="2" t="s">
        <v>11580</v>
      </c>
      <c r="C7140" s="5">
        <v>43355</v>
      </c>
      <c r="D7140" s="5">
        <v>45979</v>
      </c>
    </row>
    <row r="7141" spans="1:4" x14ac:dyDescent="0.35">
      <c r="A7141" s="2" t="s">
        <v>941</v>
      </c>
      <c r="B7141" s="2" t="s">
        <v>11581</v>
      </c>
      <c r="C7141" s="5">
        <v>43355</v>
      </c>
      <c r="D7141" s="5">
        <v>45945</v>
      </c>
    </row>
    <row r="7142" spans="1:4" x14ac:dyDescent="0.35">
      <c r="A7142" s="2" t="s">
        <v>941</v>
      </c>
      <c r="B7142" s="2" t="s">
        <v>11582</v>
      </c>
      <c r="C7142" s="5">
        <v>43779</v>
      </c>
      <c r="D7142" s="5">
        <v>45960</v>
      </c>
    </row>
    <row r="7143" spans="1:4" x14ac:dyDescent="0.35">
      <c r="A7143" s="2" t="s">
        <v>941</v>
      </c>
      <c r="B7143" s="2" t="s">
        <v>11583</v>
      </c>
      <c r="C7143" s="5">
        <v>43779</v>
      </c>
      <c r="D7143" s="5">
        <v>45978</v>
      </c>
    </row>
    <row r="7144" spans="1:4" x14ac:dyDescent="0.35">
      <c r="A7144" s="2" t="s">
        <v>941</v>
      </c>
      <c r="B7144" s="2" t="s">
        <v>11584</v>
      </c>
      <c r="C7144" s="5">
        <v>43779</v>
      </c>
      <c r="D7144" s="5">
        <v>45945</v>
      </c>
    </row>
    <row r="7145" spans="1:4" x14ac:dyDescent="0.35">
      <c r="A7145" s="2" t="s">
        <v>941</v>
      </c>
      <c r="B7145" s="2" t="s">
        <v>11585</v>
      </c>
      <c r="C7145" s="5">
        <v>43355</v>
      </c>
      <c r="D7145" s="5">
        <v>45945</v>
      </c>
    </row>
    <row r="7146" spans="1:4" x14ac:dyDescent="0.35">
      <c r="A7146" s="2" t="s">
        <v>941</v>
      </c>
      <c r="B7146" s="2" t="s">
        <v>11586</v>
      </c>
      <c r="C7146" s="5">
        <v>43618</v>
      </c>
      <c r="D7146" s="5">
        <v>45966</v>
      </c>
    </row>
    <row r="7147" spans="1:4" x14ac:dyDescent="0.35">
      <c r="A7147" s="2" t="s">
        <v>941</v>
      </c>
      <c r="B7147" s="2" t="s">
        <v>11587</v>
      </c>
      <c r="C7147" s="5">
        <v>43779</v>
      </c>
      <c r="D7147" s="5">
        <v>45980</v>
      </c>
    </row>
    <row r="7148" spans="1:4" x14ac:dyDescent="0.35">
      <c r="A7148" s="2" t="s">
        <v>941</v>
      </c>
      <c r="B7148" s="2" t="s">
        <v>11588</v>
      </c>
      <c r="C7148" s="5">
        <v>43355</v>
      </c>
      <c r="D7148" s="5">
        <v>45965</v>
      </c>
    </row>
    <row r="7149" spans="1:4" x14ac:dyDescent="0.35">
      <c r="A7149" s="2" t="s">
        <v>941</v>
      </c>
      <c r="B7149" s="2" t="s">
        <v>11589</v>
      </c>
      <c r="C7149" s="5">
        <v>43355</v>
      </c>
      <c r="D7149" s="5">
        <v>45943</v>
      </c>
    </row>
    <row r="7150" spans="1:4" x14ac:dyDescent="0.35">
      <c r="A7150" s="2" t="s">
        <v>941</v>
      </c>
      <c r="B7150" s="2" t="s">
        <v>11590</v>
      </c>
      <c r="C7150" s="5">
        <v>43355</v>
      </c>
      <c r="D7150" s="5">
        <v>45974</v>
      </c>
    </row>
    <row r="7151" spans="1:4" x14ac:dyDescent="0.35">
      <c r="A7151" s="2" t="s">
        <v>941</v>
      </c>
      <c r="B7151" s="2" t="s">
        <v>11591</v>
      </c>
      <c r="C7151" s="5">
        <v>43611</v>
      </c>
      <c r="D7151" s="5">
        <v>45972</v>
      </c>
    </row>
    <row r="7152" spans="1:4" x14ac:dyDescent="0.35">
      <c r="A7152" s="2" t="s">
        <v>941</v>
      </c>
      <c r="B7152" s="2" t="s">
        <v>11592</v>
      </c>
      <c r="C7152" s="5">
        <v>43611</v>
      </c>
      <c r="D7152" s="5">
        <v>45962</v>
      </c>
    </row>
    <row r="7153" spans="1:4" x14ac:dyDescent="0.35">
      <c r="A7153" s="2" t="s">
        <v>941</v>
      </c>
      <c r="B7153" s="2" t="s">
        <v>11593</v>
      </c>
      <c r="C7153" s="5">
        <v>43702</v>
      </c>
      <c r="D7153" s="5">
        <v>45970</v>
      </c>
    </row>
    <row r="7154" spans="1:4" x14ac:dyDescent="0.35">
      <c r="A7154" s="2" t="s">
        <v>941</v>
      </c>
      <c r="B7154" s="2" t="s">
        <v>11594</v>
      </c>
      <c r="C7154" s="5">
        <v>43355</v>
      </c>
      <c r="D7154" s="5">
        <v>45970</v>
      </c>
    </row>
    <row r="7155" spans="1:4" x14ac:dyDescent="0.35">
      <c r="A7155" s="2" t="s">
        <v>941</v>
      </c>
      <c r="B7155" s="2" t="s">
        <v>11595</v>
      </c>
      <c r="C7155" s="5">
        <v>45451</v>
      </c>
      <c r="D7155" s="5">
        <v>45941</v>
      </c>
    </row>
    <row r="7156" spans="1:4" x14ac:dyDescent="0.35">
      <c r="A7156" s="2" t="s">
        <v>941</v>
      </c>
      <c r="B7156" s="2" t="s">
        <v>11596</v>
      </c>
      <c r="C7156" s="5">
        <v>45551</v>
      </c>
      <c r="D7156" s="5">
        <v>45940</v>
      </c>
    </row>
    <row r="7157" spans="1:4" x14ac:dyDescent="0.35">
      <c r="A7157" s="2" t="s">
        <v>941</v>
      </c>
      <c r="B7157" s="2" t="s">
        <v>11597</v>
      </c>
      <c r="C7157" s="5">
        <v>43355</v>
      </c>
      <c r="D7157" s="5">
        <v>45961</v>
      </c>
    </row>
    <row r="7158" spans="1:4" x14ac:dyDescent="0.35">
      <c r="A7158" s="2" t="s">
        <v>941</v>
      </c>
      <c r="B7158" s="2" t="s">
        <v>11598</v>
      </c>
      <c r="C7158" s="5">
        <v>45774</v>
      </c>
      <c r="D7158" s="5">
        <v>45968</v>
      </c>
    </row>
    <row r="7159" spans="1:4" x14ac:dyDescent="0.35">
      <c r="A7159" s="2" t="s">
        <v>941</v>
      </c>
      <c r="B7159" s="2" t="s">
        <v>11599</v>
      </c>
      <c r="C7159" s="5">
        <v>43355</v>
      </c>
      <c r="D7159" s="5">
        <v>45963</v>
      </c>
    </row>
    <row r="7160" spans="1:4" x14ac:dyDescent="0.35">
      <c r="A7160" s="2" t="s">
        <v>941</v>
      </c>
      <c r="B7160" s="2" t="s">
        <v>11600</v>
      </c>
      <c r="C7160" s="5">
        <v>44093</v>
      </c>
      <c r="D7160" s="5">
        <v>45951</v>
      </c>
    </row>
    <row r="7161" spans="1:4" x14ac:dyDescent="0.35">
      <c r="A7161" s="2" t="s">
        <v>941</v>
      </c>
      <c r="B7161" s="2" t="s">
        <v>11601</v>
      </c>
      <c r="C7161" s="5">
        <v>45552</v>
      </c>
      <c r="D7161" s="5">
        <v>45962</v>
      </c>
    </row>
    <row r="7162" spans="1:4" x14ac:dyDescent="0.35">
      <c r="A7162" s="2" t="s">
        <v>941</v>
      </c>
      <c r="B7162" s="2" t="s">
        <v>11602</v>
      </c>
      <c r="C7162" s="5">
        <v>44122</v>
      </c>
      <c r="D7162" s="5">
        <v>45778</v>
      </c>
    </row>
    <row r="7163" spans="1:4" x14ac:dyDescent="0.35">
      <c r="A7163" s="2" t="s">
        <v>941</v>
      </c>
      <c r="B7163" s="2" t="s">
        <v>11603</v>
      </c>
      <c r="C7163" s="5">
        <v>44098</v>
      </c>
      <c r="D7163" s="5">
        <v>45974</v>
      </c>
    </row>
    <row r="7164" spans="1:4" x14ac:dyDescent="0.35">
      <c r="A7164" s="2" t="s">
        <v>941</v>
      </c>
      <c r="B7164" s="2" t="s">
        <v>11604</v>
      </c>
      <c r="C7164" s="5">
        <v>43355</v>
      </c>
      <c r="D7164" s="5">
        <v>45959</v>
      </c>
    </row>
    <row r="7165" spans="1:4" x14ac:dyDescent="0.35">
      <c r="A7165" s="2" t="s">
        <v>1029</v>
      </c>
      <c r="B7165" s="2" t="s">
        <v>11605</v>
      </c>
      <c r="C7165" s="5">
        <v>43256</v>
      </c>
      <c r="D7165" s="5">
        <v>43333</v>
      </c>
    </row>
    <row r="7166" spans="1:4" x14ac:dyDescent="0.35">
      <c r="A7166" s="2" t="s">
        <v>1029</v>
      </c>
      <c r="B7166" s="2" t="s">
        <v>11606</v>
      </c>
      <c r="C7166" s="5">
        <v>44079</v>
      </c>
      <c r="D7166" s="5">
        <v>45975</v>
      </c>
    </row>
    <row r="7167" spans="1:4" x14ac:dyDescent="0.35">
      <c r="A7167" s="2" t="s">
        <v>1029</v>
      </c>
      <c r="B7167" s="2" t="s">
        <v>11607</v>
      </c>
      <c r="C7167" s="5">
        <v>44499</v>
      </c>
      <c r="D7167" s="5">
        <v>44793</v>
      </c>
    </row>
    <row r="7168" spans="1:4" x14ac:dyDescent="0.35">
      <c r="A7168" s="2" t="s">
        <v>1029</v>
      </c>
      <c r="B7168" s="2" t="s">
        <v>11608</v>
      </c>
      <c r="C7168" s="5">
        <v>45066</v>
      </c>
      <c r="D7168" s="5">
        <v>45066</v>
      </c>
    </row>
    <row r="7169" spans="1:4" x14ac:dyDescent="0.35">
      <c r="A7169" s="2" t="s">
        <v>1029</v>
      </c>
      <c r="B7169" s="2" t="s">
        <v>11609</v>
      </c>
      <c r="C7169" s="5">
        <v>44947</v>
      </c>
      <c r="D7169" s="5">
        <v>45172</v>
      </c>
    </row>
    <row r="7170" spans="1:4" x14ac:dyDescent="0.35">
      <c r="A7170" s="2" t="s">
        <v>1029</v>
      </c>
      <c r="B7170" s="2" t="s">
        <v>11610</v>
      </c>
      <c r="C7170" s="5">
        <v>45464</v>
      </c>
      <c r="D7170" s="5">
        <v>45975</v>
      </c>
    </row>
    <row r="7171" spans="1:4" x14ac:dyDescent="0.35">
      <c r="A7171" s="2" t="s">
        <v>1029</v>
      </c>
      <c r="B7171" s="2" t="s">
        <v>11611</v>
      </c>
      <c r="C7171" s="5">
        <v>44499</v>
      </c>
      <c r="D7171" s="5">
        <v>45951</v>
      </c>
    </row>
    <row r="7172" spans="1:4" x14ac:dyDescent="0.35">
      <c r="A7172" s="2" t="s">
        <v>1029</v>
      </c>
      <c r="B7172" s="2" t="s">
        <v>11612</v>
      </c>
      <c r="C7172" s="5">
        <v>44499</v>
      </c>
      <c r="D7172" s="5">
        <v>45978</v>
      </c>
    </row>
    <row r="7173" spans="1:4" x14ac:dyDescent="0.35">
      <c r="A7173" s="2" t="s">
        <v>1029</v>
      </c>
      <c r="B7173" s="2" t="s">
        <v>11613</v>
      </c>
      <c r="C7173" s="5">
        <v>43498</v>
      </c>
      <c r="D7173" s="5">
        <v>45504</v>
      </c>
    </row>
    <row r="7174" spans="1:4" x14ac:dyDescent="0.35">
      <c r="A7174" s="2" t="s">
        <v>1029</v>
      </c>
      <c r="B7174" s="2" t="s">
        <v>11614</v>
      </c>
      <c r="C7174" s="5">
        <v>44442</v>
      </c>
      <c r="D7174" s="5">
        <v>45975</v>
      </c>
    </row>
    <row r="7175" spans="1:4" x14ac:dyDescent="0.35">
      <c r="A7175" s="2" t="s">
        <v>1029</v>
      </c>
      <c r="B7175" s="2" t="s">
        <v>11615</v>
      </c>
      <c r="C7175" s="5">
        <v>44445</v>
      </c>
      <c r="D7175" s="5">
        <v>45970</v>
      </c>
    </row>
    <row r="7176" spans="1:4" x14ac:dyDescent="0.35">
      <c r="A7176" s="2" t="s">
        <v>1029</v>
      </c>
      <c r="B7176" s="2" t="s">
        <v>11616</v>
      </c>
      <c r="C7176" s="5">
        <v>44445</v>
      </c>
      <c r="D7176" s="5">
        <v>45970</v>
      </c>
    </row>
    <row r="7177" spans="1:4" x14ac:dyDescent="0.35">
      <c r="A7177" s="2" t="s">
        <v>1029</v>
      </c>
      <c r="B7177" s="2" t="s">
        <v>11617</v>
      </c>
      <c r="C7177" s="5">
        <v>44445</v>
      </c>
      <c r="D7177" s="5">
        <v>45970</v>
      </c>
    </row>
    <row r="7178" spans="1:4" x14ac:dyDescent="0.35">
      <c r="A7178" s="2" t="s">
        <v>1029</v>
      </c>
      <c r="B7178" s="2" t="s">
        <v>11618</v>
      </c>
      <c r="C7178" s="5">
        <v>44445</v>
      </c>
      <c r="D7178" s="5">
        <v>45970</v>
      </c>
    </row>
    <row r="7179" spans="1:4" x14ac:dyDescent="0.35">
      <c r="A7179" s="2" t="s">
        <v>1029</v>
      </c>
      <c r="B7179" s="2" t="s">
        <v>11619</v>
      </c>
      <c r="C7179" s="5">
        <v>44452</v>
      </c>
      <c r="D7179" s="5">
        <v>45970</v>
      </c>
    </row>
    <row r="7180" spans="1:4" x14ac:dyDescent="0.35">
      <c r="A7180" s="2" t="s">
        <v>1029</v>
      </c>
      <c r="B7180" s="2" t="s">
        <v>11620</v>
      </c>
      <c r="C7180" s="5">
        <v>44469</v>
      </c>
      <c r="D7180" s="5">
        <v>45951</v>
      </c>
    </row>
    <row r="7181" spans="1:4" x14ac:dyDescent="0.35">
      <c r="A7181" s="2" t="s">
        <v>1029</v>
      </c>
      <c r="B7181" s="2" t="s">
        <v>11621</v>
      </c>
      <c r="C7181" s="5">
        <v>44442</v>
      </c>
      <c r="D7181" s="5">
        <v>45975</v>
      </c>
    </row>
    <row r="7182" spans="1:4" x14ac:dyDescent="0.35">
      <c r="A7182" s="2" t="s">
        <v>1029</v>
      </c>
      <c r="B7182" s="2" t="s">
        <v>11622</v>
      </c>
      <c r="C7182" s="5">
        <v>44021</v>
      </c>
      <c r="D7182" s="5">
        <v>45975</v>
      </c>
    </row>
    <row r="7183" spans="1:4" x14ac:dyDescent="0.35">
      <c r="A7183" s="2" t="s">
        <v>1029</v>
      </c>
      <c r="B7183" s="2" t="s">
        <v>11623</v>
      </c>
      <c r="C7183" s="5">
        <v>44442</v>
      </c>
      <c r="D7183" s="5">
        <v>45975</v>
      </c>
    </row>
    <row r="7184" spans="1:4" x14ac:dyDescent="0.35">
      <c r="A7184" s="2" t="s">
        <v>1029</v>
      </c>
      <c r="B7184" s="2" t="s">
        <v>11624</v>
      </c>
      <c r="C7184" s="5">
        <v>44868</v>
      </c>
      <c r="D7184" s="5">
        <v>45975</v>
      </c>
    </row>
    <row r="7185" spans="1:4" x14ac:dyDescent="0.35">
      <c r="A7185" s="2" t="s">
        <v>1029</v>
      </c>
      <c r="B7185" s="2" t="s">
        <v>11625</v>
      </c>
      <c r="C7185" s="5">
        <v>44548</v>
      </c>
      <c r="D7185" s="5">
        <v>45975</v>
      </c>
    </row>
    <row r="7186" spans="1:4" x14ac:dyDescent="0.35">
      <c r="A7186" s="2" t="s">
        <v>1029</v>
      </c>
      <c r="B7186" s="2" t="s">
        <v>11626</v>
      </c>
      <c r="C7186" s="5">
        <v>44548</v>
      </c>
      <c r="D7186" s="5">
        <v>45975</v>
      </c>
    </row>
    <row r="7187" spans="1:4" x14ac:dyDescent="0.35">
      <c r="A7187" s="2" t="s">
        <v>1029</v>
      </c>
      <c r="B7187" s="2" t="s">
        <v>11627</v>
      </c>
      <c r="C7187" s="5">
        <v>44444</v>
      </c>
      <c r="D7187" s="5">
        <v>45980</v>
      </c>
    </row>
    <row r="7188" spans="1:4" x14ac:dyDescent="0.35">
      <c r="A7188" s="2" t="s">
        <v>1029</v>
      </c>
      <c r="B7188" s="2" t="s">
        <v>11628</v>
      </c>
      <c r="C7188" s="5">
        <v>44441</v>
      </c>
      <c r="D7188" s="5">
        <v>45975</v>
      </c>
    </row>
    <row r="7189" spans="1:4" x14ac:dyDescent="0.35">
      <c r="A7189" s="2" t="s">
        <v>1029</v>
      </c>
      <c r="B7189" s="2" t="s">
        <v>11629</v>
      </c>
      <c r="C7189" s="5">
        <v>44868</v>
      </c>
      <c r="D7189" s="5">
        <v>45980</v>
      </c>
    </row>
    <row r="7190" spans="1:4" x14ac:dyDescent="0.35">
      <c r="A7190" s="2" t="s">
        <v>1029</v>
      </c>
      <c r="B7190" s="2" t="s">
        <v>11630</v>
      </c>
      <c r="C7190" s="5">
        <v>44548</v>
      </c>
      <c r="D7190" s="5">
        <v>45975</v>
      </c>
    </row>
    <row r="7191" spans="1:4" x14ac:dyDescent="0.35">
      <c r="A7191" s="2" t="s">
        <v>1029</v>
      </c>
      <c r="B7191" s="2" t="s">
        <v>11631</v>
      </c>
      <c r="C7191" s="5">
        <v>44547</v>
      </c>
      <c r="D7191" s="5">
        <v>45975</v>
      </c>
    </row>
    <row r="7192" spans="1:4" x14ac:dyDescent="0.35">
      <c r="A7192" s="2" t="s">
        <v>1029</v>
      </c>
      <c r="B7192" s="2" t="s">
        <v>11632</v>
      </c>
      <c r="C7192" s="5">
        <v>44547</v>
      </c>
      <c r="D7192" s="5">
        <v>45975</v>
      </c>
    </row>
    <row r="7193" spans="1:4" x14ac:dyDescent="0.35">
      <c r="A7193" s="2" t="s">
        <v>1029</v>
      </c>
      <c r="B7193" s="2" t="s">
        <v>11633</v>
      </c>
      <c r="C7193" s="5">
        <v>44548</v>
      </c>
      <c r="D7193" s="5">
        <v>45975</v>
      </c>
    </row>
    <row r="7194" spans="1:4" x14ac:dyDescent="0.35">
      <c r="A7194" s="2" t="s">
        <v>1029</v>
      </c>
      <c r="B7194" s="2" t="s">
        <v>11634</v>
      </c>
      <c r="C7194" s="5">
        <v>44738</v>
      </c>
      <c r="D7194" s="5">
        <v>45975</v>
      </c>
    </row>
    <row r="7195" spans="1:4" x14ac:dyDescent="0.35">
      <c r="A7195" s="2" t="s">
        <v>1029</v>
      </c>
      <c r="B7195" s="2" t="s">
        <v>11635</v>
      </c>
      <c r="C7195" s="5">
        <v>44548</v>
      </c>
      <c r="D7195" s="5">
        <v>45975</v>
      </c>
    </row>
    <row r="7196" spans="1:4" x14ac:dyDescent="0.35">
      <c r="A7196" s="2" t="s">
        <v>1029</v>
      </c>
      <c r="B7196" s="2" t="s">
        <v>11636</v>
      </c>
      <c r="C7196" s="5">
        <v>44548</v>
      </c>
      <c r="D7196" s="5">
        <v>45975</v>
      </c>
    </row>
    <row r="7197" spans="1:4" x14ac:dyDescent="0.35">
      <c r="A7197" s="2" t="s">
        <v>1029</v>
      </c>
      <c r="B7197" s="2" t="s">
        <v>11637</v>
      </c>
      <c r="C7197" s="5">
        <v>44548</v>
      </c>
      <c r="D7197" s="5">
        <v>45975</v>
      </c>
    </row>
    <row r="7198" spans="1:4" x14ac:dyDescent="0.35">
      <c r="A7198" s="2" t="s">
        <v>1029</v>
      </c>
      <c r="B7198" s="2" t="s">
        <v>11638</v>
      </c>
      <c r="C7198" s="5">
        <v>44868</v>
      </c>
      <c r="D7198" s="5">
        <v>45975</v>
      </c>
    </row>
    <row r="7199" spans="1:4" x14ac:dyDescent="0.35">
      <c r="A7199" s="2" t="s">
        <v>1029</v>
      </c>
      <c r="B7199" s="2" t="s">
        <v>11639</v>
      </c>
      <c r="C7199" s="5">
        <v>44548</v>
      </c>
      <c r="D7199" s="5">
        <v>45975</v>
      </c>
    </row>
    <row r="7200" spans="1:4" x14ac:dyDescent="0.35">
      <c r="A7200" s="2" t="s">
        <v>1029</v>
      </c>
      <c r="B7200" s="2" t="s">
        <v>11640</v>
      </c>
      <c r="C7200" s="5">
        <v>44499</v>
      </c>
      <c r="D7200" s="5">
        <v>45975</v>
      </c>
    </row>
    <row r="7201" spans="1:4" x14ac:dyDescent="0.35">
      <c r="A7201" s="2" t="s">
        <v>1029</v>
      </c>
      <c r="B7201" s="2" t="s">
        <v>11641</v>
      </c>
      <c r="C7201" s="5">
        <v>44442</v>
      </c>
      <c r="D7201" s="5">
        <v>45975</v>
      </c>
    </row>
    <row r="7202" spans="1:4" x14ac:dyDescent="0.35">
      <c r="A7202" s="2" t="s">
        <v>1029</v>
      </c>
      <c r="B7202" s="2" t="s">
        <v>11642</v>
      </c>
      <c r="C7202" s="5">
        <v>44108</v>
      </c>
      <c r="D7202" s="5">
        <v>45959</v>
      </c>
    </row>
    <row r="7203" spans="1:4" x14ac:dyDescent="0.35">
      <c r="A7203" s="2" t="s">
        <v>1029</v>
      </c>
      <c r="B7203" s="2" t="s">
        <v>11643</v>
      </c>
      <c r="C7203" s="5">
        <v>44021</v>
      </c>
      <c r="D7203" s="5">
        <v>45976</v>
      </c>
    </row>
    <row r="7204" spans="1:4" x14ac:dyDescent="0.35">
      <c r="A7204" s="2" t="s">
        <v>1029</v>
      </c>
      <c r="B7204" s="2" t="s">
        <v>11644</v>
      </c>
      <c r="C7204" s="5">
        <v>44442</v>
      </c>
      <c r="D7204" s="5">
        <v>45975</v>
      </c>
    </row>
    <row r="7205" spans="1:4" x14ac:dyDescent="0.35">
      <c r="A7205" s="2" t="s">
        <v>1029</v>
      </c>
      <c r="B7205" s="2" t="s">
        <v>11645</v>
      </c>
      <c r="C7205" s="5">
        <v>44548</v>
      </c>
      <c r="D7205" s="5">
        <v>45975</v>
      </c>
    </row>
    <row r="7206" spans="1:4" x14ac:dyDescent="0.35">
      <c r="A7206" s="2" t="s">
        <v>1029</v>
      </c>
      <c r="B7206" s="2" t="s">
        <v>11646</v>
      </c>
      <c r="C7206" s="5">
        <v>44442</v>
      </c>
      <c r="D7206" s="5">
        <v>45975</v>
      </c>
    </row>
    <row r="7207" spans="1:4" x14ac:dyDescent="0.35">
      <c r="A7207" s="2" t="s">
        <v>1029</v>
      </c>
      <c r="B7207" s="2" t="s">
        <v>11647</v>
      </c>
      <c r="C7207" s="5">
        <v>44499</v>
      </c>
      <c r="D7207" s="5">
        <v>45976</v>
      </c>
    </row>
    <row r="7208" spans="1:4" x14ac:dyDescent="0.35">
      <c r="A7208" s="2" t="s">
        <v>1029</v>
      </c>
      <c r="B7208" s="2" t="s">
        <v>11648</v>
      </c>
      <c r="C7208" s="5">
        <v>44244</v>
      </c>
      <c r="D7208" s="5">
        <v>45975</v>
      </c>
    </row>
    <row r="7209" spans="1:4" x14ac:dyDescent="0.35">
      <c r="A7209" s="2" t="s">
        <v>1029</v>
      </c>
      <c r="B7209" s="2" t="s">
        <v>11649</v>
      </c>
      <c r="C7209" s="5">
        <v>44442</v>
      </c>
      <c r="D7209" s="5">
        <v>45975</v>
      </c>
    </row>
    <row r="7210" spans="1:4" x14ac:dyDescent="0.35">
      <c r="A7210" s="2" t="s">
        <v>1029</v>
      </c>
      <c r="B7210" s="2" t="s">
        <v>11650</v>
      </c>
      <c r="C7210" s="5">
        <v>44273</v>
      </c>
      <c r="D7210" s="5">
        <v>45975</v>
      </c>
    </row>
    <row r="7211" spans="1:4" x14ac:dyDescent="0.35">
      <c r="A7211" s="2" t="s">
        <v>1029</v>
      </c>
      <c r="B7211" s="2" t="s">
        <v>11651</v>
      </c>
      <c r="C7211" s="5">
        <v>44442</v>
      </c>
      <c r="D7211" s="5">
        <v>45975</v>
      </c>
    </row>
    <row r="7212" spans="1:4" x14ac:dyDescent="0.35">
      <c r="A7212" s="2" t="s">
        <v>1029</v>
      </c>
      <c r="B7212" s="2" t="s">
        <v>11652</v>
      </c>
      <c r="C7212" s="5">
        <v>44442</v>
      </c>
      <c r="D7212" s="5">
        <v>45975</v>
      </c>
    </row>
    <row r="7213" spans="1:4" x14ac:dyDescent="0.35">
      <c r="A7213" s="2" t="s">
        <v>1029</v>
      </c>
      <c r="B7213" s="2" t="s">
        <v>11653</v>
      </c>
      <c r="C7213" s="5">
        <v>44452</v>
      </c>
      <c r="D7213" s="5">
        <v>45970</v>
      </c>
    </row>
    <row r="7214" spans="1:4" x14ac:dyDescent="0.35">
      <c r="A7214" s="2" t="s">
        <v>1029</v>
      </c>
      <c r="B7214" s="2" t="s">
        <v>11654</v>
      </c>
      <c r="C7214" s="5">
        <v>44445</v>
      </c>
      <c r="D7214" s="5">
        <v>45970</v>
      </c>
    </row>
    <row r="7215" spans="1:4" x14ac:dyDescent="0.35">
      <c r="A7215" s="2" t="s">
        <v>1029</v>
      </c>
      <c r="B7215" s="2" t="s">
        <v>11655</v>
      </c>
      <c r="C7215" s="5">
        <v>44445</v>
      </c>
      <c r="D7215" s="5">
        <v>45970</v>
      </c>
    </row>
    <row r="7216" spans="1:4" x14ac:dyDescent="0.35">
      <c r="A7216" s="2" t="s">
        <v>1029</v>
      </c>
      <c r="B7216" s="2" t="s">
        <v>11656</v>
      </c>
      <c r="C7216" s="5">
        <v>44445</v>
      </c>
      <c r="D7216" s="5">
        <v>45970</v>
      </c>
    </row>
    <row r="7217" spans="1:4" x14ac:dyDescent="0.35">
      <c r="A7217" s="2" t="s">
        <v>1029</v>
      </c>
      <c r="B7217" s="2" t="s">
        <v>11657</v>
      </c>
      <c r="C7217" s="5">
        <v>44445</v>
      </c>
      <c r="D7217" s="5">
        <v>45970</v>
      </c>
    </row>
    <row r="7218" spans="1:4" x14ac:dyDescent="0.35">
      <c r="A7218" s="2" t="s">
        <v>1029</v>
      </c>
      <c r="B7218" s="2" t="s">
        <v>11658</v>
      </c>
      <c r="C7218" s="5">
        <v>44445</v>
      </c>
      <c r="D7218" s="5">
        <v>45957</v>
      </c>
    </row>
    <row r="7219" spans="1:4" x14ac:dyDescent="0.35">
      <c r="A7219" s="2" t="s">
        <v>1029</v>
      </c>
      <c r="B7219" s="2" t="s">
        <v>11659</v>
      </c>
      <c r="C7219" s="5">
        <v>44445</v>
      </c>
      <c r="D7219" s="5">
        <v>45970</v>
      </c>
    </row>
    <row r="7220" spans="1:4" x14ac:dyDescent="0.35">
      <c r="A7220" s="2" t="s">
        <v>1029</v>
      </c>
      <c r="B7220" s="2" t="s">
        <v>11660</v>
      </c>
      <c r="C7220" s="5">
        <v>44445</v>
      </c>
      <c r="D7220" s="5">
        <v>45971</v>
      </c>
    </row>
    <row r="7221" spans="1:4" x14ac:dyDescent="0.35">
      <c r="A7221" s="2" t="s">
        <v>1029</v>
      </c>
      <c r="B7221" s="2" t="s">
        <v>11661</v>
      </c>
      <c r="C7221" s="5">
        <v>44445</v>
      </c>
      <c r="D7221" s="5">
        <v>45979</v>
      </c>
    </row>
    <row r="7222" spans="1:4" x14ac:dyDescent="0.35">
      <c r="A7222" s="2" t="s">
        <v>1029</v>
      </c>
      <c r="B7222" s="2" t="s">
        <v>11662</v>
      </c>
      <c r="C7222" s="5">
        <v>44445</v>
      </c>
      <c r="D7222" s="5">
        <v>45558</v>
      </c>
    </row>
    <row r="7223" spans="1:4" x14ac:dyDescent="0.35">
      <c r="A7223" s="2" t="s">
        <v>1029</v>
      </c>
      <c r="B7223" s="2" t="s">
        <v>11663</v>
      </c>
      <c r="C7223" s="5">
        <v>44445</v>
      </c>
      <c r="D7223" s="5">
        <v>45970</v>
      </c>
    </row>
    <row r="7224" spans="1:4" x14ac:dyDescent="0.35">
      <c r="A7224" s="2" t="s">
        <v>1029</v>
      </c>
      <c r="B7224" s="2" t="s">
        <v>11664</v>
      </c>
      <c r="C7224" s="5">
        <v>44445</v>
      </c>
      <c r="D7224" s="5">
        <v>45970</v>
      </c>
    </row>
    <row r="7225" spans="1:4" x14ac:dyDescent="0.35">
      <c r="A7225" s="2" t="s">
        <v>1029</v>
      </c>
      <c r="B7225" s="2" t="s">
        <v>11665</v>
      </c>
      <c r="C7225" s="5">
        <v>44445</v>
      </c>
      <c r="D7225" s="5">
        <v>45970</v>
      </c>
    </row>
    <row r="7226" spans="1:4" x14ac:dyDescent="0.35">
      <c r="A7226" s="2" t="s">
        <v>1029</v>
      </c>
      <c r="B7226" s="2" t="s">
        <v>11666</v>
      </c>
      <c r="C7226" s="5">
        <v>44469</v>
      </c>
      <c r="D7226" s="5">
        <v>45981</v>
      </c>
    </row>
    <row r="7227" spans="1:4" x14ac:dyDescent="0.35">
      <c r="A7227" s="2" t="s">
        <v>1029</v>
      </c>
      <c r="B7227" s="2" t="s">
        <v>11667</v>
      </c>
      <c r="C7227" s="5">
        <v>44785</v>
      </c>
      <c r="D7227" s="5">
        <v>45959</v>
      </c>
    </row>
    <row r="7228" spans="1:4" x14ac:dyDescent="0.35">
      <c r="A7228" s="2" t="s">
        <v>1029</v>
      </c>
      <c r="B7228" s="2" t="s">
        <v>11668</v>
      </c>
      <c r="C7228" s="5">
        <v>44469</v>
      </c>
      <c r="D7228" s="5">
        <v>45981</v>
      </c>
    </row>
    <row r="7229" spans="1:4" x14ac:dyDescent="0.35">
      <c r="A7229" s="2" t="s">
        <v>1029</v>
      </c>
      <c r="B7229" s="2" t="s">
        <v>11669</v>
      </c>
      <c r="C7229" s="5">
        <v>44469</v>
      </c>
      <c r="D7229" s="5">
        <v>45981</v>
      </c>
    </row>
    <row r="7230" spans="1:4" x14ac:dyDescent="0.35">
      <c r="A7230" s="2" t="s">
        <v>1029</v>
      </c>
      <c r="B7230" s="2" t="s">
        <v>11670</v>
      </c>
      <c r="C7230" s="5">
        <v>44481</v>
      </c>
      <c r="D7230" s="5">
        <v>45975</v>
      </c>
    </row>
    <row r="7231" spans="1:4" x14ac:dyDescent="0.35">
      <c r="A7231" s="2" t="s">
        <v>1029</v>
      </c>
      <c r="B7231" s="2" t="s">
        <v>11671</v>
      </c>
      <c r="C7231" s="5">
        <v>44444</v>
      </c>
      <c r="D7231" s="5">
        <v>45972</v>
      </c>
    </row>
    <row r="7232" spans="1:4" x14ac:dyDescent="0.35">
      <c r="A7232" s="2" t="s">
        <v>1029</v>
      </c>
      <c r="B7232" s="2" t="s">
        <v>11672</v>
      </c>
      <c r="C7232" s="5">
        <v>44548</v>
      </c>
      <c r="D7232" s="5">
        <v>45975</v>
      </c>
    </row>
    <row r="7233" spans="1:4" x14ac:dyDescent="0.35">
      <c r="A7233" s="2" t="s">
        <v>1029</v>
      </c>
      <c r="B7233" s="2" t="s">
        <v>11673</v>
      </c>
      <c r="C7233" s="5">
        <v>44868</v>
      </c>
      <c r="D7233" s="5">
        <v>45565</v>
      </c>
    </row>
    <row r="7234" spans="1:4" x14ac:dyDescent="0.35">
      <c r="A7234" s="2" t="s">
        <v>1029</v>
      </c>
      <c r="B7234" s="2" t="s">
        <v>11674</v>
      </c>
      <c r="C7234" s="5">
        <v>44499</v>
      </c>
      <c r="D7234" s="5">
        <v>45565</v>
      </c>
    </row>
    <row r="7235" spans="1:4" x14ac:dyDescent="0.35">
      <c r="A7235" s="2" t="s">
        <v>1029</v>
      </c>
      <c r="B7235" s="2" t="s">
        <v>11675</v>
      </c>
      <c r="C7235" s="5">
        <v>44442</v>
      </c>
      <c r="D7235" s="5">
        <v>45975</v>
      </c>
    </row>
    <row r="7236" spans="1:4" x14ac:dyDescent="0.35">
      <c r="A7236" s="2" t="s">
        <v>1029</v>
      </c>
      <c r="B7236" s="2" t="s">
        <v>11676</v>
      </c>
      <c r="C7236" s="5">
        <v>44442</v>
      </c>
      <c r="D7236" s="5">
        <v>45975</v>
      </c>
    </row>
    <row r="7237" spans="1:4" x14ac:dyDescent="0.35">
      <c r="A7237" s="2" t="s">
        <v>1029</v>
      </c>
      <c r="B7237" s="2" t="s">
        <v>11677</v>
      </c>
      <c r="C7237" s="5">
        <v>45736</v>
      </c>
      <c r="D7237" s="5">
        <v>45736</v>
      </c>
    </row>
    <row r="7238" spans="1:4" x14ac:dyDescent="0.35">
      <c r="A7238" s="2" t="s">
        <v>1029</v>
      </c>
      <c r="B7238" s="2" t="s">
        <v>11678</v>
      </c>
      <c r="C7238" s="5">
        <v>45738</v>
      </c>
      <c r="D7238" s="5">
        <v>45738</v>
      </c>
    </row>
    <row r="7239" spans="1:4" x14ac:dyDescent="0.35">
      <c r="A7239" s="2" t="s">
        <v>1029</v>
      </c>
      <c r="B7239" s="2" t="s">
        <v>11679</v>
      </c>
      <c r="C7239" s="5">
        <v>45951</v>
      </c>
      <c r="D7239" s="5">
        <v>45975</v>
      </c>
    </row>
    <row r="7240" spans="1:4" x14ac:dyDescent="0.35">
      <c r="A7240" s="2" t="s">
        <v>1029</v>
      </c>
      <c r="B7240" s="2" t="s">
        <v>11680</v>
      </c>
      <c r="C7240" s="5">
        <v>45952</v>
      </c>
      <c r="D7240" s="5">
        <v>45981</v>
      </c>
    </row>
    <row r="7241" spans="1:4" x14ac:dyDescent="0.35">
      <c r="A7241" s="2" t="s">
        <v>1029</v>
      </c>
      <c r="B7241" s="2" t="s">
        <v>11681</v>
      </c>
      <c r="C7241" s="5">
        <v>45955</v>
      </c>
      <c r="D7241" s="5">
        <v>45955</v>
      </c>
    </row>
    <row r="7242" spans="1:4" x14ac:dyDescent="0.35">
      <c r="A7242" s="2" t="s">
        <v>1029</v>
      </c>
      <c r="B7242" s="2" t="s">
        <v>11682</v>
      </c>
      <c r="C7242" s="5">
        <v>45956</v>
      </c>
      <c r="D7242" s="5">
        <v>45975</v>
      </c>
    </row>
    <row r="7243" spans="1:4" x14ac:dyDescent="0.35">
      <c r="A7243" s="2" t="s">
        <v>1029</v>
      </c>
      <c r="B7243" s="2" t="s">
        <v>11683</v>
      </c>
      <c r="C7243" s="5">
        <v>45956</v>
      </c>
      <c r="D7243" s="5">
        <v>45976</v>
      </c>
    </row>
    <row r="7244" spans="1:4" x14ac:dyDescent="0.35">
      <c r="A7244" s="2" t="s">
        <v>1029</v>
      </c>
      <c r="B7244" s="2" t="s">
        <v>11684</v>
      </c>
      <c r="C7244" s="5">
        <v>45956</v>
      </c>
      <c r="D7244" s="5">
        <v>45956</v>
      </c>
    </row>
    <row r="7245" spans="1:4" x14ac:dyDescent="0.35">
      <c r="A7245" s="2" t="s">
        <v>1029</v>
      </c>
      <c r="B7245" s="2" t="s">
        <v>11685</v>
      </c>
      <c r="C7245" s="5">
        <v>45959</v>
      </c>
      <c r="D7245" s="5">
        <v>45975</v>
      </c>
    </row>
    <row r="7246" spans="1:4" x14ac:dyDescent="0.35">
      <c r="A7246" s="2" t="s">
        <v>1029</v>
      </c>
      <c r="B7246" s="2" t="s">
        <v>11686</v>
      </c>
      <c r="C7246" s="5">
        <v>45973</v>
      </c>
      <c r="D7246" s="5">
        <v>45973</v>
      </c>
    </row>
    <row r="7247" spans="1:4" x14ac:dyDescent="0.35">
      <c r="A7247" s="2" t="s">
        <v>1096</v>
      </c>
      <c r="B7247" s="2" t="s">
        <v>11687</v>
      </c>
      <c r="C7247" s="5">
        <v>43317</v>
      </c>
      <c r="D7247" s="5">
        <v>43526</v>
      </c>
    </row>
    <row r="7248" spans="1:4" x14ac:dyDescent="0.35">
      <c r="A7248" s="2" t="s">
        <v>1096</v>
      </c>
      <c r="B7248" s="2" t="s">
        <v>11688</v>
      </c>
      <c r="C7248" s="5">
        <v>43603</v>
      </c>
      <c r="D7248" s="5">
        <v>43762</v>
      </c>
    </row>
    <row r="7249" spans="1:4" x14ac:dyDescent="0.35">
      <c r="A7249" s="2" t="s">
        <v>1096</v>
      </c>
      <c r="B7249" s="2" t="s">
        <v>11689</v>
      </c>
      <c r="C7249" s="5">
        <v>44190</v>
      </c>
      <c r="D7249" s="5">
        <v>44190</v>
      </c>
    </row>
    <row r="7250" spans="1:4" x14ac:dyDescent="0.35">
      <c r="A7250" s="2" t="s">
        <v>1096</v>
      </c>
      <c r="B7250" s="2" t="s">
        <v>11690</v>
      </c>
      <c r="C7250" s="5">
        <v>44292</v>
      </c>
      <c r="D7250" s="5">
        <v>44292</v>
      </c>
    </row>
    <row r="7251" spans="1:4" x14ac:dyDescent="0.35">
      <c r="A7251" s="2" t="s">
        <v>1096</v>
      </c>
      <c r="B7251" s="2" t="s">
        <v>11691</v>
      </c>
      <c r="C7251" s="5">
        <v>43702</v>
      </c>
      <c r="D7251" s="5">
        <v>44379</v>
      </c>
    </row>
    <row r="7252" spans="1:4" x14ac:dyDescent="0.35">
      <c r="A7252" s="2" t="s">
        <v>1096</v>
      </c>
      <c r="B7252" s="2" t="s">
        <v>11692</v>
      </c>
      <c r="C7252" s="5">
        <v>44425</v>
      </c>
      <c r="D7252" s="5">
        <v>44425</v>
      </c>
    </row>
    <row r="7253" spans="1:4" x14ac:dyDescent="0.35">
      <c r="A7253" s="2" t="s">
        <v>1096</v>
      </c>
      <c r="B7253" s="2" t="s">
        <v>11693</v>
      </c>
      <c r="C7253" s="5">
        <v>44430</v>
      </c>
      <c r="D7253" s="5">
        <v>44430</v>
      </c>
    </row>
    <row r="7254" spans="1:4" x14ac:dyDescent="0.35">
      <c r="A7254" s="2" t="s">
        <v>1096</v>
      </c>
      <c r="B7254" s="2" t="s">
        <v>11694</v>
      </c>
      <c r="C7254" s="5">
        <v>44436</v>
      </c>
      <c r="D7254" s="5">
        <v>44436</v>
      </c>
    </row>
    <row r="7255" spans="1:4" x14ac:dyDescent="0.35">
      <c r="A7255" s="2" t="s">
        <v>1096</v>
      </c>
      <c r="B7255" s="2" t="s">
        <v>11695</v>
      </c>
      <c r="C7255" s="5">
        <v>44456</v>
      </c>
      <c r="D7255" s="5">
        <v>44456</v>
      </c>
    </row>
    <row r="7256" spans="1:4" x14ac:dyDescent="0.35">
      <c r="A7256" s="2" t="s">
        <v>1096</v>
      </c>
      <c r="B7256" s="2" t="s">
        <v>11696</v>
      </c>
      <c r="C7256" s="5">
        <v>44498</v>
      </c>
      <c r="D7256" s="5">
        <v>44498</v>
      </c>
    </row>
    <row r="7257" spans="1:4" x14ac:dyDescent="0.35">
      <c r="A7257" s="2" t="s">
        <v>1096</v>
      </c>
      <c r="B7257" s="2" t="s">
        <v>11697</v>
      </c>
      <c r="C7257" s="5">
        <v>44498</v>
      </c>
      <c r="D7257" s="5">
        <v>44498</v>
      </c>
    </row>
    <row r="7258" spans="1:4" x14ac:dyDescent="0.35">
      <c r="A7258" s="2" t="s">
        <v>1096</v>
      </c>
      <c r="B7258" s="2" t="s">
        <v>11698</v>
      </c>
      <c r="C7258" s="5">
        <v>44436</v>
      </c>
      <c r="D7258" s="5">
        <v>44498</v>
      </c>
    </row>
    <row r="7259" spans="1:4" x14ac:dyDescent="0.35">
      <c r="A7259" s="2" t="s">
        <v>1096</v>
      </c>
      <c r="B7259" s="2" t="s">
        <v>11699</v>
      </c>
      <c r="C7259" s="5">
        <v>44507</v>
      </c>
      <c r="D7259" s="5">
        <v>44507</v>
      </c>
    </row>
    <row r="7260" spans="1:4" x14ac:dyDescent="0.35">
      <c r="A7260" s="2" t="s">
        <v>1096</v>
      </c>
      <c r="B7260" s="2" t="s">
        <v>11700</v>
      </c>
      <c r="C7260" s="5">
        <v>44469</v>
      </c>
      <c r="D7260" s="5">
        <v>44526</v>
      </c>
    </row>
    <row r="7261" spans="1:4" x14ac:dyDescent="0.35">
      <c r="A7261" s="2" t="s">
        <v>1096</v>
      </c>
      <c r="B7261" s="2" t="s">
        <v>11701</v>
      </c>
      <c r="C7261" s="5">
        <v>44488</v>
      </c>
      <c r="D7261" s="5">
        <v>44539</v>
      </c>
    </row>
    <row r="7262" spans="1:4" x14ac:dyDescent="0.35">
      <c r="A7262" s="2" t="s">
        <v>1096</v>
      </c>
      <c r="B7262" s="2" t="s">
        <v>11702</v>
      </c>
      <c r="C7262" s="5">
        <v>44518</v>
      </c>
      <c r="D7262" s="5">
        <v>44546</v>
      </c>
    </row>
    <row r="7263" spans="1:4" x14ac:dyDescent="0.35">
      <c r="A7263" s="2" t="s">
        <v>1096</v>
      </c>
      <c r="B7263" s="2" t="s">
        <v>11703</v>
      </c>
      <c r="C7263" s="5">
        <v>44519</v>
      </c>
      <c r="D7263" s="5">
        <v>44546</v>
      </c>
    </row>
    <row r="7264" spans="1:4" x14ac:dyDescent="0.35">
      <c r="A7264" s="2" t="s">
        <v>1096</v>
      </c>
      <c r="B7264" s="2" t="s">
        <v>11704</v>
      </c>
      <c r="C7264" s="5">
        <v>44498</v>
      </c>
      <c r="D7264" s="5">
        <v>44548</v>
      </c>
    </row>
    <row r="7265" spans="1:4" x14ac:dyDescent="0.35">
      <c r="A7265" s="2" t="s">
        <v>1096</v>
      </c>
      <c r="B7265" s="2" t="s">
        <v>11705</v>
      </c>
      <c r="C7265" s="5">
        <v>44548</v>
      </c>
      <c r="D7265" s="5">
        <v>44548</v>
      </c>
    </row>
    <row r="7266" spans="1:4" x14ac:dyDescent="0.35">
      <c r="A7266" s="2" t="s">
        <v>1096</v>
      </c>
      <c r="B7266" s="2" t="s">
        <v>11706</v>
      </c>
      <c r="C7266" s="5">
        <v>44548</v>
      </c>
      <c r="D7266" s="5">
        <v>44548</v>
      </c>
    </row>
    <row r="7267" spans="1:4" x14ac:dyDescent="0.35">
      <c r="A7267" s="2" t="s">
        <v>1096</v>
      </c>
      <c r="B7267" s="2" t="s">
        <v>11707</v>
      </c>
      <c r="C7267" s="5">
        <v>44548</v>
      </c>
      <c r="D7267" s="5">
        <v>44548</v>
      </c>
    </row>
    <row r="7268" spans="1:4" x14ac:dyDescent="0.35">
      <c r="A7268" s="2" t="s">
        <v>1096</v>
      </c>
      <c r="B7268" s="2" t="s">
        <v>11708</v>
      </c>
      <c r="C7268" s="5">
        <v>44548</v>
      </c>
      <c r="D7268" s="5">
        <v>44548</v>
      </c>
    </row>
    <row r="7269" spans="1:4" x14ac:dyDescent="0.35">
      <c r="A7269" s="2" t="s">
        <v>1096</v>
      </c>
      <c r="B7269" s="2" t="s">
        <v>11709</v>
      </c>
      <c r="C7269" s="5">
        <v>44548</v>
      </c>
      <c r="D7269" s="5">
        <v>44548</v>
      </c>
    </row>
    <row r="7270" spans="1:4" x14ac:dyDescent="0.35">
      <c r="A7270" s="2" t="s">
        <v>1096</v>
      </c>
      <c r="B7270" s="2" t="s">
        <v>11710</v>
      </c>
      <c r="C7270" s="5">
        <v>44571</v>
      </c>
      <c r="D7270" s="5">
        <v>44571</v>
      </c>
    </row>
    <row r="7271" spans="1:4" x14ac:dyDescent="0.35">
      <c r="A7271" s="2" t="s">
        <v>1096</v>
      </c>
      <c r="B7271" s="2" t="s">
        <v>11711</v>
      </c>
      <c r="C7271" s="5">
        <v>44571</v>
      </c>
      <c r="D7271" s="5">
        <v>44571</v>
      </c>
    </row>
    <row r="7272" spans="1:4" x14ac:dyDescent="0.35">
      <c r="A7272" s="2" t="s">
        <v>1096</v>
      </c>
      <c r="B7272" s="2" t="s">
        <v>11712</v>
      </c>
      <c r="C7272" s="5">
        <v>44585</v>
      </c>
      <c r="D7272" s="5">
        <v>44585</v>
      </c>
    </row>
    <row r="7273" spans="1:4" x14ac:dyDescent="0.35">
      <c r="A7273" s="2" t="s">
        <v>1096</v>
      </c>
      <c r="B7273" s="2" t="s">
        <v>11713</v>
      </c>
      <c r="C7273" s="5">
        <v>44592</v>
      </c>
      <c r="D7273" s="5">
        <v>44592</v>
      </c>
    </row>
    <row r="7274" spans="1:4" x14ac:dyDescent="0.35">
      <c r="A7274" s="2" t="s">
        <v>1096</v>
      </c>
      <c r="B7274" s="2" t="s">
        <v>11714</v>
      </c>
      <c r="C7274" s="5">
        <v>44592</v>
      </c>
      <c r="D7274" s="5">
        <v>44592</v>
      </c>
    </row>
    <row r="7275" spans="1:4" x14ac:dyDescent="0.35">
      <c r="A7275" s="2" t="s">
        <v>1096</v>
      </c>
      <c r="B7275" s="2" t="s">
        <v>11715</v>
      </c>
      <c r="C7275" s="5">
        <v>44592</v>
      </c>
      <c r="D7275" s="5">
        <v>44592</v>
      </c>
    </row>
    <row r="7276" spans="1:4" x14ac:dyDescent="0.35">
      <c r="A7276" s="2" t="s">
        <v>1096</v>
      </c>
      <c r="B7276" s="2" t="s">
        <v>11716</v>
      </c>
      <c r="C7276" s="5">
        <v>44436</v>
      </c>
      <c r="D7276" s="5">
        <v>44592</v>
      </c>
    </row>
    <row r="7277" spans="1:4" x14ac:dyDescent="0.35">
      <c r="A7277" s="2" t="s">
        <v>1096</v>
      </c>
      <c r="B7277" s="2" t="s">
        <v>11717</v>
      </c>
      <c r="C7277" s="5">
        <v>44592</v>
      </c>
      <c r="D7277" s="5">
        <v>44592</v>
      </c>
    </row>
    <row r="7278" spans="1:4" x14ac:dyDescent="0.35">
      <c r="A7278" s="2" t="s">
        <v>1096</v>
      </c>
      <c r="B7278" s="2" t="s">
        <v>11718</v>
      </c>
      <c r="C7278" s="5">
        <v>44593</v>
      </c>
      <c r="D7278" s="5">
        <v>44593</v>
      </c>
    </row>
    <row r="7279" spans="1:4" x14ac:dyDescent="0.35">
      <c r="A7279" s="2" t="s">
        <v>1096</v>
      </c>
      <c r="B7279" s="2" t="s">
        <v>11719</v>
      </c>
      <c r="C7279" s="5">
        <v>44627</v>
      </c>
      <c r="D7279" s="5">
        <v>44627</v>
      </c>
    </row>
    <row r="7280" spans="1:4" x14ac:dyDescent="0.35">
      <c r="A7280" s="2" t="s">
        <v>1096</v>
      </c>
      <c r="B7280" s="2" t="s">
        <v>11720</v>
      </c>
      <c r="C7280" s="5">
        <v>44590</v>
      </c>
      <c r="D7280" s="5">
        <v>44627</v>
      </c>
    </row>
    <row r="7281" spans="1:4" x14ac:dyDescent="0.35">
      <c r="A7281" s="2" t="s">
        <v>1096</v>
      </c>
      <c r="B7281" s="2" t="s">
        <v>11721</v>
      </c>
      <c r="C7281" s="5">
        <v>44592</v>
      </c>
      <c r="D7281" s="5">
        <v>44627</v>
      </c>
    </row>
    <row r="7282" spans="1:4" x14ac:dyDescent="0.35">
      <c r="A7282" s="2" t="s">
        <v>1096</v>
      </c>
      <c r="B7282" s="2" t="s">
        <v>11722</v>
      </c>
      <c r="C7282" s="5">
        <v>44627</v>
      </c>
      <c r="D7282" s="5">
        <v>44627</v>
      </c>
    </row>
    <row r="7283" spans="1:4" x14ac:dyDescent="0.35">
      <c r="A7283" s="2" t="s">
        <v>1096</v>
      </c>
      <c r="B7283" s="2" t="s">
        <v>11723</v>
      </c>
      <c r="C7283" s="5">
        <v>44627</v>
      </c>
      <c r="D7283" s="5">
        <v>44627</v>
      </c>
    </row>
    <row r="7284" spans="1:4" x14ac:dyDescent="0.35">
      <c r="A7284" s="2" t="s">
        <v>1096</v>
      </c>
      <c r="B7284" s="2" t="s">
        <v>11724</v>
      </c>
      <c r="C7284" s="5">
        <v>44628</v>
      </c>
      <c r="D7284" s="5">
        <v>44628</v>
      </c>
    </row>
    <row r="7285" spans="1:4" x14ac:dyDescent="0.35">
      <c r="A7285" s="2" t="s">
        <v>1096</v>
      </c>
      <c r="B7285" s="2" t="s">
        <v>11725</v>
      </c>
      <c r="C7285" s="5">
        <v>44628</v>
      </c>
      <c r="D7285" s="5">
        <v>44628</v>
      </c>
    </row>
    <row r="7286" spans="1:4" x14ac:dyDescent="0.35">
      <c r="A7286" s="2" t="s">
        <v>1096</v>
      </c>
      <c r="B7286" s="2" t="s">
        <v>11726</v>
      </c>
      <c r="C7286" s="5">
        <v>44637</v>
      </c>
      <c r="D7286" s="5">
        <v>44637</v>
      </c>
    </row>
    <row r="7287" spans="1:4" x14ac:dyDescent="0.35">
      <c r="A7287" s="2" t="s">
        <v>1096</v>
      </c>
      <c r="B7287" s="2" t="s">
        <v>11727</v>
      </c>
      <c r="C7287" s="5">
        <v>44637</v>
      </c>
      <c r="D7287" s="5">
        <v>44642</v>
      </c>
    </row>
    <row r="7288" spans="1:4" x14ac:dyDescent="0.35">
      <c r="A7288" s="2" t="s">
        <v>1096</v>
      </c>
      <c r="B7288" s="2" t="s">
        <v>11728</v>
      </c>
      <c r="C7288" s="5">
        <v>44507</v>
      </c>
      <c r="D7288" s="5">
        <v>44647</v>
      </c>
    </row>
    <row r="7289" spans="1:4" x14ac:dyDescent="0.35">
      <c r="A7289" s="2" t="s">
        <v>1096</v>
      </c>
      <c r="B7289" s="2" t="s">
        <v>11729</v>
      </c>
      <c r="C7289" s="5">
        <v>44638</v>
      </c>
      <c r="D7289" s="5">
        <v>44650</v>
      </c>
    </row>
    <row r="7290" spans="1:4" x14ac:dyDescent="0.35">
      <c r="A7290" s="2" t="s">
        <v>1096</v>
      </c>
      <c r="B7290" s="2" t="s">
        <v>11730</v>
      </c>
      <c r="C7290" s="5">
        <v>44688</v>
      </c>
      <c r="D7290" s="5">
        <v>44688</v>
      </c>
    </row>
    <row r="7291" spans="1:4" x14ac:dyDescent="0.35">
      <c r="A7291" s="2" t="s">
        <v>1096</v>
      </c>
      <c r="B7291" s="2" t="s">
        <v>11731</v>
      </c>
      <c r="C7291" s="5">
        <v>44700</v>
      </c>
      <c r="D7291" s="5">
        <v>44700</v>
      </c>
    </row>
    <row r="7292" spans="1:4" x14ac:dyDescent="0.35">
      <c r="A7292" s="2" t="s">
        <v>1096</v>
      </c>
      <c r="B7292" s="2" t="s">
        <v>11732</v>
      </c>
      <c r="C7292" s="5">
        <v>44700</v>
      </c>
      <c r="D7292" s="5">
        <v>44700</v>
      </c>
    </row>
    <row r="7293" spans="1:4" x14ac:dyDescent="0.35">
      <c r="A7293" s="2" t="s">
        <v>1096</v>
      </c>
      <c r="B7293" s="2" t="s">
        <v>11733</v>
      </c>
      <c r="C7293" s="5">
        <v>44585</v>
      </c>
      <c r="D7293" s="5">
        <v>44700</v>
      </c>
    </row>
    <row r="7294" spans="1:4" x14ac:dyDescent="0.35">
      <c r="A7294" s="2" t="s">
        <v>1096</v>
      </c>
      <c r="B7294" s="2" t="s">
        <v>11734</v>
      </c>
      <c r="C7294" s="5">
        <v>44705</v>
      </c>
      <c r="D7294" s="5">
        <v>44705</v>
      </c>
    </row>
    <row r="7295" spans="1:4" x14ac:dyDescent="0.35">
      <c r="A7295" s="2" t="s">
        <v>1096</v>
      </c>
      <c r="B7295" s="2" t="s">
        <v>11735</v>
      </c>
      <c r="C7295" s="5">
        <v>44734</v>
      </c>
      <c r="D7295" s="5">
        <v>44734</v>
      </c>
    </row>
    <row r="7296" spans="1:4" x14ac:dyDescent="0.35">
      <c r="A7296" s="2" t="s">
        <v>1096</v>
      </c>
      <c r="B7296" s="2" t="s">
        <v>11736</v>
      </c>
      <c r="C7296" s="5">
        <v>44336</v>
      </c>
      <c r="D7296" s="5">
        <v>44734</v>
      </c>
    </row>
    <row r="7297" spans="1:4" x14ac:dyDescent="0.35">
      <c r="A7297" s="2" t="s">
        <v>1096</v>
      </c>
      <c r="B7297" s="2" t="s">
        <v>11737</v>
      </c>
      <c r="C7297" s="5">
        <v>44734</v>
      </c>
      <c r="D7297" s="5">
        <v>44734</v>
      </c>
    </row>
    <row r="7298" spans="1:4" x14ac:dyDescent="0.35">
      <c r="A7298" s="2" t="s">
        <v>1096</v>
      </c>
      <c r="B7298" s="2" t="s">
        <v>11738</v>
      </c>
      <c r="C7298" s="5">
        <v>44734</v>
      </c>
      <c r="D7298" s="5">
        <v>44734</v>
      </c>
    </row>
    <row r="7299" spans="1:4" x14ac:dyDescent="0.35">
      <c r="A7299" s="2" t="s">
        <v>1096</v>
      </c>
      <c r="B7299" s="2" t="s">
        <v>11739</v>
      </c>
      <c r="C7299" s="5">
        <v>44482</v>
      </c>
      <c r="D7299" s="5">
        <v>44737</v>
      </c>
    </row>
    <row r="7300" spans="1:4" x14ac:dyDescent="0.35">
      <c r="A7300" s="2" t="s">
        <v>1096</v>
      </c>
      <c r="B7300" s="2" t="s">
        <v>11740</v>
      </c>
      <c r="C7300" s="5">
        <v>44187</v>
      </c>
      <c r="D7300" s="5">
        <v>44737</v>
      </c>
    </row>
    <row r="7301" spans="1:4" x14ac:dyDescent="0.35">
      <c r="A7301" s="2" t="s">
        <v>1096</v>
      </c>
      <c r="B7301" s="2" t="s">
        <v>11741</v>
      </c>
      <c r="C7301" s="5">
        <v>44548</v>
      </c>
      <c r="D7301" s="5">
        <v>44758</v>
      </c>
    </row>
    <row r="7302" spans="1:4" x14ac:dyDescent="0.35">
      <c r="A7302" s="2" t="s">
        <v>1096</v>
      </c>
      <c r="B7302" s="2" t="s">
        <v>11742</v>
      </c>
      <c r="C7302" s="5">
        <v>44737</v>
      </c>
      <c r="D7302" s="5">
        <v>44758</v>
      </c>
    </row>
    <row r="7303" spans="1:4" x14ac:dyDescent="0.35">
      <c r="A7303" s="2" t="s">
        <v>1096</v>
      </c>
      <c r="B7303" s="2" t="s">
        <v>11743</v>
      </c>
      <c r="C7303" s="5">
        <v>44701</v>
      </c>
      <c r="D7303" s="5">
        <v>44758</v>
      </c>
    </row>
    <row r="7304" spans="1:4" x14ac:dyDescent="0.35">
      <c r="A7304" s="2" t="s">
        <v>1096</v>
      </c>
      <c r="B7304" s="2" t="s">
        <v>11744</v>
      </c>
      <c r="C7304" s="5">
        <v>44398</v>
      </c>
      <c r="D7304" s="5">
        <v>44791</v>
      </c>
    </row>
    <row r="7305" spans="1:4" x14ac:dyDescent="0.35">
      <c r="A7305" s="2" t="s">
        <v>1096</v>
      </c>
      <c r="B7305" s="2" t="s">
        <v>11745</v>
      </c>
      <c r="C7305" s="5">
        <v>44701</v>
      </c>
      <c r="D7305" s="5">
        <v>44837</v>
      </c>
    </row>
    <row r="7306" spans="1:4" x14ac:dyDescent="0.35">
      <c r="A7306" s="2" t="s">
        <v>1096</v>
      </c>
      <c r="B7306" s="2" t="s">
        <v>11746</v>
      </c>
      <c r="C7306" s="5">
        <v>44997</v>
      </c>
      <c r="D7306" s="5">
        <v>44997</v>
      </c>
    </row>
    <row r="7307" spans="1:4" x14ac:dyDescent="0.35">
      <c r="A7307" s="2" t="s">
        <v>1096</v>
      </c>
      <c r="B7307" s="2" t="s">
        <v>11747</v>
      </c>
      <c r="C7307" s="5">
        <v>45466</v>
      </c>
      <c r="D7307" s="5">
        <v>45466</v>
      </c>
    </row>
    <row r="7308" spans="1:4" x14ac:dyDescent="0.35">
      <c r="A7308" s="2" t="s">
        <v>1096</v>
      </c>
      <c r="B7308" s="2" t="s">
        <v>11748</v>
      </c>
      <c r="C7308" s="5">
        <v>45462</v>
      </c>
      <c r="D7308" s="5">
        <v>45525</v>
      </c>
    </row>
    <row r="7309" spans="1:4" x14ac:dyDescent="0.35">
      <c r="A7309" s="2" t="s">
        <v>1096</v>
      </c>
      <c r="B7309" s="2" t="s">
        <v>11749</v>
      </c>
      <c r="C7309" s="5">
        <v>44429</v>
      </c>
      <c r="D7309" s="5">
        <v>45943</v>
      </c>
    </row>
    <row r="7310" spans="1:4" x14ac:dyDescent="0.35">
      <c r="A7310" s="2" t="s">
        <v>1096</v>
      </c>
      <c r="B7310" s="2" t="s">
        <v>11750</v>
      </c>
      <c r="C7310" s="5">
        <v>43702</v>
      </c>
      <c r="D7310" s="5">
        <v>45957</v>
      </c>
    </row>
    <row r="7311" spans="1:4" x14ac:dyDescent="0.35">
      <c r="A7311" s="2" t="s">
        <v>1096</v>
      </c>
      <c r="B7311" s="2" t="s">
        <v>11751</v>
      </c>
      <c r="C7311" s="5">
        <v>45525</v>
      </c>
      <c r="D7311" s="5">
        <v>45958</v>
      </c>
    </row>
    <row r="7312" spans="1:4" x14ac:dyDescent="0.35">
      <c r="A7312" s="2" t="s">
        <v>1096</v>
      </c>
      <c r="B7312" s="2" t="s">
        <v>11752</v>
      </c>
      <c r="C7312" s="5">
        <v>43521</v>
      </c>
      <c r="D7312" s="5">
        <v>45942</v>
      </c>
    </row>
    <row r="7313" spans="1:4" x14ac:dyDescent="0.35">
      <c r="A7313" s="2" t="s">
        <v>1096</v>
      </c>
      <c r="B7313" s="2" t="s">
        <v>11753</v>
      </c>
      <c r="C7313" s="5">
        <v>45657</v>
      </c>
      <c r="D7313" s="5">
        <v>45694</v>
      </c>
    </row>
    <row r="7314" spans="1:4" x14ac:dyDescent="0.35">
      <c r="A7314" s="2" t="s">
        <v>1096</v>
      </c>
      <c r="B7314" s="2" t="s">
        <v>11754</v>
      </c>
      <c r="C7314" s="5">
        <v>45564</v>
      </c>
      <c r="D7314" s="5">
        <v>45949</v>
      </c>
    </row>
    <row r="7315" spans="1:4" x14ac:dyDescent="0.35">
      <c r="A7315" s="2" t="s">
        <v>1096</v>
      </c>
      <c r="B7315" s="2" t="s">
        <v>11755</v>
      </c>
      <c r="C7315" s="5">
        <v>45548</v>
      </c>
      <c r="D7315" s="5">
        <v>45969</v>
      </c>
    </row>
    <row r="7316" spans="1:4" x14ac:dyDescent="0.35">
      <c r="A7316" s="2" t="s">
        <v>1096</v>
      </c>
      <c r="B7316" s="2" t="s">
        <v>11756</v>
      </c>
      <c r="C7316" s="5">
        <v>45525</v>
      </c>
      <c r="D7316" s="5">
        <v>45970</v>
      </c>
    </row>
    <row r="7317" spans="1:4" x14ac:dyDescent="0.35">
      <c r="A7317" s="2" t="s">
        <v>1096</v>
      </c>
      <c r="B7317" s="2" t="s">
        <v>11757</v>
      </c>
      <c r="C7317" s="5">
        <v>45564</v>
      </c>
      <c r="D7317" s="5">
        <v>45939</v>
      </c>
    </row>
    <row r="7318" spans="1:4" x14ac:dyDescent="0.35">
      <c r="A7318" s="2" t="s">
        <v>1096</v>
      </c>
      <c r="B7318" s="2" t="s">
        <v>11758</v>
      </c>
      <c r="C7318" s="5">
        <v>45525</v>
      </c>
      <c r="D7318" s="5">
        <v>45942</v>
      </c>
    </row>
    <row r="7319" spans="1:4" x14ac:dyDescent="0.35">
      <c r="A7319" s="2" t="s">
        <v>1096</v>
      </c>
      <c r="B7319" s="2" t="s">
        <v>11759</v>
      </c>
      <c r="C7319" s="5">
        <v>45525</v>
      </c>
      <c r="D7319" s="5">
        <v>45915</v>
      </c>
    </row>
    <row r="7320" spans="1:4" x14ac:dyDescent="0.35">
      <c r="A7320" s="2" t="s">
        <v>1096</v>
      </c>
      <c r="B7320" s="2" t="s">
        <v>11760</v>
      </c>
      <c r="C7320" s="5">
        <v>45564</v>
      </c>
      <c r="D7320" s="5">
        <v>45967</v>
      </c>
    </row>
    <row r="7321" spans="1:4" x14ac:dyDescent="0.35">
      <c r="A7321" s="2" t="s">
        <v>1096</v>
      </c>
      <c r="B7321" s="2" t="s">
        <v>11761</v>
      </c>
      <c r="C7321" s="5">
        <v>45525</v>
      </c>
      <c r="D7321" s="5">
        <v>45957</v>
      </c>
    </row>
    <row r="7322" spans="1:4" x14ac:dyDescent="0.35">
      <c r="A7322" s="2" t="s">
        <v>1096</v>
      </c>
      <c r="B7322" s="2" t="s">
        <v>11762</v>
      </c>
      <c r="C7322" s="5">
        <v>45525</v>
      </c>
      <c r="D7322" s="5">
        <v>45737</v>
      </c>
    </row>
    <row r="7323" spans="1:4" x14ac:dyDescent="0.35">
      <c r="A7323" s="2" t="s">
        <v>1096</v>
      </c>
      <c r="B7323" s="2" t="s">
        <v>11763</v>
      </c>
      <c r="C7323" s="5">
        <v>45564</v>
      </c>
      <c r="D7323" s="5">
        <v>45946</v>
      </c>
    </row>
    <row r="7324" spans="1:4" x14ac:dyDescent="0.35">
      <c r="A7324" s="2" t="s">
        <v>1096</v>
      </c>
      <c r="B7324" s="2" t="s">
        <v>11764</v>
      </c>
      <c r="C7324" s="5">
        <v>43521</v>
      </c>
      <c r="D7324" s="5">
        <v>45948</v>
      </c>
    </row>
    <row r="7325" spans="1:4" x14ac:dyDescent="0.35">
      <c r="A7325" s="2" t="s">
        <v>1096</v>
      </c>
      <c r="B7325" s="2" t="s">
        <v>11765</v>
      </c>
      <c r="C7325" s="5">
        <v>43521</v>
      </c>
      <c r="D7325" s="5">
        <v>45981</v>
      </c>
    </row>
    <row r="7326" spans="1:4" x14ac:dyDescent="0.35">
      <c r="A7326" s="2" t="s">
        <v>1096</v>
      </c>
      <c r="B7326" s="2" t="s">
        <v>11766</v>
      </c>
      <c r="C7326" s="5">
        <v>43702</v>
      </c>
      <c r="D7326" s="5">
        <v>45940</v>
      </c>
    </row>
    <row r="7327" spans="1:4" x14ac:dyDescent="0.35">
      <c r="A7327" s="2" t="s">
        <v>1096</v>
      </c>
      <c r="B7327" s="2" t="s">
        <v>11767</v>
      </c>
      <c r="C7327" s="5">
        <v>43521</v>
      </c>
      <c r="D7327" s="5">
        <v>45956</v>
      </c>
    </row>
    <row r="7328" spans="1:4" x14ac:dyDescent="0.35">
      <c r="A7328" s="2" t="s">
        <v>1096</v>
      </c>
      <c r="B7328" s="2" t="s">
        <v>11768</v>
      </c>
      <c r="C7328" s="5">
        <v>43521</v>
      </c>
      <c r="D7328" s="5">
        <v>45971</v>
      </c>
    </row>
    <row r="7329" spans="1:4" x14ac:dyDescent="0.35">
      <c r="A7329" s="2" t="s">
        <v>1096</v>
      </c>
      <c r="B7329" s="2" t="s">
        <v>11769</v>
      </c>
      <c r="C7329" s="5">
        <v>44797</v>
      </c>
      <c r="D7329" s="5">
        <v>45770</v>
      </c>
    </row>
    <row r="7330" spans="1:4" x14ac:dyDescent="0.35">
      <c r="A7330" s="2" t="s">
        <v>1096</v>
      </c>
      <c r="B7330" s="2" t="s">
        <v>11770</v>
      </c>
      <c r="C7330" s="5">
        <v>43355</v>
      </c>
      <c r="D7330" s="5">
        <v>45944</v>
      </c>
    </row>
    <row r="7331" spans="1:4" x14ac:dyDescent="0.35">
      <c r="A7331" s="2" t="s">
        <v>1096</v>
      </c>
      <c r="B7331" s="2" t="s">
        <v>11771</v>
      </c>
      <c r="C7331" s="5">
        <v>44092</v>
      </c>
      <c r="D7331" s="5">
        <v>45927</v>
      </c>
    </row>
    <row r="7332" spans="1:4" x14ac:dyDescent="0.35">
      <c r="A7332" s="2" t="s">
        <v>1096</v>
      </c>
      <c r="B7332" s="2" t="s">
        <v>11772</v>
      </c>
      <c r="C7332" s="5">
        <v>45912</v>
      </c>
      <c r="D7332" s="5">
        <v>45950</v>
      </c>
    </row>
    <row r="7333" spans="1:4" x14ac:dyDescent="0.35">
      <c r="A7333" s="2" t="s">
        <v>1096</v>
      </c>
      <c r="B7333" s="2" t="s">
        <v>11773</v>
      </c>
      <c r="C7333" s="5">
        <v>45928</v>
      </c>
      <c r="D7333" s="5">
        <v>45928</v>
      </c>
    </row>
    <row r="7334" spans="1:4" x14ac:dyDescent="0.35">
      <c r="A7334" s="2" t="s">
        <v>1096</v>
      </c>
      <c r="B7334" s="2" t="s">
        <v>11774</v>
      </c>
      <c r="C7334" s="5">
        <v>45935</v>
      </c>
      <c r="D7334" s="5">
        <v>45942</v>
      </c>
    </row>
    <row r="7335" spans="1:4" x14ac:dyDescent="0.35">
      <c r="A7335" s="2" t="s">
        <v>1150</v>
      </c>
      <c r="B7335" s="2" t="s">
        <v>11775</v>
      </c>
      <c r="C7335" s="5">
        <v>43375</v>
      </c>
      <c r="D7335" s="5">
        <v>43375</v>
      </c>
    </row>
    <row r="7336" spans="1:4" x14ac:dyDescent="0.35">
      <c r="A7336" s="2" t="s">
        <v>1150</v>
      </c>
      <c r="B7336" s="2" t="s">
        <v>11776</v>
      </c>
      <c r="C7336" s="5">
        <v>43367</v>
      </c>
      <c r="D7336" s="5">
        <v>43367</v>
      </c>
    </row>
    <row r="7337" spans="1:4" x14ac:dyDescent="0.35">
      <c r="A7337" s="2" t="s">
        <v>1150</v>
      </c>
      <c r="B7337" s="2" t="s">
        <v>11777</v>
      </c>
      <c r="C7337" s="5">
        <v>43406</v>
      </c>
      <c r="D7337" s="5">
        <v>43433</v>
      </c>
    </row>
    <row r="7338" spans="1:4" x14ac:dyDescent="0.35">
      <c r="A7338" s="2" t="s">
        <v>1150</v>
      </c>
      <c r="B7338" s="2" t="s">
        <v>11778</v>
      </c>
      <c r="C7338" s="5">
        <v>43521</v>
      </c>
      <c r="D7338" s="5">
        <v>43572</v>
      </c>
    </row>
    <row r="7339" spans="1:4" x14ac:dyDescent="0.35">
      <c r="A7339" s="2" t="s">
        <v>1150</v>
      </c>
      <c r="B7339" s="2" t="s">
        <v>11779</v>
      </c>
      <c r="C7339" s="5">
        <v>43406</v>
      </c>
      <c r="D7339" s="5">
        <v>43477</v>
      </c>
    </row>
    <row r="7340" spans="1:4" x14ac:dyDescent="0.35">
      <c r="A7340" s="2" t="s">
        <v>1150</v>
      </c>
      <c r="B7340" s="2" t="s">
        <v>11780</v>
      </c>
      <c r="C7340" s="5">
        <v>43433</v>
      </c>
      <c r="D7340" s="5">
        <v>43779</v>
      </c>
    </row>
    <row r="7341" spans="1:4" x14ac:dyDescent="0.35">
      <c r="A7341" s="2" t="s">
        <v>1150</v>
      </c>
      <c r="B7341" s="2" t="s">
        <v>11781</v>
      </c>
      <c r="C7341" s="5">
        <v>44096</v>
      </c>
      <c r="D7341" s="5">
        <v>44096</v>
      </c>
    </row>
    <row r="7342" spans="1:4" x14ac:dyDescent="0.35">
      <c r="A7342" s="2" t="s">
        <v>1150</v>
      </c>
      <c r="B7342" s="2" t="s">
        <v>11782</v>
      </c>
      <c r="C7342" s="5">
        <v>43355</v>
      </c>
      <c r="D7342" s="5">
        <v>44096</v>
      </c>
    </row>
    <row r="7343" spans="1:4" x14ac:dyDescent="0.35">
      <c r="A7343" s="2" t="s">
        <v>1150</v>
      </c>
      <c r="B7343" s="2" t="s">
        <v>11783</v>
      </c>
      <c r="C7343" s="5">
        <v>44096</v>
      </c>
      <c r="D7343" s="5">
        <v>44096</v>
      </c>
    </row>
    <row r="7344" spans="1:4" x14ac:dyDescent="0.35">
      <c r="A7344" s="2" t="s">
        <v>1150</v>
      </c>
      <c r="B7344" s="2" t="s">
        <v>11784</v>
      </c>
      <c r="C7344" s="5">
        <v>44096</v>
      </c>
      <c r="D7344" s="5">
        <v>44096</v>
      </c>
    </row>
    <row r="7345" spans="1:4" x14ac:dyDescent="0.35">
      <c r="A7345" s="2" t="s">
        <v>1150</v>
      </c>
      <c r="B7345" s="2" t="s">
        <v>11785</v>
      </c>
      <c r="C7345" s="5">
        <v>44096</v>
      </c>
      <c r="D7345" s="5">
        <v>44096</v>
      </c>
    </row>
    <row r="7346" spans="1:4" x14ac:dyDescent="0.35">
      <c r="A7346" s="2" t="s">
        <v>1150</v>
      </c>
      <c r="B7346" s="2" t="s">
        <v>11786</v>
      </c>
      <c r="C7346" s="5">
        <v>44096</v>
      </c>
      <c r="D7346" s="5">
        <v>44096</v>
      </c>
    </row>
    <row r="7347" spans="1:4" x14ac:dyDescent="0.35">
      <c r="A7347" s="2" t="s">
        <v>1150</v>
      </c>
      <c r="B7347" s="2" t="s">
        <v>11787</v>
      </c>
      <c r="C7347" s="5">
        <v>44096</v>
      </c>
      <c r="D7347" s="5">
        <v>44096</v>
      </c>
    </row>
    <row r="7348" spans="1:4" x14ac:dyDescent="0.35">
      <c r="A7348" s="2" t="s">
        <v>1150</v>
      </c>
      <c r="B7348" s="2" t="s">
        <v>11788</v>
      </c>
      <c r="C7348" s="5">
        <v>43358</v>
      </c>
      <c r="D7348" s="5">
        <v>44128</v>
      </c>
    </row>
    <row r="7349" spans="1:4" x14ac:dyDescent="0.35">
      <c r="A7349" s="2" t="s">
        <v>1150</v>
      </c>
      <c r="B7349" s="2" t="s">
        <v>11789</v>
      </c>
      <c r="C7349" s="5">
        <v>44754</v>
      </c>
      <c r="D7349" s="5">
        <v>44791</v>
      </c>
    </row>
    <row r="7350" spans="1:4" x14ac:dyDescent="0.35">
      <c r="A7350" s="2" t="s">
        <v>1150</v>
      </c>
      <c r="B7350" s="2" t="s">
        <v>11790</v>
      </c>
      <c r="C7350" s="5">
        <v>44105</v>
      </c>
      <c r="D7350" s="5">
        <v>44931</v>
      </c>
    </row>
    <row r="7351" spans="1:4" x14ac:dyDescent="0.35">
      <c r="A7351" s="2" t="s">
        <v>1150</v>
      </c>
      <c r="B7351" s="2" t="s">
        <v>11791</v>
      </c>
      <c r="C7351" s="5">
        <v>44105</v>
      </c>
      <c r="D7351" s="5">
        <v>44931</v>
      </c>
    </row>
    <row r="7352" spans="1:4" x14ac:dyDescent="0.35">
      <c r="A7352" s="2" t="s">
        <v>1150</v>
      </c>
      <c r="B7352" s="2" t="s">
        <v>11792</v>
      </c>
      <c r="C7352" s="5">
        <v>43355</v>
      </c>
      <c r="D7352" s="5">
        <v>45978</v>
      </c>
    </row>
    <row r="7353" spans="1:4" x14ac:dyDescent="0.35">
      <c r="A7353" s="2" t="s">
        <v>1150</v>
      </c>
      <c r="B7353" s="2" t="s">
        <v>11793</v>
      </c>
      <c r="C7353" s="5">
        <v>43355</v>
      </c>
      <c r="D7353" s="5">
        <v>44972</v>
      </c>
    </row>
    <row r="7354" spans="1:4" x14ac:dyDescent="0.35">
      <c r="A7354" s="2" t="s">
        <v>1150</v>
      </c>
      <c r="B7354" s="2" t="s">
        <v>11794</v>
      </c>
      <c r="C7354" s="5">
        <v>43355</v>
      </c>
      <c r="D7354" s="5">
        <v>44972</v>
      </c>
    </row>
    <row r="7355" spans="1:4" x14ac:dyDescent="0.35">
      <c r="A7355" s="2" t="s">
        <v>1150</v>
      </c>
      <c r="B7355" s="2" t="s">
        <v>11795</v>
      </c>
      <c r="C7355" s="5">
        <v>43937</v>
      </c>
      <c r="D7355" s="5">
        <v>44999</v>
      </c>
    </row>
    <row r="7356" spans="1:4" x14ac:dyDescent="0.35">
      <c r="A7356" s="2" t="s">
        <v>1150</v>
      </c>
      <c r="B7356" s="2" t="s">
        <v>11796</v>
      </c>
      <c r="C7356" s="5">
        <v>43937</v>
      </c>
      <c r="D7356" s="5">
        <v>45001</v>
      </c>
    </row>
    <row r="7357" spans="1:4" x14ac:dyDescent="0.35">
      <c r="A7357" s="2" t="s">
        <v>1150</v>
      </c>
      <c r="B7357" s="2" t="s">
        <v>11797</v>
      </c>
      <c r="C7357" s="5">
        <v>44030</v>
      </c>
      <c r="D7357" s="5">
        <v>45006</v>
      </c>
    </row>
    <row r="7358" spans="1:4" x14ac:dyDescent="0.35">
      <c r="A7358" s="2" t="s">
        <v>1150</v>
      </c>
      <c r="B7358" s="2" t="s">
        <v>11798</v>
      </c>
      <c r="C7358" s="5">
        <v>44030</v>
      </c>
      <c r="D7358" s="5">
        <v>45006</v>
      </c>
    </row>
    <row r="7359" spans="1:4" x14ac:dyDescent="0.35">
      <c r="A7359" s="2" t="s">
        <v>1150</v>
      </c>
      <c r="B7359" s="2" t="s">
        <v>11799</v>
      </c>
      <c r="C7359" s="5">
        <v>44993</v>
      </c>
      <c r="D7359" s="5">
        <v>45038</v>
      </c>
    </row>
    <row r="7360" spans="1:4" x14ac:dyDescent="0.35">
      <c r="A7360" s="2" t="s">
        <v>1150</v>
      </c>
      <c r="B7360" s="2" t="s">
        <v>11800</v>
      </c>
      <c r="C7360" s="5">
        <v>44944</v>
      </c>
      <c r="D7360" s="5">
        <v>45051</v>
      </c>
    </row>
    <row r="7361" spans="1:4" x14ac:dyDescent="0.35">
      <c r="A7361" s="2" t="s">
        <v>1150</v>
      </c>
      <c r="B7361" s="2" t="s">
        <v>11801</v>
      </c>
      <c r="C7361" s="5">
        <v>44945</v>
      </c>
      <c r="D7361" s="5">
        <v>45058</v>
      </c>
    </row>
    <row r="7362" spans="1:4" x14ac:dyDescent="0.35">
      <c r="A7362" s="2" t="s">
        <v>1150</v>
      </c>
      <c r="B7362" s="2" t="s">
        <v>11802</v>
      </c>
      <c r="C7362" s="5">
        <v>44917</v>
      </c>
      <c r="D7362" s="5">
        <v>45102</v>
      </c>
    </row>
    <row r="7363" spans="1:4" x14ac:dyDescent="0.35">
      <c r="A7363" s="2" t="s">
        <v>1150</v>
      </c>
      <c r="B7363" s="2" t="s">
        <v>11803</v>
      </c>
      <c r="C7363" s="5">
        <v>44947</v>
      </c>
      <c r="D7363" s="5">
        <v>45117</v>
      </c>
    </row>
    <row r="7364" spans="1:4" x14ac:dyDescent="0.35">
      <c r="A7364" s="2" t="s">
        <v>1150</v>
      </c>
      <c r="B7364" s="2" t="s">
        <v>11804</v>
      </c>
      <c r="C7364" s="5">
        <v>44944</v>
      </c>
      <c r="D7364" s="5">
        <v>45168</v>
      </c>
    </row>
    <row r="7365" spans="1:4" x14ac:dyDescent="0.35">
      <c r="A7365" s="2" t="s">
        <v>1150</v>
      </c>
      <c r="B7365" s="2" t="s">
        <v>11805</v>
      </c>
      <c r="C7365" s="5">
        <v>43355</v>
      </c>
      <c r="D7365" s="5">
        <v>45469</v>
      </c>
    </row>
    <row r="7366" spans="1:4" x14ac:dyDescent="0.35">
      <c r="A7366" s="2" t="s">
        <v>1150</v>
      </c>
      <c r="B7366" s="2" t="s">
        <v>11806</v>
      </c>
      <c r="C7366" s="5">
        <v>44907</v>
      </c>
      <c r="D7366" s="5">
        <v>45963</v>
      </c>
    </row>
    <row r="7367" spans="1:4" x14ac:dyDescent="0.35">
      <c r="A7367" s="2" t="s">
        <v>1150</v>
      </c>
      <c r="B7367" s="2" t="s">
        <v>11807</v>
      </c>
      <c r="C7367" s="5">
        <v>45618</v>
      </c>
      <c r="D7367" s="5">
        <v>45948</v>
      </c>
    </row>
    <row r="7368" spans="1:4" x14ac:dyDescent="0.35">
      <c r="A7368" s="2" t="s">
        <v>1150</v>
      </c>
      <c r="B7368" s="2" t="s">
        <v>11808</v>
      </c>
      <c r="C7368" s="5">
        <v>45624</v>
      </c>
      <c r="D7368" s="5">
        <v>45624</v>
      </c>
    </row>
    <row r="7369" spans="1:4" x14ac:dyDescent="0.35">
      <c r="A7369" s="2" t="s">
        <v>1150</v>
      </c>
      <c r="B7369" s="2" t="s">
        <v>11809</v>
      </c>
      <c r="C7369" s="5">
        <v>45469</v>
      </c>
      <c r="D7369" s="5">
        <v>45647</v>
      </c>
    </row>
    <row r="7370" spans="1:4" x14ac:dyDescent="0.35">
      <c r="A7370" s="2" t="s">
        <v>1150</v>
      </c>
      <c r="B7370" s="2" t="s">
        <v>11810</v>
      </c>
      <c r="C7370" s="5">
        <v>45712</v>
      </c>
      <c r="D7370" s="5">
        <v>45712</v>
      </c>
    </row>
    <row r="7371" spans="1:4" x14ac:dyDescent="0.35">
      <c r="A7371" s="2" t="s">
        <v>1272</v>
      </c>
      <c r="B7371" s="2" t="s">
        <v>11811</v>
      </c>
      <c r="C7371" s="5">
        <v>43433</v>
      </c>
      <c r="D7371" s="5">
        <v>43779</v>
      </c>
    </row>
    <row r="7372" spans="1:4" x14ac:dyDescent="0.35">
      <c r="A7372" s="2" t="s">
        <v>1272</v>
      </c>
      <c r="B7372" s="2" t="s">
        <v>11812</v>
      </c>
      <c r="C7372" s="5">
        <v>44699</v>
      </c>
      <c r="D7372" s="5">
        <v>44710</v>
      </c>
    </row>
    <row r="7373" spans="1:4" x14ac:dyDescent="0.35">
      <c r="A7373" s="2" t="s">
        <v>1272</v>
      </c>
      <c r="B7373" s="2" t="s">
        <v>11813</v>
      </c>
      <c r="C7373" s="5">
        <v>44691</v>
      </c>
      <c r="D7373" s="5">
        <v>44884</v>
      </c>
    </row>
    <row r="7374" spans="1:4" x14ac:dyDescent="0.35">
      <c r="A7374" s="2" t="s">
        <v>1272</v>
      </c>
      <c r="B7374" s="2" t="s">
        <v>11814</v>
      </c>
      <c r="C7374" s="5">
        <v>44679</v>
      </c>
      <c r="D7374" s="5">
        <v>44891</v>
      </c>
    </row>
    <row r="7375" spans="1:4" x14ac:dyDescent="0.35">
      <c r="A7375" s="2" t="s">
        <v>1272</v>
      </c>
      <c r="B7375" s="2" t="s">
        <v>11815</v>
      </c>
      <c r="C7375" s="5">
        <v>44673</v>
      </c>
      <c r="D7375" s="5">
        <v>44892</v>
      </c>
    </row>
    <row r="7376" spans="1:4" x14ac:dyDescent="0.35">
      <c r="A7376" s="2" t="s">
        <v>1272</v>
      </c>
      <c r="B7376" s="2" t="s">
        <v>11816</v>
      </c>
      <c r="C7376" s="5">
        <v>44715</v>
      </c>
      <c r="D7376" s="5">
        <v>44894</v>
      </c>
    </row>
    <row r="7377" spans="1:4" x14ac:dyDescent="0.35">
      <c r="A7377" s="2" t="s">
        <v>1272</v>
      </c>
      <c r="B7377" s="2" t="s">
        <v>11817</v>
      </c>
      <c r="C7377" s="5">
        <v>44688</v>
      </c>
      <c r="D7377" s="5">
        <v>44902</v>
      </c>
    </row>
    <row r="7378" spans="1:4" x14ac:dyDescent="0.35">
      <c r="A7378" s="2" t="s">
        <v>1272</v>
      </c>
      <c r="B7378" s="2" t="s">
        <v>11818</v>
      </c>
      <c r="C7378" s="5">
        <v>45157</v>
      </c>
      <c r="D7378" s="5">
        <v>45499</v>
      </c>
    </row>
    <row r="7379" spans="1:4" x14ac:dyDescent="0.35">
      <c r="A7379" s="2" t="s">
        <v>1272</v>
      </c>
      <c r="B7379" s="2" t="s">
        <v>11819</v>
      </c>
      <c r="C7379" s="5">
        <v>45553</v>
      </c>
      <c r="D7379" s="5">
        <v>45969</v>
      </c>
    </row>
    <row r="7380" spans="1:4" x14ac:dyDescent="0.35">
      <c r="A7380" s="2" t="s">
        <v>1272</v>
      </c>
      <c r="B7380" s="2" t="s">
        <v>11820</v>
      </c>
      <c r="C7380" s="5">
        <v>45553</v>
      </c>
      <c r="D7380" s="5">
        <v>45553</v>
      </c>
    </row>
    <row r="7381" spans="1:4" x14ac:dyDescent="0.35">
      <c r="A7381" s="2" t="s">
        <v>1272</v>
      </c>
      <c r="B7381" s="2" t="s">
        <v>11821</v>
      </c>
      <c r="C7381" s="5">
        <v>45553</v>
      </c>
      <c r="D7381" s="5">
        <v>45553</v>
      </c>
    </row>
    <row r="7382" spans="1:4" x14ac:dyDescent="0.35">
      <c r="A7382" s="2" t="s">
        <v>1272</v>
      </c>
      <c r="B7382" s="2" t="s">
        <v>11822</v>
      </c>
      <c r="C7382" s="5">
        <v>45553</v>
      </c>
      <c r="D7382" s="5">
        <v>45978</v>
      </c>
    </row>
    <row r="7383" spans="1:4" x14ac:dyDescent="0.35">
      <c r="A7383" s="2" t="s">
        <v>1272</v>
      </c>
      <c r="B7383" s="2" t="s">
        <v>11823</v>
      </c>
      <c r="C7383" s="5">
        <v>45553</v>
      </c>
      <c r="D7383" s="5">
        <v>45553</v>
      </c>
    </row>
    <row r="7384" spans="1:4" x14ac:dyDescent="0.35">
      <c r="A7384" s="2" t="s">
        <v>1272</v>
      </c>
      <c r="B7384" s="2" t="s">
        <v>11824</v>
      </c>
      <c r="C7384" s="5">
        <v>45508</v>
      </c>
      <c r="D7384" s="5">
        <v>45978</v>
      </c>
    </row>
    <row r="7385" spans="1:4" x14ac:dyDescent="0.35">
      <c r="A7385" s="2" t="s">
        <v>1272</v>
      </c>
      <c r="B7385" s="2" t="s">
        <v>11825</v>
      </c>
      <c r="C7385" s="5">
        <v>45510</v>
      </c>
      <c r="D7385" s="5">
        <v>45980</v>
      </c>
    </row>
    <row r="7386" spans="1:4" x14ac:dyDescent="0.35">
      <c r="A7386" s="2" t="s">
        <v>1272</v>
      </c>
      <c r="B7386" s="2" t="s">
        <v>11826</v>
      </c>
      <c r="C7386" s="5">
        <v>45510</v>
      </c>
      <c r="D7386" s="5">
        <v>45965</v>
      </c>
    </row>
    <row r="7387" spans="1:4" x14ac:dyDescent="0.35">
      <c r="A7387" s="2" t="s">
        <v>1272</v>
      </c>
      <c r="B7387" s="2" t="s">
        <v>11827</v>
      </c>
      <c r="C7387" s="5">
        <v>44618</v>
      </c>
      <c r="D7387" s="5">
        <v>45969</v>
      </c>
    </row>
    <row r="7388" spans="1:4" x14ac:dyDescent="0.35">
      <c r="A7388" s="2" t="s">
        <v>1272</v>
      </c>
      <c r="B7388" s="2" t="s">
        <v>11828</v>
      </c>
      <c r="C7388" s="5">
        <v>45511</v>
      </c>
      <c r="D7388" s="5">
        <v>45969</v>
      </c>
    </row>
    <row r="7389" spans="1:4" x14ac:dyDescent="0.35">
      <c r="A7389" s="2" t="s">
        <v>1272</v>
      </c>
      <c r="B7389" s="2" t="s">
        <v>11829</v>
      </c>
      <c r="C7389" s="5">
        <v>43355</v>
      </c>
      <c r="D7389" s="5">
        <v>45967</v>
      </c>
    </row>
    <row r="7390" spans="1:4" x14ac:dyDescent="0.35">
      <c r="A7390" s="2" t="s">
        <v>1272</v>
      </c>
      <c r="B7390" s="2" t="s">
        <v>11830</v>
      </c>
      <c r="C7390" s="5">
        <v>45507</v>
      </c>
      <c r="D7390" s="5">
        <v>45976</v>
      </c>
    </row>
    <row r="7391" spans="1:4" x14ac:dyDescent="0.35">
      <c r="A7391" s="2" t="s">
        <v>1358</v>
      </c>
      <c r="B7391" s="2" t="s">
        <v>11831</v>
      </c>
      <c r="C7391" s="5">
        <v>43355</v>
      </c>
      <c r="D7391" s="5">
        <v>43398</v>
      </c>
    </row>
    <row r="7392" spans="1:4" x14ac:dyDescent="0.35">
      <c r="A7392" s="2" t="s">
        <v>1358</v>
      </c>
      <c r="B7392" s="2" t="s">
        <v>11832</v>
      </c>
      <c r="C7392" s="5">
        <v>43355</v>
      </c>
      <c r="D7392" s="5">
        <v>43355</v>
      </c>
    </row>
    <row r="7393" spans="1:4" x14ac:dyDescent="0.35">
      <c r="A7393" s="2" t="s">
        <v>1358</v>
      </c>
      <c r="B7393" s="2" t="s">
        <v>11833</v>
      </c>
      <c r="C7393" s="5">
        <v>43355</v>
      </c>
      <c r="D7393" s="5">
        <v>43572</v>
      </c>
    </row>
    <row r="7394" spans="1:4" x14ac:dyDescent="0.35">
      <c r="A7394" s="2" t="s">
        <v>1358</v>
      </c>
      <c r="B7394" s="2" t="s">
        <v>11834</v>
      </c>
      <c r="C7394" s="5">
        <v>43355</v>
      </c>
      <c r="D7394" s="5">
        <v>43572</v>
      </c>
    </row>
    <row r="7395" spans="1:4" x14ac:dyDescent="0.35">
      <c r="A7395" s="2" t="s">
        <v>1358</v>
      </c>
      <c r="B7395" s="2" t="s">
        <v>11835</v>
      </c>
      <c r="C7395" s="5">
        <v>43355</v>
      </c>
      <c r="D7395" s="5">
        <v>43526</v>
      </c>
    </row>
    <row r="7396" spans="1:4" x14ac:dyDescent="0.35">
      <c r="A7396" s="2" t="s">
        <v>1358</v>
      </c>
      <c r="B7396" s="2" t="s">
        <v>11836</v>
      </c>
      <c r="C7396" s="5">
        <v>44094</v>
      </c>
      <c r="D7396" s="5">
        <v>44094</v>
      </c>
    </row>
    <row r="7397" spans="1:4" x14ac:dyDescent="0.35">
      <c r="A7397" s="2" t="s">
        <v>1358</v>
      </c>
      <c r="B7397" s="2" t="s">
        <v>11837</v>
      </c>
      <c r="C7397" s="5">
        <v>43674</v>
      </c>
      <c r="D7397" s="5">
        <v>44428</v>
      </c>
    </row>
    <row r="7398" spans="1:4" x14ac:dyDescent="0.35">
      <c r="A7398" s="2" t="s">
        <v>1358</v>
      </c>
      <c r="B7398" s="2" t="s">
        <v>11838</v>
      </c>
      <c r="C7398" s="5">
        <v>44588</v>
      </c>
      <c r="D7398" s="5">
        <v>44603</v>
      </c>
    </row>
    <row r="7399" spans="1:4" x14ac:dyDescent="0.35">
      <c r="A7399" s="2" t="s">
        <v>1358</v>
      </c>
      <c r="B7399" s="2" t="s">
        <v>11839</v>
      </c>
      <c r="C7399" s="5">
        <v>43774</v>
      </c>
      <c r="D7399" s="5">
        <v>44698</v>
      </c>
    </row>
    <row r="7400" spans="1:4" x14ac:dyDescent="0.35">
      <c r="A7400" s="2" t="s">
        <v>1358</v>
      </c>
      <c r="B7400" s="2" t="s">
        <v>11840</v>
      </c>
      <c r="C7400" s="5">
        <v>43774</v>
      </c>
      <c r="D7400" s="5">
        <v>44724</v>
      </c>
    </row>
    <row r="7401" spans="1:4" x14ac:dyDescent="0.35">
      <c r="A7401" s="2" t="s">
        <v>1358</v>
      </c>
      <c r="B7401" s="2" t="s">
        <v>11841</v>
      </c>
      <c r="C7401" s="5">
        <v>43367</v>
      </c>
      <c r="D7401" s="5">
        <v>45017</v>
      </c>
    </row>
    <row r="7402" spans="1:4" x14ac:dyDescent="0.35">
      <c r="A7402" s="2" t="s">
        <v>1358</v>
      </c>
      <c r="B7402" s="2" t="s">
        <v>11842</v>
      </c>
      <c r="C7402" s="5">
        <v>43702</v>
      </c>
      <c r="D7402" s="5">
        <v>45075</v>
      </c>
    </row>
    <row r="7403" spans="1:4" x14ac:dyDescent="0.35">
      <c r="A7403" s="2" t="s">
        <v>1358</v>
      </c>
      <c r="B7403" s="2" t="s">
        <v>11843</v>
      </c>
      <c r="C7403" s="5">
        <v>44096</v>
      </c>
      <c r="D7403" s="5">
        <v>45149</v>
      </c>
    </row>
    <row r="7404" spans="1:4" x14ac:dyDescent="0.35">
      <c r="A7404" s="2" t="s">
        <v>1358</v>
      </c>
      <c r="B7404" s="2" t="s">
        <v>11844</v>
      </c>
      <c r="C7404" s="5">
        <v>43355</v>
      </c>
      <c r="D7404" s="5">
        <v>45314</v>
      </c>
    </row>
    <row r="7405" spans="1:4" x14ac:dyDescent="0.35">
      <c r="A7405" s="2" t="s">
        <v>1358</v>
      </c>
      <c r="B7405" s="2" t="s">
        <v>11845</v>
      </c>
      <c r="C7405" s="5">
        <v>43355</v>
      </c>
      <c r="D7405" s="5">
        <v>45947</v>
      </c>
    </row>
    <row r="7406" spans="1:4" x14ac:dyDescent="0.35">
      <c r="A7406" s="2" t="s">
        <v>1358</v>
      </c>
      <c r="B7406" s="2" t="s">
        <v>11846</v>
      </c>
      <c r="C7406" s="5">
        <v>45674</v>
      </c>
      <c r="D7406" s="5">
        <v>45940</v>
      </c>
    </row>
    <row r="7407" spans="1:4" x14ac:dyDescent="0.35">
      <c r="A7407" s="2" t="s">
        <v>1358</v>
      </c>
      <c r="B7407" s="2" t="s">
        <v>11847</v>
      </c>
      <c r="C7407" s="5">
        <v>43256</v>
      </c>
      <c r="D7407" s="5">
        <v>45965</v>
      </c>
    </row>
    <row r="7408" spans="1:4" x14ac:dyDescent="0.35">
      <c r="A7408" s="2" t="s">
        <v>1358</v>
      </c>
      <c r="B7408" s="2" t="s">
        <v>11848</v>
      </c>
      <c r="C7408" s="5">
        <v>43355</v>
      </c>
      <c r="D7408" s="5">
        <v>45942</v>
      </c>
    </row>
    <row r="7409" spans="1:4" x14ac:dyDescent="0.35">
      <c r="A7409" s="2" t="s">
        <v>1358</v>
      </c>
      <c r="B7409" s="2" t="s">
        <v>11849</v>
      </c>
      <c r="C7409" s="5">
        <v>43355</v>
      </c>
      <c r="D7409" s="5">
        <v>45971</v>
      </c>
    </row>
    <row r="7410" spans="1:4" x14ac:dyDescent="0.35">
      <c r="A7410" s="2" t="s">
        <v>1358</v>
      </c>
      <c r="B7410" s="2" t="s">
        <v>11850</v>
      </c>
      <c r="C7410" s="5">
        <v>43674</v>
      </c>
      <c r="D7410" s="5">
        <v>45975</v>
      </c>
    </row>
    <row r="7411" spans="1:4" x14ac:dyDescent="0.35">
      <c r="A7411" s="2" t="s">
        <v>1358</v>
      </c>
      <c r="B7411" s="2" t="s">
        <v>11851</v>
      </c>
      <c r="C7411" s="5">
        <v>43674</v>
      </c>
      <c r="D7411" s="5">
        <v>45978</v>
      </c>
    </row>
    <row r="7412" spans="1:4" x14ac:dyDescent="0.35">
      <c r="A7412" s="2" t="s">
        <v>1358</v>
      </c>
      <c r="B7412" s="2" t="s">
        <v>11852</v>
      </c>
      <c r="C7412" s="5">
        <v>43674</v>
      </c>
      <c r="D7412" s="5">
        <v>45978</v>
      </c>
    </row>
    <row r="7413" spans="1:4" x14ac:dyDescent="0.35">
      <c r="A7413" s="2" t="s">
        <v>1358</v>
      </c>
      <c r="B7413" s="2" t="s">
        <v>11853</v>
      </c>
      <c r="C7413" s="5">
        <v>43674</v>
      </c>
      <c r="D7413" s="5">
        <v>45979</v>
      </c>
    </row>
    <row r="7414" spans="1:4" x14ac:dyDescent="0.35">
      <c r="A7414" s="2" t="s">
        <v>1358</v>
      </c>
      <c r="B7414" s="2" t="s">
        <v>11854</v>
      </c>
      <c r="C7414" s="5">
        <v>43674</v>
      </c>
      <c r="D7414" s="5">
        <v>45978</v>
      </c>
    </row>
    <row r="7415" spans="1:4" x14ac:dyDescent="0.35">
      <c r="A7415" s="2" t="s">
        <v>1358</v>
      </c>
      <c r="B7415" s="2" t="s">
        <v>11855</v>
      </c>
      <c r="C7415" s="5">
        <v>43674</v>
      </c>
      <c r="D7415" s="5">
        <v>45758</v>
      </c>
    </row>
    <row r="7416" spans="1:4" x14ac:dyDescent="0.35">
      <c r="A7416" s="2" t="s">
        <v>1358</v>
      </c>
      <c r="B7416" s="2" t="s">
        <v>11856</v>
      </c>
      <c r="C7416" s="5">
        <v>44372</v>
      </c>
      <c r="D7416" s="5">
        <v>45978</v>
      </c>
    </row>
    <row r="7417" spans="1:4" x14ac:dyDescent="0.35">
      <c r="A7417" s="2" t="s">
        <v>1358</v>
      </c>
      <c r="B7417" s="2" t="s">
        <v>11857</v>
      </c>
      <c r="C7417" s="5">
        <v>44373</v>
      </c>
      <c r="D7417" s="5">
        <v>45980</v>
      </c>
    </row>
    <row r="7418" spans="1:4" x14ac:dyDescent="0.35">
      <c r="A7418" s="2" t="s">
        <v>1358</v>
      </c>
      <c r="B7418" s="2" t="s">
        <v>11858</v>
      </c>
      <c r="C7418" s="5">
        <v>43674</v>
      </c>
      <c r="D7418" s="5">
        <v>45981</v>
      </c>
    </row>
    <row r="7419" spans="1:4" x14ac:dyDescent="0.35">
      <c r="A7419" s="2" t="s">
        <v>1358</v>
      </c>
      <c r="B7419" s="2" t="s">
        <v>11859</v>
      </c>
      <c r="C7419" s="5">
        <v>43674</v>
      </c>
      <c r="D7419" s="5">
        <v>45980</v>
      </c>
    </row>
    <row r="7420" spans="1:4" x14ac:dyDescent="0.35">
      <c r="A7420" s="2" t="s">
        <v>1358</v>
      </c>
      <c r="B7420" s="2" t="s">
        <v>11860</v>
      </c>
      <c r="C7420" s="5">
        <v>45418</v>
      </c>
      <c r="D7420" s="5">
        <v>45957</v>
      </c>
    </row>
    <row r="7421" spans="1:4" x14ac:dyDescent="0.35">
      <c r="A7421" s="2" t="s">
        <v>1358</v>
      </c>
      <c r="B7421" s="2" t="s">
        <v>11861</v>
      </c>
      <c r="C7421" s="5">
        <v>45418</v>
      </c>
      <c r="D7421" s="5">
        <v>45943</v>
      </c>
    </row>
    <row r="7422" spans="1:4" x14ac:dyDescent="0.35">
      <c r="A7422" s="2" t="s">
        <v>1358</v>
      </c>
      <c r="B7422" s="2" t="s">
        <v>11862</v>
      </c>
      <c r="C7422" s="5">
        <v>45418</v>
      </c>
      <c r="D7422" s="5">
        <v>45939</v>
      </c>
    </row>
    <row r="7423" spans="1:4" x14ac:dyDescent="0.35">
      <c r="A7423" s="2" t="s">
        <v>1358</v>
      </c>
      <c r="B7423" s="2" t="s">
        <v>11863</v>
      </c>
      <c r="C7423" s="5">
        <v>45549</v>
      </c>
      <c r="D7423" s="5">
        <v>45939</v>
      </c>
    </row>
    <row r="7424" spans="1:4" x14ac:dyDescent="0.35">
      <c r="A7424" s="2" t="s">
        <v>1358</v>
      </c>
      <c r="B7424" s="2" t="s">
        <v>11864</v>
      </c>
      <c r="C7424" s="5">
        <v>43674</v>
      </c>
      <c r="D7424" s="5">
        <v>45965</v>
      </c>
    </row>
    <row r="7425" spans="1:4" x14ac:dyDescent="0.35">
      <c r="A7425" s="2" t="s">
        <v>1358</v>
      </c>
      <c r="B7425" s="2" t="s">
        <v>11865</v>
      </c>
      <c r="C7425" s="5">
        <v>43674</v>
      </c>
      <c r="D7425" s="5">
        <v>45964</v>
      </c>
    </row>
    <row r="7426" spans="1:4" x14ac:dyDescent="0.35">
      <c r="A7426" s="2" t="s">
        <v>1358</v>
      </c>
      <c r="B7426" s="2" t="s">
        <v>11866</v>
      </c>
      <c r="C7426" s="5">
        <v>43256</v>
      </c>
      <c r="D7426" s="5">
        <v>45939</v>
      </c>
    </row>
    <row r="7427" spans="1:4" x14ac:dyDescent="0.35">
      <c r="A7427" s="2" t="s">
        <v>1358</v>
      </c>
      <c r="B7427" s="2" t="s">
        <v>11867</v>
      </c>
      <c r="C7427" s="5">
        <v>43674</v>
      </c>
      <c r="D7427" s="5">
        <v>45981</v>
      </c>
    </row>
    <row r="7428" spans="1:4" x14ac:dyDescent="0.35">
      <c r="A7428" s="2" t="s">
        <v>1358</v>
      </c>
      <c r="B7428" s="2" t="s">
        <v>11868</v>
      </c>
      <c r="C7428" s="5">
        <v>43674</v>
      </c>
      <c r="D7428" s="5">
        <v>45981</v>
      </c>
    </row>
    <row r="7429" spans="1:4" x14ac:dyDescent="0.35">
      <c r="A7429" s="2" t="s">
        <v>1358</v>
      </c>
      <c r="B7429" s="2" t="s">
        <v>11869</v>
      </c>
      <c r="C7429" s="5">
        <v>44374</v>
      </c>
      <c r="D7429" s="5">
        <v>45966</v>
      </c>
    </row>
    <row r="7430" spans="1:4" x14ac:dyDescent="0.35">
      <c r="A7430" s="2" t="s">
        <v>1358</v>
      </c>
      <c r="B7430" s="2" t="s">
        <v>11870</v>
      </c>
      <c r="C7430" s="5">
        <v>44374</v>
      </c>
      <c r="D7430" s="5">
        <v>45966</v>
      </c>
    </row>
    <row r="7431" spans="1:4" x14ac:dyDescent="0.35">
      <c r="A7431" s="2" t="s">
        <v>1358</v>
      </c>
      <c r="B7431" s="2" t="s">
        <v>11871</v>
      </c>
      <c r="C7431" s="5">
        <v>44375</v>
      </c>
      <c r="D7431" s="5">
        <v>45969</v>
      </c>
    </row>
    <row r="7432" spans="1:4" x14ac:dyDescent="0.35">
      <c r="A7432" s="2" t="s">
        <v>1358</v>
      </c>
      <c r="B7432" s="2" t="s">
        <v>11872</v>
      </c>
      <c r="C7432" s="5">
        <v>43674</v>
      </c>
      <c r="D7432" s="5">
        <v>45969</v>
      </c>
    </row>
    <row r="7433" spans="1:4" x14ac:dyDescent="0.35">
      <c r="A7433" s="2" t="s">
        <v>1358</v>
      </c>
      <c r="B7433" s="2" t="s">
        <v>11873</v>
      </c>
      <c r="C7433" s="5">
        <v>43256</v>
      </c>
      <c r="D7433" s="5">
        <v>45981</v>
      </c>
    </row>
    <row r="7434" spans="1:4" x14ac:dyDescent="0.35">
      <c r="A7434" s="2" t="s">
        <v>1358</v>
      </c>
      <c r="B7434" s="2" t="s">
        <v>11874</v>
      </c>
      <c r="C7434" s="5">
        <v>43256</v>
      </c>
      <c r="D7434" s="5">
        <v>45979</v>
      </c>
    </row>
    <row r="7435" spans="1:4" x14ac:dyDescent="0.35">
      <c r="A7435" s="2" t="s">
        <v>1358</v>
      </c>
      <c r="B7435" s="2" t="s">
        <v>11875</v>
      </c>
      <c r="C7435" s="5">
        <v>43256</v>
      </c>
      <c r="D7435" s="5">
        <v>45981</v>
      </c>
    </row>
    <row r="7436" spans="1:4" x14ac:dyDescent="0.35">
      <c r="A7436" s="2" t="s">
        <v>1358</v>
      </c>
      <c r="B7436" s="2" t="s">
        <v>11876</v>
      </c>
      <c r="C7436" s="5">
        <v>43674</v>
      </c>
      <c r="D7436" s="5">
        <v>45965</v>
      </c>
    </row>
    <row r="7437" spans="1:4" x14ac:dyDescent="0.35">
      <c r="A7437" s="2" t="s">
        <v>1358</v>
      </c>
      <c r="B7437" s="2" t="s">
        <v>11877</v>
      </c>
      <c r="C7437" s="5">
        <v>44375</v>
      </c>
      <c r="D7437" s="5">
        <v>45969</v>
      </c>
    </row>
    <row r="7438" spans="1:4" x14ac:dyDescent="0.35">
      <c r="A7438" s="2" t="s">
        <v>1358</v>
      </c>
      <c r="B7438" s="2" t="s">
        <v>11878</v>
      </c>
      <c r="C7438" s="5">
        <v>44375</v>
      </c>
      <c r="D7438" s="5">
        <v>45970</v>
      </c>
    </row>
    <row r="7439" spans="1:4" x14ac:dyDescent="0.35">
      <c r="A7439" s="2" t="s">
        <v>1358</v>
      </c>
      <c r="B7439" s="2" t="s">
        <v>11879</v>
      </c>
      <c r="C7439" s="5">
        <v>43674</v>
      </c>
      <c r="D7439" s="5">
        <v>45969</v>
      </c>
    </row>
    <row r="7440" spans="1:4" x14ac:dyDescent="0.35">
      <c r="A7440" s="2" t="s">
        <v>1358</v>
      </c>
      <c r="B7440" s="2" t="s">
        <v>11880</v>
      </c>
      <c r="C7440" s="5">
        <v>43674</v>
      </c>
      <c r="D7440" s="5">
        <v>45971</v>
      </c>
    </row>
    <row r="7441" spans="1:4" x14ac:dyDescent="0.35">
      <c r="A7441" s="2" t="s">
        <v>1358</v>
      </c>
      <c r="B7441" s="2" t="s">
        <v>11881</v>
      </c>
      <c r="C7441" s="5">
        <v>44375</v>
      </c>
      <c r="D7441" s="5">
        <v>45970</v>
      </c>
    </row>
    <row r="7442" spans="1:4" x14ac:dyDescent="0.35">
      <c r="A7442" s="2" t="s">
        <v>1358</v>
      </c>
      <c r="B7442" s="2" t="s">
        <v>11882</v>
      </c>
      <c r="C7442" s="5">
        <v>44371</v>
      </c>
      <c r="D7442" s="5">
        <v>45975</v>
      </c>
    </row>
    <row r="7443" spans="1:4" x14ac:dyDescent="0.35">
      <c r="A7443" s="2" t="s">
        <v>1358</v>
      </c>
      <c r="B7443" s="2" t="s">
        <v>11883</v>
      </c>
      <c r="C7443" s="5">
        <v>44105</v>
      </c>
      <c r="D7443" s="5">
        <v>45968</v>
      </c>
    </row>
    <row r="7444" spans="1:4" x14ac:dyDescent="0.35">
      <c r="A7444" s="2" t="s">
        <v>1358</v>
      </c>
      <c r="B7444" s="2" t="s">
        <v>11884</v>
      </c>
      <c r="C7444" s="5">
        <v>43674</v>
      </c>
      <c r="D7444" s="5">
        <v>45975</v>
      </c>
    </row>
    <row r="7445" spans="1:4" x14ac:dyDescent="0.35">
      <c r="A7445" s="2" t="s">
        <v>1358</v>
      </c>
      <c r="B7445" s="2" t="s">
        <v>11885</v>
      </c>
      <c r="C7445" s="5">
        <v>43355</v>
      </c>
      <c r="D7445" s="5">
        <v>45956</v>
      </c>
    </row>
    <row r="7446" spans="1:4" x14ac:dyDescent="0.35">
      <c r="A7446" s="2" t="s">
        <v>1358</v>
      </c>
      <c r="B7446" s="2" t="s">
        <v>11886</v>
      </c>
      <c r="C7446" s="5">
        <v>43256</v>
      </c>
      <c r="D7446" s="5">
        <v>45980</v>
      </c>
    </row>
    <row r="7447" spans="1:4" x14ac:dyDescent="0.35">
      <c r="A7447" s="2" t="s">
        <v>1358</v>
      </c>
      <c r="B7447" s="2" t="s">
        <v>11887</v>
      </c>
      <c r="C7447" s="5">
        <v>43355</v>
      </c>
      <c r="D7447" s="5">
        <v>45942</v>
      </c>
    </row>
    <row r="7448" spans="1:4" x14ac:dyDescent="0.35">
      <c r="A7448" s="2" t="s">
        <v>1358</v>
      </c>
      <c r="B7448" s="2" t="s">
        <v>11888</v>
      </c>
      <c r="C7448" s="5">
        <v>43256</v>
      </c>
      <c r="D7448" s="5">
        <v>45980</v>
      </c>
    </row>
    <row r="7449" spans="1:4" x14ac:dyDescent="0.35">
      <c r="A7449" s="2" t="s">
        <v>1358</v>
      </c>
      <c r="B7449" s="2" t="s">
        <v>11889</v>
      </c>
      <c r="C7449" s="5">
        <v>43256</v>
      </c>
      <c r="D7449" s="5">
        <v>45981</v>
      </c>
    </row>
    <row r="7450" spans="1:4" x14ac:dyDescent="0.35">
      <c r="A7450" s="2" t="s">
        <v>1358</v>
      </c>
      <c r="B7450" s="2" t="s">
        <v>11890</v>
      </c>
      <c r="C7450" s="5">
        <v>43774</v>
      </c>
      <c r="D7450" s="5">
        <v>45909</v>
      </c>
    </row>
    <row r="7451" spans="1:4" x14ac:dyDescent="0.35">
      <c r="A7451" s="2" t="s">
        <v>1358</v>
      </c>
      <c r="B7451" s="2" t="s">
        <v>11891</v>
      </c>
      <c r="C7451" s="5">
        <v>43355</v>
      </c>
      <c r="D7451" s="5">
        <v>45980</v>
      </c>
    </row>
    <row r="7452" spans="1:4" x14ac:dyDescent="0.35">
      <c r="A7452" s="2" t="s">
        <v>1358</v>
      </c>
      <c r="B7452" s="2" t="s">
        <v>11892</v>
      </c>
      <c r="C7452" s="5">
        <v>45381</v>
      </c>
      <c r="D7452" s="5">
        <v>45928</v>
      </c>
    </row>
    <row r="7453" spans="1:4" x14ac:dyDescent="0.35">
      <c r="A7453" s="2" t="s">
        <v>1358</v>
      </c>
      <c r="B7453" s="2" t="s">
        <v>11893</v>
      </c>
      <c r="C7453" s="5">
        <v>45908</v>
      </c>
      <c r="D7453" s="5">
        <v>45980</v>
      </c>
    </row>
    <row r="7454" spans="1:4" x14ac:dyDescent="0.35">
      <c r="A7454" s="2" t="s">
        <v>1424</v>
      </c>
      <c r="B7454" s="2" t="s">
        <v>11894</v>
      </c>
      <c r="C7454" s="5">
        <v>44356</v>
      </c>
      <c r="D7454" s="5">
        <v>44356</v>
      </c>
    </row>
    <row r="7455" spans="1:4" x14ac:dyDescent="0.35">
      <c r="A7455" s="2" t="s">
        <v>1424</v>
      </c>
      <c r="B7455" s="2" t="s">
        <v>11895</v>
      </c>
      <c r="C7455" s="5">
        <v>44372</v>
      </c>
      <c r="D7455" s="5">
        <v>44372</v>
      </c>
    </row>
    <row r="7456" spans="1:4" x14ac:dyDescent="0.35">
      <c r="A7456" s="2" t="s">
        <v>1424</v>
      </c>
      <c r="B7456" s="2" t="s">
        <v>11896</v>
      </c>
      <c r="C7456" s="5">
        <v>44360</v>
      </c>
      <c r="D7456" s="5">
        <v>44383</v>
      </c>
    </row>
    <row r="7457" spans="1:4" x14ac:dyDescent="0.35">
      <c r="A7457" s="2" t="s">
        <v>1424</v>
      </c>
      <c r="B7457" s="2" t="s">
        <v>11897</v>
      </c>
      <c r="C7457" s="5">
        <v>44387</v>
      </c>
      <c r="D7457" s="5">
        <v>44387</v>
      </c>
    </row>
    <row r="7458" spans="1:4" x14ac:dyDescent="0.35">
      <c r="A7458" s="2" t="s">
        <v>1424</v>
      </c>
      <c r="B7458" s="2" t="s">
        <v>11898</v>
      </c>
      <c r="C7458" s="5">
        <v>44372</v>
      </c>
      <c r="D7458" s="5">
        <v>44408</v>
      </c>
    </row>
    <row r="7459" spans="1:4" x14ac:dyDescent="0.35">
      <c r="A7459" s="2" t="s">
        <v>1424</v>
      </c>
      <c r="B7459" s="2" t="s">
        <v>11899</v>
      </c>
      <c r="C7459" s="5">
        <v>44369</v>
      </c>
      <c r="D7459" s="5">
        <v>44431</v>
      </c>
    </row>
    <row r="7460" spans="1:4" x14ac:dyDescent="0.35">
      <c r="A7460" s="2" t="s">
        <v>1424</v>
      </c>
      <c r="B7460" s="2" t="s">
        <v>11900</v>
      </c>
      <c r="C7460" s="5">
        <v>44357</v>
      </c>
      <c r="D7460" s="5">
        <v>44437</v>
      </c>
    </row>
    <row r="7461" spans="1:4" x14ac:dyDescent="0.35">
      <c r="A7461" s="2" t="s">
        <v>1424</v>
      </c>
      <c r="B7461" s="2" t="s">
        <v>11901</v>
      </c>
      <c r="C7461" s="5">
        <v>44372</v>
      </c>
      <c r="D7461" s="5">
        <v>44439</v>
      </c>
    </row>
    <row r="7462" spans="1:4" x14ac:dyDescent="0.35">
      <c r="A7462" s="2" t="s">
        <v>1424</v>
      </c>
      <c r="B7462" s="2" t="s">
        <v>11902</v>
      </c>
      <c r="C7462" s="5">
        <v>44372</v>
      </c>
      <c r="D7462" s="5">
        <v>44439</v>
      </c>
    </row>
    <row r="7463" spans="1:4" x14ac:dyDescent="0.35">
      <c r="A7463" s="2" t="s">
        <v>1424</v>
      </c>
      <c r="B7463" s="2" t="s">
        <v>11903</v>
      </c>
      <c r="C7463" s="5">
        <v>44365</v>
      </c>
      <c r="D7463" s="5">
        <v>44443</v>
      </c>
    </row>
    <row r="7464" spans="1:4" x14ac:dyDescent="0.35">
      <c r="A7464" s="2" t="s">
        <v>1424</v>
      </c>
      <c r="B7464" s="2" t="s">
        <v>11904</v>
      </c>
      <c r="C7464" s="5">
        <v>44360</v>
      </c>
      <c r="D7464" s="5">
        <v>44452</v>
      </c>
    </row>
    <row r="7465" spans="1:4" x14ac:dyDescent="0.35">
      <c r="A7465" s="2" t="s">
        <v>1424</v>
      </c>
      <c r="B7465" s="2" t="s">
        <v>11905</v>
      </c>
      <c r="C7465" s="5">
        <v>44364</v>
      </c>
      <c r="D7465" s="5">
        <v>44480</v>
      </c>
    </row>
    <row r="7466" spans="1:4" x14ac:dyDescent="0.35">
      <c r="A7466" s="2" t="s">
        <v>1424</v>
      </c>
      <c r="B7466" s="2" t="s">
        <v>11906</v>
      </c>
      <c r="C7466" s="5">
        <v>44480</v>
      </c>
      <c r="D7466" s="5">
        <v>44480</v>
      </c>
    </row>
    <row r="7467" spans="1:4" x14ac:dyDescent="0.35">
      <c r="A7467" s="2" t="s">
        <v>1424</v>
      </c>
      <c r="B7467" s="2" t="s">
        <v>11907</v>
      </c>
      <c r="C7467" s="5">
        <v>44481</v>
      </c>
      <c r="D7467" s="5">
        <v>44481</v>
      </c>
    </row>
    <row r="7468" spans="1:4" x14ac:dyDescent="0.35">
      <c r="A7468" s="2" t="s">
        <v>1424</v>
      </c>
      <c r="B7468" s="2" t="s">
        <v>11908</v>
      </c>
      <c r="C7468" s="5">
        <v>44486</v>
      </c>
      <c r="D7468" s="5">
        <v>44486</v>
      </c>
    </row>
    <row r="7469" spans="1:4" x14ac:dyDescent="0.35">
      <c r="A7469" s="2" t="s">
        <v>1424</v>
      </c>
      <c r="B7469" s="2" t="s">
        <v>11909</v>
      </c>
      <c r="C7469" s="5">
        <v>44396</v>
      </c>
      <c r="D7469" s="5">
        <v>44488</v>
      </c>
    </row>
    <row r="7470" spans="1:4" x14ac:dyDescent="0.35">
      <c r="A7470" s="2" t="s">
        <v>1424</v>
      </c>
      <c r="B7470" s="2" t="s">
        <v>11910</v>
      </c>
      <c r="C7470" s="5">
        <v>44507</v>
      </c>
      <c r="D7470" s="5">
        <v>44507</v>
      </c>
    </row>
    <row r="7471" spans="1:4" x14ac:dyDescent="0.35">
      <c r="A7471" s="2" t="s">
        <v>1424</v>
      </c>
      <c r="B7471" s="2" t="s">
        <v>11911</v>
      </c>
      <c r="C7471" s="5">
        <v>44372</v>
      </c>
      <c r="D7471" s="5">
        <v>44507</v>
      </c>
    </row>
    <row r="7472" spans="1:4" x14ac:dyDescent="0.35">
      <c r="A7472" s="2" t="s">
        <v>1424</v>
      </c>
      <c r="B7472" s="2" t="s">
        <v>11912</v>
      </c>
      <c r="C7472" s="5">
        <v>44432</v>
      </c>
      <c r="D7472" s="5">
        <v>44510</v>
      </c>
    </row>
    <row r="7473" spans="1:4" x14ac:dyDescent="0.35">
      <c r="A7473" s="2" t="s">
        <v>1424</v>
      </c>
      <c r="B7473" s="2" t="s">
        <v>11913</v>
      </c>
      <c r="C7473" s="5">
        <v>44357</v>
      </c>
      <c r="D7473" s="5">
        <v>44511</v>
      </c>
    </row>
    <row r="7474" spans="1:4" x14ac:dyDescent="0.35">
      <c r="A7474" s="2" t="s">
        <v>1424</v>
      </c>
      <c r="B7474" s="2" t="s">
        <v>11914</v>
      </c>
      <c r="C7474" s="5">
        <v>44375</v>
      </c>
      <c r="D7474" s="5">
        <v>44511</v>
      </c>
    </row>
    <row r="7475" spans="1:4" x14ac:dyDescent="0.35">
      <c r="A7475" s="2" t="s">
        <v>1424</v>
      </c>
      <c r="B7475" s="2" t="s">
        <v>11915</v>
      </c>
      <c r="C7475" s="5">
        <v>44474</v>
      </c>
      <c r="D7475" s="5">
        <v>44544</v>
      </c>
    </row>
    <row r="7476" spans="1:4" x14ac:dyDescent="0.35">
      <c r="A7476" s="2" t="s">
        <v>1424</v>
      </c>
      <c r="B7476" s="2" t="s">
        <v>11916</v>
      </c>
      <c r="C7476" s="5">
        <v>44360</v>
      </c>
      <c r="D7476" s="5">
        <v>44545</v>
      </c>
    </row>
    <row r="7477" spans="1:4" x14ac:dyDescent="0.35">
      <c r="A7477" s="2" t="s">
        <v>1424</v>
      </c>
      <c r="B7477" s="2" t="s">
        <v>11917</v>
      </c>
      <c r="C7477" s="5">
        <v>44443</v>
      </c>
      <c r="D7477" s="5">
        <v>44559</v>
      </c>
    </row>
    <row r="7478" spans="1:4" x14ac:dyDescent="0.35">
      <c r="A7478" s="2" t="s">
        <v>1424</v>
      </c>
      <c r="B7478" s="2" t="s">
        <v>11918</v>
      </c>
      <c r="C7478" s="5">
        <v>44387</v>
      </c>
      <c r="D7478" s="5">
        <v>44574</v>
      </c>
    </row>
    <row r="7479" spans="1:4" x14ac:dyDescent="0.35">
      <c r="A7479" s="2" t="s">
        <v>1424</v>
      </c>
      <c r="B7479" s="2" t="s">
        <v>11919</v>
      </c>
      <c r="C7479" s="5">
        <v>44507</v>
      </c>
      <c r="D7479" s="5">
        <v>44599</v>
      </c>
    </row>
    <row r="7480" spans="1:4" x14ac:dyDescent="0.35">
      <c r="A7480" s="2" t="s">
        <v>1424</v>
      </c>
      <c r="B7480" s="2" t="s">
        <v>11920</v>
      </c>
      <c r="C7480" s="5">
        <v>44408</v>
      </c>
      <c r="D7480" s="5">
        <v>44622</v>
      </c>
    </row>
    <row r="7481" spans="1:4" x14ac:dyDescent="0.35">
      <c r="A7481" s="2" t="s">
        <v>1424</v>
      </c>
      <c r="B7481" s="2" t="s">
        <v>11921</v>
      </c>
      <c r="C7481" s="5">
        <v>44432</v>
      </c>
      <c r="D7481" s="5">
        <v>44634</v>
      </c>
    </row>
    <row r="7482" spans="1:4" x14ac:dyDescent="0.35">
      <c r="A7482" s="2" t="s">
        <v>1424</v>
      </c>
      <c r="B7482" s="2" t="s">
        <v>11922</v>
      </c>
      <c r="C7482" s="5">
        <v>44372</v>
      </c>
      <c r="D7482" s="5">
        <v>44634</v>
      </c>
    </row>
    <row r="7483" spans="1:4" x14ac:dyDescent="0.35">
      <c r="A7483" s="2" t="s">
        <v>1424</v>
      </c>
      <c r="B7483" s="2" t="s">
        <v>11923</v>
      </c>
      <c r="C7483" s="5">
        <v>44372</v>
      </c>
      <c r="D7483" s="5">
        <v>44634</v>
      </c>
    </row>
    <row r="7484" spans="1:4" x14ac:dyDescent="0.35">
      <c r="A7484" s="2" t="s">
        <v>1424</v>
      </c>
      <c r="B7484" s="2" t="s">
        <v>11924</v>
      </c>
      <c r="C7484" s="5">
        <v>44372</v>
      </c>
      <c r="D7484" s="5">
        <v>44634</v>
      </c>
    </row>
    <row r="7485" spans="1:4" x14ac:dyDescent="0.35">
      <c r="A7485" s="2" t="s">
        <v>1424</v>
      </c>
      <c r="B7485" s="2" t="s">
        <v>11925</v>
      </c>
      <c r="C7485" s="5">
        <v>44372</v>
      </c>
      <c r="D7485" s="5">
        <v>44634</v>
      </c>
    </row>
    <row r="7486" spans="1:4" x14ac:dyDescent="0.35">
      <c r="A7486" s="2" t="s">
        <v>1424</v>
      </c>
      <c r="B7486" s="2" t="s">
        <v>11926</v>
      </c>
      <c r="C7486" s="5">
        <v>44373</v>
      </c>
      <c r="D7486" s="5">
        <v>44635</v>
      </c>
    </row>
    <row r="7487" spans="1:4" x14ac:dyDescent="0.35">
      <c r="A7487" s="2" t="s">
        <v>1424</v>
      </c>
      <c r="B7487" s="2" t="s">
        <v>11927</v>
      </c>
      <c r="C7487" s="5">
        <v>44359</v>
      </c>
      <c r="D7487" s="5">
        <v>44652</v>
      </c>
    </row>
    <row r="7488" spans="1:4" x14ac:dyDescent="0.35">
      <c r="A7488" s="2" t="s">
        <v>1424</v>
      </c>
      <c r="B7488" s="2" t="s">
        <v>11928</v>
      </c>
      <c r="C7488" s="5">
        <v>44357</v>
      </c>
      <c r="D7488" s="5">
        <v>44653</v>
      </c>
    </row>
    <row r="7489" spans="1:4" x14ac:dyDescent="0.35">
      <c r="A7489" s="2" t="s">
        <v>1424</v>
      </c>
      <c r="B7489" s="2" t="s">
        <v>11929</v>
      </c>
      <c r="C7489" s="5">
        <v>44360</v>
      </c>
      <c r="D7489" s="5">
        <v>44664</v>
      </c>
    </row>
    <row r="7490" spans="1:4" x14ac:dyDescent="0.35">
      <c r="A7490" s="2" t="s">
        <v>1424</v>
      </c>
      <c r="B7490" s="2" t="s">
        <v>11930</v>
      </c>
      <c r="C7490" s="5">
        <v>44357</v>
      </c>
      <c r="D7490" s="5">
        <v>44664</v>
      </c>
    </row>
    <row r="7491" spans="1:4" x14ac:dyDescent="0.35">
      <c r="A7491" s="2" t="s">
        <v>1424</v>
      </c>
      <c r="B7491" s="2" t="s">
        <v>11931</v>
      </c>
      <c r="C7491" s="5">
        <v>44359</v>
      </c>
      <c r="D7491" s="5">
        <v>44665</v>
      </c>
    </row>
    <row r="7492" spans="1:4" x14ac:dyDescent="0.35">
      <c r="A7492" s="2" t="s">
        <v>1424</v>
      </c>
      <c r="B7492" s="2" t="s">
        <v>11932</v>
      </c>
      <c r="C7492" s="5">
        <v>44660</v>
      </c>
      <c r="D7492" s="5">
        <v>44672</v>
      </c>
    </row>
    <row r="7493" spans="1:4" x14ac:dyDescent="0.35">
      <c r="A7493" s="2" t="s">
        <v>1424</v>
      </c>
      <c r="B7493" s="2" t="s">
        <v>11933</v>
      </c>
      <c r="C7493" s="5">
        <v>44375</v>
      </c>
      <c r="D7493" s="5">
        <v>44673</v>
      </c>
    </row>
    <row r="7494" spans="1:4" x14ac:dyDescent="0.35">
      <c r="A7494" s="2" t="s">
        <v>1424</v>
      </c>
      <c r="B7494" s="2" t="s">
        <v>11934</v>
      </c>
      <c r="C7494" s="5">
        <v>44365</v>
      </c>
      <c r="D7494" s="5">
        <v>44703</v>
      </c>
    </row>
    <row r="7495" spans="1:4" x14ac:dyDescent="0.35">
      <c r="A7495" s="2" t="s">
        <v>1424</v>
      </c>
      <c r="B7495" s="2" t="s">
        <v>11935</v>
      </c>
      <c r="C7495" s="5">
        <v>44360</v>
      </c>
      <c r="D7495" s="5">
        <v>44713</v>
      </c>
    </row>
    <row r="7496" spans="1:4" x14ac:dyDescent="0.35">
      <c r="A7496" s="2" t="s">
        <v>1424</v>
      </c>
      <c r="B7496" s="2" t="s">
        <v>11936</v>
      </c>
      <c r="C7496" s="5">
        <v>44360</v>
      </c>
      <c r="D7496" s="5">
        <v>44713</v>
      </c>
    </row>
    <row r="7497" spans="1:4" x14ac:dyDescent="0.35">
      <c r="A7497" s="2" t="s">
        <v>1424</v>
      </c>
      <c r="B7497" s="2" t="s">
        <v>11937</v>
      </c>
      <c r="C7497" s="5">
        <v>44360</v>
      </c>
      <c r="D7497" s="5">
        <v>44713</v>
      </c>
    </row>
    <row r="7498" spans="1:4" x14ac:dyDescent="0.35">
      <c r="A7498" s="2" t="s">
        <v>1424</v>
      </c>
      <c r="B7498" s="2" t="s">
        <v>11938</v>
      </c>
      <c r="C7498" s="5">
        <v>44360</v>
      </c>
      <c r="D7498" s="5">
        <v>44713</v>
      </c>
    </row>
    <row r="7499" spans="1:4" x14ac:dyDescent="0.35">
      <c r="A7499" s="2" t="s">
        <v>1424</v>
      </c>
      <c r="B7499" s="2" t="s">
        <v>11939</v>
      </c>
      <c r="C7499" s="5">
        <v>44357</v>
      </c>
      <c r="D7499" s="5">
        <v>44740</v>
      </c>
    </row>
    <row r="7500" spans="1:4" x14ac:dyDescent="0.35">
      <c r="A7500" s="2" t="s">
        <v>1424</v>
      </c>
      <c r="B7500" s="2" t="s">
        <v>11940</v>
      </c>
      <c r="C7500" s="5">
        <v>44372</v>
      </c>
      <c r="D7500" s="5">
        <v>44742</v>
      </c>
    </row>
    <row r="7501" spans="1:4" x14ac:dyDescent="0.35">
      <c r="A7501" s="2" t="s">
        <v>1424</v>
      </c>
      <c r="B7501" s="2" t="s">
        <v>11941</v>
      </c>
      <c r="C7501" s="5">
        <v>44357</v>
      </c>
      <c r="D7501" s="5">
        <v>44745</v>
      </c>
    </row>
    <row r="7502" spans="1:4" x14ac:dyDescent="0.35">
      <c r="A7502" s="2" t="s">
        <v>1424</v>
      </c>
      <c r="B7502" s="2" t="s">
        <v>11942</v>
      </c>
      <c r="C7502" s="5">
        <v>44379</v>
      </c>
      <c r="D7502" s="5">
        <v>44747</v>
      </c>
    </row>
    <row r="7503" spans="1:4" x14ac:dyDescent="0.35">
      <c r="A7503" s="2" t="s">
        <v>1424</v>
      </c>
      <c r="B7503" s="2" t="s">
        <v>11943</v>
      </c>
      <c r="C7503" s="5">
        <v>44363</v>
      </c>
      <c r="D7503" s="5">
        <v>44759</v>
      </c>
    </row>
    <row r="7504" spans="1:4" x14ac:dyDescent="0.35">
      <c r="A7504" s="2" t="s">
        <v>1424</v>
      </c>
      <c r="B7504" s="2" t="s">
        <v>11944</v>
      </c>
      <c r="C7504" s="5">
        <v>44356</v>
      </c>
      <c r="D7504" s="5">
        <v>44759</v>
      </c>
    </row>
    <row r="7505" spans="1:4" x14ac:dyDescent="0.35">
      <c r="A7505" s="2" t="s">
        <v>1424</v>
      </c>
      <c r="B7505" s="2" t="s">
        <v>11945</v>
      </c>
      <c r="C7505" s="5">
        <v>44356</v>
      </c>
      <c r="D7505" s="5">
        <v>44759</v>
      </c>
    </row>
    <row r="7506" spans="1:4" x14ac:dyDescent="0.35">
      <c r="A7506" s="2" t="s">
        <v>1424</v>
      </c>
      <c r="B7506" s="2" t="s">
        <v>11946</v>
      </c>
      <c r="C7506" s="5">
        <v>44370</v>
      </c>
      <c r="D7506" s="5">
        <v>44761</v>
      </c>
    </row>
    <row r="7507" spans="1:4" x14ac:dyDescent="0.35">
      <c r="A7507" s="2" t="s">
        <v>1424</v>
      </c>
      <c r="B7507" s="2" t="s">
        <v>11947</v>
      </c>
      <c r="C7507" s="5">
        <v>44473</v>
      </c>
      <c r="D7507" s="5">
        <v>44761</v>
      </c>
    </row>
    <row r="7508" spans="1:4" x14ac:dyDescent="0.35">
      <c r="A7508" s="2" t="s">
        <v>1424</v>
      </c>
      <c r="B7508" s="2" t="s">
        <v>11948</v>
      </c>
      <c r="C7508" s="5">
        <v>44735</v>
      </c>
      <c r="D7508" s="5">
        <v>44762</v>
      </c>
    </row>
    <row r="7509" spans="1:4" x14ac:dyDescent="0.35">
      <c r="A7509" s="2" t="s">
        <v>1424</v>
      </c>
      <c r="B7509" s="2" t="s">
        <v>11949</v>
      </c>
      <c r="C7509" s="5">
        <v>44375</v>
      </c>
      <c r="D7509" s="5">
        <v>44764</v>
      </c>
    </row>
    <row r="7510" spans="1:4" x14ac:dyDescent="0.35">
      <c r="A7510" s="2" t="s">
        <v>1424</v>
      </c>
      <c r="B7510" s="2" t="s">
        <v>11950</v>
      </c>
      <c r="C7510" s="5">
        <v>44359</v>
      </c>
      <c r="D7510" s="5">
        <v>45970</v>
      </c>
    </row>
    <row r="7511" spans="1:4" x14ac:dyDescent="0.35">
      <c r="A7511" s="2" t="s">
        <v>1424</v>
      </c>
      <c r="B7511" s="2" t="s">
        <v>11951</v>
      </c>
      <c r="C7511" s="5">
        <v>44432</v>
      </c>
      <c r="D7511" s="5">
        <v>44799</v>
      </c>
    </row>
    <row r="7512" spans="1:4" x14ac:dyDescent="0.35">
      <c r="A7512" s="2" t="s">
        <v>1424</v>
      </c>
      <c r="B7512" s="2" t="s">
        <v>11952</v>
      </c>
      <c r="C7512" s="5">
        <v>44375</v>
      </c>
      <c r="D7512" s="5">
        <v>44806</v>
      </c>
    </row>
    <row r="7513" spans="1:4" x14ac:dyDescent="0.35">
      <c r="A7513" s="2" t="s">
        <v>1424</v>
      </c>
      <c r="B7513" s="2" t="s">
        <v>11953</v>
      </c>
      <c r="C7513" s="5">
        <v>44357</v>
      </c>
      <c r="D7513" s="5">
        <v>44832</v>
      </c>
    </row>
    <row r="7514" spans="1:4" x14ac:dyDescent="0.35">
      <c r="A7514" s="2" t="s">
        <v>1424</v>
      </c>
      <c r="B7514" s="2" t="s">
        <v>11954</v>
      </c>
      <c r="C7514" s="5">
        <v>44832</v>
      </c>
      <c r="D7514" s="5">
        <v>44832</v>
      </c>
    </row>
    <row r="7515" spans="1:4" x14ac:dyDescent="0.35">
      <c r="A7515" s="2" t="s">
        <v>1424</v>
      </c>
      <c r="B7515" s="2" t="s">
        <v>11955</v>
      </c>
      <c r="C7515" s="5">
        <v>44559</v>
      </c>
      <c r="D7515" s="5">
        <v>44844</v>
      </c>
    </row>
    <row r="7516" spans="1:4" x14ac:dyDescent="0.35">
      <c r="A7516" s="2" t="s">
        <v>1424</v>
      </c>
      <c r="B7516" s="2" t="s">
        <v>11956</v>
      </c>
      <c r="C7516" s="5">
        <v>44855</v>
      </c>
      <c r="D7516" s="5">
        <v>44855</v>
      </c>
    </row>
    <row r="7517" spans="1:4" x14ac:dyDescent="0.35">
      <c r="A7517" s="2" t="s">
        <v>1424</v>
      </c>
      <c r="B7517" s="2" t="s">
        <v>11957</v>
      </c>
      <c r="C7517" s="5">
        <v>44357</v>
      </c>
      <c r="D7517" s="5">
        <v>44867</v>
      </c>
    </row>
    <row r="7518" spans="1:4" x14ac:dyDescent="0.35">
      <c r="A7518" s="2" t="s">
        <v>1424</v>
      </c>
      <c r="B7518" s="2" t="s">
        <v>11958</v>
      </c>
      <c r="C7518" s="5">
        <v>44357</v>
      </c>
      <c r="D7518" s="5">
        <v>44871</v>
      </c>
    </row>
    <row r="7519" spans="1:4" x14ac:dyDescent="0.35">
      <c r="A7519" s="2" t="s">
        <v>1424</v>
      </c>
      <c r="B7519" s="2" t="s">
        <v>11959</v>
      </c>
      <c r="C7519" s="5">
        <v>44358</v>
      </c>
      <c r="D7519" s="5">
        <v>44875</v>
      </c>
    </row>
    <row r="7520" spans="1:4" x14ac:dyDescent="0.35">
      <c r="A7520" s="2" t="s">
        <v>1424</v>
      </c>
      <c r="B7520" s="2" t="s">
        <v>11960</v>
      </c>
      <c r="C7520" s="5">
        <v>44357</v>
      </c>
      <c r="D7520" s="5">
        <v>44875</v>
      </c>
    </row>
    <row r="7521" spans="1:4" x14ac:dyDescent="0.35">
      <c r="A7521" s="2" t="s">
        <v>1424</v>
      </c>
      <c r="B7521" s="2" t="s">
        <v>11961</v>
      </c>
      <c r="C7521" s="5">
        <v>44357</v>
      </c>
      <c r="D7521" s="5">
        <v>44875</v>
      </c>
    </row>
    <row r="7522" spans="1:4" x14ac:dyDescent="0.35">
      <c r="A7522" s="2" t="s">
        <v>1424</v>
      </c>
      <c r="B7522" s="2" t="s">
        <v>11962</v>
      </c>
      <c r="C7522" s="5">
        <v>44358</v>
      </c>
      <c r="D7522" s="5">
        <v>44879</v>
      </c>
    </row>
    <row r="7523" spans="1:4" x14ac:dyDescent="0.35">
      <c r="A7523" s="2" t="s">
        <v>1424</v>
      </c>
      <c r="B7523" s="2" t="s">
        <v>11963</v>
      </c>
      <c r="C7523" s="5">
        <v>44372</v>
      </c>
      <c r="D7523" s="5">
        <v>44887</v>
      </c>
    </row>
    <row r="7524" spans="1:4" x14ac:dyDescent="0.35">
      <c r="A7524" s="2" t="s">
        <v>1424</v>
      </c>
      <c r="B7524" s="2" t="s">
        <v>11964</v>
      </c>
      <c r="C7524" s="5">
        <v>44762</v>
      </c>
      <c r="D7524" s="5">
        <v>44887</v>
      </c>
    </row>
    <row r="7525" spans="1:4" x14ac:dyDescent="0.35">
      <c r="A7525" s="2" t="s">
        <v>1424</v>
      </c>
      <c r="B7525" s="2" t="s">
        <v>11965</v>
      </c>
      <c r="C7525" s="5">
        <v>44544</v>
      </c>
      <c r="D7525" s="5">
        <v>44913</v>
      </c>
    </row>
    <row r="7526" spans="1:4" x14ac:dyDescent="0.35">
      <c r="A7526" s="2" t="s">
        <v>1424</v>
      </c>
      <c r="B7526" s="2" t="s">
        <v>11966</v>
      </c>
      <c r="C7526" s="5">
        <v>44515</v>
      </c>
      <c r="D7526" s="5">
        <v>44929</v>
      </c>
    </row>
    <row r="7527" spans="1:4" x14ac:dyDescent="0.35">
      <c r="A7527" s="2" t="s">
        <v>1424</v>
      </c>
      <c r="B7527" s="2" t="s">
        <v>11967</v>
      </c>
      <c r="C7527" s="5">
        <v>44848</v>
      </c>
      <c r="D7527" s="5">
        <v>44969</v>
      </c>
    </row>
    <row r="7528" spans="1:4" x14ac:dyDescent="0.35">
      <c r="A7528" s="2" t="s">
        <v>1424</v>
      </c>
      <c r="B7528" s="2" t="s">
        <v>11968</v>
      </c>
      <c r="C7528" s="5">
        <v>44360</v>
      </c>
      <c r="D7528" s="5">
        <v>44998</v>
      </c>
    </row>
    <row r="7529" spans="1:4" x14ac:dyDescent="0.35">
      <c r="A7529" s="2" t="s">
        <v>1424</v>
      </c>
      <c r="B7529" s="2" t="s">
        <v>11969</v>
      </c>
      <c r="C7529" s="5">
        <v>45010</v>
      </c>
      <c r="D7529" s="5">
        <v>45013</v>
      </c>
    </row>
    <row r="7530" spans="1:4" x14ac:dyDescent="0.35">
      <c r="A7530" s="2" t="s">
        <v>1424</v>
      </c>
      <c r="B7530" s="2" t="s">
        <v>11970</v>
      </c>
      <c r="C7530" s="5">
        <v>45040</v>
      </c>
      <c r="D7530" s="5">
        <v>45040</v>
      </c>
    </row>
    <row r="7531" spans="1:4" x14ac:dyDescent="0.35">
      <c r="A7531" s="2" t="s">
        <v>1424</v>
      </c>
      <c r="B7531" s="2" t="s">
        <v>11971</v>
      </c>
      <c r="C7531" s="5">
        <v>44359</v>
      </c>
      <c r="D7531" s="5">
        <v>45966</v>
      </c>
    </row>
    <row r="7532" spans="1:4" x14ac:dyDescent="0.35">
      <c r="A7532" s="2" t="s">
        <v>1424</v>
      </c>
      <c r="B7532" s="2" t="s">
        <v>11972</v>
      </c>
      <c r="C7532" s="5">
        <v>45035</v>
      </c>
      <c r="D7532" s="5">
        <v>45052</v>
      </c>
    </row>
    <row r="7533" spans="1:4" x14ac:dyDescent="0.35">
      <c r="A7533" s="2" t="s">
        <v>1424</v>
      </c>
      <c r="B7533" s="2" t="s">
        <v>11973</v>
      </c>
      <c r="C7533" s="5">
        <v>44774</v>
      </c>
      <c r="D7533" s="5">
        <v>45065</v>
      </c>
    </row>
    <row r="7534" spans="1:4" x14ac:dyDescent="0.35">
      <c r="A7534" s="2" t="s">
        <v>1424</v>
      </c>
      <c r="B7534" s="2" t="s">
        <v>11974</v>
      </c>
      <c r="C7534" s="5">
        <v>44774</v>
      </c>
      <c r="D7534" s="5">
        <v>45065</v>
      </c>
    </row>
    <row r="7535" spans="1:4" x14ac:dyDescent="0.35">
      <c r="A7535" s="2" t="s">
        <v>1424</v>
      </c>
      <c r="B7535" s="2" t="s">
        <v>11975</v>
      </c>
      <c r="C7535" s="5">
        <v>44774</v>
      </c>
      <c r="D7535" s="5">
        <v>45065</v>
      </c>
    </row>
    <row r="7536" spans="1:4" x14ac:dyDescent="0.35">
      <c r="A7536" s="2" t="s">
        <v>1424</v>
      </c>
      <c r="B7536" s="2" t="s">
        <v>11976</v>
      </c>
      <c r="C7536" s="5">
        <v>44774</v>
      </c>
      <c r="D7536" s="5">
        <v>45065</v>
      </c>
    </row>
    <row r="7537" spans="1:4" x14ac:dyDescent="0.35">
      <c r="A7537" s="2" t="s">
        <v>1424</v>
      </c>
      <c r="B7537" s="2" t="s">
        <v>11977</v>
      </c>
      <c r="C7537" s="5">
        <v>44386</v>
      </c>
      <c r="D7537" s="5">
        <v>45065</v>
      </c>
    </row>
    <row r="7538" spans="1:4" x14ac:dyDescent="0.35">
      <c r="A7538" s="2" t="s">
        <v>1424</v>
      </c>
      <c r="B7538" s="2" t="s">
        <v>11978</v>
      </c>
      <c r="C7538" s="5">
        <v>44360</v>
      </c>
      <c r="D7538" s="5">
        <v>45077</v>
      </c>
    </row>
    <row r="7539" spans="1:4" x14ac:dyDescent="0.35">
      <c r="A7539" s="2" t="s">
        <v>1424</v>
      </c>
      <c r="B7539" s="2" t="s">
        <v>11979</v>
      </c>
      <c r="C7539" s="5">
        <v>44386</v>
      </c>
      <c r="D7539" s="5">
        <v>45093</v>
      </c>
    </row>
    <row r="7540" spans="1:4" x14ac:dyDescent="0.35">
      <c r="A7540" s="2" t="s">
        <v>1424</v>
      </c>
      <c r="B7540" s="2" t="s">
        <v>11980</v>
      </c>
      <c r="C7540" s="5">
        <v>44357</v>
      </c>
      <c r="D7540" s="5">
        <v>45101</v>
      </c>
    </row>
    <row r="7541" spans="1:4" x14ac:dyDescent="0.35">
      <c r="A7541" s="2" t="s">
        <v>1424</v>
      </c>
      <c r="B7541" s="2" t="s">
        <v>11981</v>
      </c>
      <c r="C7541" s="5">
        <v>44357</v>
      </c>
      <c r="D7541" s="5">
        <v>45101</v>
      </c>
    </row>
    <row r="7542" spans="1:4" x14ac:dyDescent="0.35">
      <c r="A7542" s="2" t="s">
        <v>1424</v>
      </c>
      <c r="B7542" s="2" t="s">
        <v>11982</v>
      </c>
      <c r="C7542" s="5">
        <v>44357</v>
      </c>
      <c r="D7542" s="5">
        <v>45101</v>
      </c>
    </row>
    <row r="7543" spans="1:4" x14ac:dyDescent="0.35">
      <c r="A7543" s="2" t="s">
        <v>1424</v>
      </c>
      <c r="B7543" s="2" t="s">
        <v>11983</v>
      </c>
      <c r="C7543" s="5">
        <v>44801</v>
      </c>
      <c r="D7543" s="5">
        <v>45134</v>
      </c>
    </row>
    <row r="7544" spans="1:4" x14ac:dyDescent="0.35">
      <c r="A7544" s="2" t="s">
        <v>1424</v>
      </c>
      <c r="B7544" s="2" t="s">
        <v>11984</v>
      </c>
      <c r="C7544" s="5">
        <v>44813</v>
      </c>
      <c r="D7544" s="5">
        <v>45159</v>
      </c>
    </row>
    <row r="7545" spans="1:4" x14ac:dyDescent="0.35">
      <c r="A7545" s="2" t="s">
        <v>1424</v>
      </c>
      <c r="B7545" s="2" t="s">
        <v>11985</v>
      </c>
      <c r="C7545" s="5">
        <v>45159</v>
      </c>
      <c r="D7545" s="5">
        <v>45176</v>
      </c>
    </row>
    <row r="7546" spans="1:4" x14ac:dyDescent="0.35">
      <c r="A7546" s="2" t="s">
        <v>1424</v>
      </c>
      <c r="B7546" s="2" t="s">
        <v>11986</v>
      </c>
      <c r="C7546" s="5">
        <v>44843</v>
      </c>
      <c r="D7546" s="5">
        <v>45176</v>
      </c>
    </row>
    <row r="7547" spans="1:4" x14ac:dyDescent="0.35">
      <c r="A7547" s="2" t="s">
        <v>1424</v>
      </c>
      <c r="B7547" s="2" t="s">
        <v>11987</v>
      </c>
      <c r="C7547" s="5">
        <v>45193</v>
      </c>
      <c r="D7547" s="5">
        <v>45193</v>
      </c>
    </row>
    <row r="7548" spans="1:4" x14ac:dyDescent="0.35">
      <c r="A7548" s="2" t="s">
        <v>1424</v>
      </c>
      <c r="B7548" s="2" t="s">
        <v>11988</v>
      </c>
      <c r="C7548" s="5">
        <v>44864</v>
      </c>
      <c r="D7548" s="5">
        <v>45197</v>
      </c>
    </row>
    <row r="7549" spans="1:4" x14ac:dyDescent="0.35">
      <c r="A7549" s="2" t="s">
        <v>1424</v>
      </c>
      <c r="B7549" s="2" t="s">
        <v>11989</v>
      </c>
      <c r="C7549" s="5">
        <v>44690</v>
      </c>
      <c r="D7549" s="5">
        <v>45241</v>
      </c>
    </row>
    <row r="7550" spans="1:4" x14ac:dyDescent="0.35">
      <c r="A7550" s="2" t="s">
        <v>1424</v>
      </c>
      <c r="B7550" s="2" t="s">
        <v>11990</v>
      </c>
      <c r="C7550" s="5">
        <v>44359</v>
      </c>
      <c r="D7550" s="5">
        <v>45242</v>
      </c>
    </row>
    <row r="7551" spans="1:4" x14ac:dyDescent="0.35">
      <c r="A7551" s="2" t="s">
        <v>1424</v>
      </c>
      <c r="B7551" s="2" t="s">
        <v>11991</v>
      </c>
      <c r="C7551" s="5">
        <v>44690</v>
      </c>
      <c r="D7551" s="5">
        <v>45245</v>
      </c>
    </row>
    <row r="7552" spans="1:4" x14ac:dyDescent="0.35">
      <c r="A7552" s="2" t="s">
        <v>1424</v>
      </c>
      <c r="B7552" s="2" t="s">
        <v>11992</v>
      </c>
      <c r="C7552" s="5">
        <v>44690</v>
      </c>
      <c r="D7552" s="5">
        <v>45245</v>
      </c>
    </row>
    <row r="7553" spans="1:4" x14ac:dyDescent="0.35">
      <c r="A7553" s="2" t="s">
        <v>1424</v>
      </c>
      <c r="B7553" s="2" t="s">
        <v>11993</v>
      </c>
      <c r="C7553" s="5">
        <v>44690</v>
      </c>
      <c r="D7553" s="5">
        <v>45245</v>
      </c>
    </row>
    <row r="7554" spans="1:4" x14ac:dyDescent="0.35">
      <c r="A7554" s="2" t="s">
        <v>1424</v>
      </c>
      <c r="B7554" s="2" t="s">
        <v>11994</v>
      </c>
      <c r="C7554" s="5">
        <v>44690</v>
      </c>
      <c r="D7554" s="5">
        <v>45245</v>
      </c>
    </row>
    <row r="7555" spans="1:4" x14ac:dyDescent="0.35">
      <c r="A7555" s="2" t="s">
        <v>1424</v>
      </c>
      <c r="B7555" s="2" t="s">
        <v>11995</v>
      </c>
      <c r="C7555" s="5">
        <v>44691</v>
      </c>
      <c r="D7555" s="5">
        <v>45245</v>
      </c>
    </row>
    <row r="7556" spans="1:4" x14ac:dyDescent="0.35">
      <c r="A7556" s="2" t="s">
        <v>1424</v>
      </c>
      <c r="B7556" s="2" t="s">
        <v>11996</v>
      </c>
      <c r="C7556" s="5">
        <v>44704</v>
      </c>
      <c r="D7556" s="5">
        <v>45249</v>
      </c>
    </row>
    <row r="7557" spans="1:4" x14ac:dyDescent="0.35">
      <c r="A7557" s="2" t="s">
        <v>1424</v>
      </c>
      <c r="B7557" s="2" t="s">
        <v>11997</v>
      </c>
      <c r="C7557" s="5">
        <v>44359</v>
      </c>
      <c r="D7557" s="5">
        <v>45264</v>
      </c>
    </row>
    <row r="7558" spans="1:4" x14ac:dyDescent="0.35">
      <c r="A7558" s="2" t="s">
        <v>1424</v>
      </c>
      <c r="B7558" s="2" t="s">
        <v>11998</v>
      </c>
      <c r="C7558" s="5">
        <v>44688</v>
      </c>
      <c r="D7558" s="5">
        <v>45269</v>
      </c>
    </row>
    <row r="7559" spans="1:4" x14ac:dyDescent="0.35">
      <c r="A7559" s="2" t="s">
        <v>1424</v>
      </c>
      <c r="B7559" s="2" t="s">
        <v>11999</v>
      </c>
      <c r="C7559" s="5">
        <v>44357</v>
      </c>
      <c r="D7559" s="5">
        <v>45335</v>
      </c>
    </row>
    <row r="7560" spans="1:4" x14ac:dyDescent="0.35">
      <c r="A7560" s="2" t="s">
        <v>1424</v>
      </c>
      <c r="B7560" s="2" t="s">
        <v>12000</v>
      </c>
      <c r="C7560" s="5">
        <v>44408</v>
      </c>
      <c r="D7560" s="5">
        <v>45382</v>
      </c>
    </row>
    <row r="7561" spans="1:4" x14ac:dyDescent="0.35">
      <c r="A7561" s="2" t="s">
        <v>1424</v>
      </c>
      <c r="B7561" s="2" t="s">
        <v>12001</v>
      </c>
      <c r="C7561" s="5">
        <v>44405</v>
      </c>
      <c r="D7561" s="5">
        <v>45384</v>
      </c>
    </row>
    <row r="7562" spans="1:4" x14ac:dyDescent="0.35">
      <c r="A7562" s="2" t="s">
        <v>1424</v>
      </c>
      <c r="B7562" s="2" t="s">
        <v>12002</v>
      </c>
      <c r="C7562" s="5">
        <v>44360</v>
      </c>
      <c r="D7562" s="5">
        <v>45386</v>
      </c>
    </row>
    <row r="7563" spans="1:4" x14ac:dyDescent="0.35">
      <c r="A7563" s="2" t="s">
        <v>1424</v>
      </c>
      <c r="B7563" s="2" t="s">
        <v>12003</v>
      </c>
      <c r="C7563" s="5">
        <v>44357</v>
      </c>
      <c r="D7563" s="5">
        <v>45390</v>
      </c>
    </row>
    <row r="7564" spans="1:4" x14ac:dyDescent="0.35">
      <c r="A7564" s="2" t="s">
        <v>1424</v>
      </c>
      <c r="B7564" s="2" t="s">
        <v>12004</v>
      </c>
      <c r="C7564" s="5">
        <v>44370</v>
      </c>
      <c r="D7564" s="5">
        <v>45400</v>
      </c>
    </row>
    <row r="7565" spans="1:4" x14ac:dyDescent="0.35">
      <c r="A7565" s="2" t="s">
        <v>1424</v>
      </c>
      <c r="B7565" s="2" t="s">
        <v>12005</v>
      </c>
      <c r="C7565" s="5">
        <v>44370</v>
      </c>
      <c r="D7565" s="5">
        <v>45400</v>
      </c>
    </row>
    <row r="7566" spans="1:4" x14ac:dyDescent="0.35">
      <c r="A7566" s="2" t="s">
        <v>1424</v>
      </c>
      <c r="B7566" s="2" t="s">
        <v>12006</v>
      </c>
      <c r="C7566" s="5">
        <v>44373</v>
      </c>
      <c r="D7566" s="5">
        <v>45978</v>
      </c>
    </row>
    <row r="7567" spans="1:4" x14ac:dyDescent="0.35">
      <c r="A7567" s="2" t="s">
        <v>1424</v>
      </c>
      <c r="B7567" s="2" t="s">
        <v>12007</v>
      </c>
      <c r="C7567" s="5">
        <v>44360</v>
      </c>
      <c r="D7567" s="5">
        <v>45406</v>
      </c>
    </row>
    <row r="7568" spans="1:4" x14ac:dyDescent="0.35">
      <c r="A7568" s="2" t="s">
        <v>1424</v>
      </c>
      <c r="B7568" s="2" t="s">
        <v>12008</v>
      </c>
      <c r="C7568" s="5">
        <v>44373</v>
      </c>
      <c r="D7568" s="5">
        <v>45406</v>
      </c>
    </row>
    <row r="7569" spans="1:4" x14ac:dyDescent="0.35">
      <c r="A7569" s="2" t="s">
        <v>1424</v>
      </c>
      <c r="B7569" s="2" t="s">
        <v>12009</v>
      </c>
      <c r="C7569" s="5">
        <v>45000</v>
      </c>
      <c r="D7569" s="5">
        <v>45406</v>
      </c>
    </row>
    <row r="7570" spans="1:4" x14ac:dyDescent="0.35">
      <c r="A7570" s="2" t="s">
        <v>1424</v>
      </c>
      <c r="B7570" s="2" t="s">
        <v>12010</v>
      </c>
      <c r="C7570" s="5">
        <v>44359</v>
      </c>
      <c r="D7570" s="5">
        <v>45406</v>
      </c>
    </row>
    <row r="7571" spans="1:4" x14ac:dyDescent="0.35">
      <c r="A7571" s="2" t="s">
        <v>1424</v>
      </c>
      <c r="B7571" s="2" t="s">
        <v>12011</v>
      </c>
      <c r="C7571" s="5">
        <v>44373</v>
      </c>
      <c r="D7571" s="5">
        <v>45406</v>
      </c>
    </row>
    <row r="7572" spans="1:4" x14ac:dyDescent="0.35">
      <c r="A7572" s="2" t="s">
        <v>1424</v>
      </c>
      <c r="B7572" s="2" t="s">
        <v>12012</v>
      </c>
      <c r="C7572" s="5">
        <v>44356</v>
      </c>
      <c r="D7572" s="5">
        <v>45414</v>
      </c>
    </row>
    <row r="7573" spans="1:4" x14ac:dyDescent="0.35">
      <c r="A7573" s="2" t="s">
        <v>1424</v>
      </c>
      <c r="B7573" s="2" t="s">
        <v>12013</v>
      </c>
      <c r="C7573" s="5">
        <v>44404</v>
      </c>
      <c r="D7573" s="5">
        <v>45509</v>
      </c>
    </row>
    <row r="7574" spans="1:4" x14ac:dyDescent="0.35">
      <c r="A7574" s="2" t="s">
        <v>1424</v>
      </c>
      <c r="B7574" s="2" t="s">
        <v>12014</v>
      </c>
      <c r="C7574" s="5">
        <v>44369</v>
      </c>
      <c r="D7574" s="5">
        <v>45510</v>
      </c>
    </row>
    <row r="7575" spans="1:4" x14ac:dyDescent="0.35">
      <c r="A7575" s="2" t="s">
        <v>1424</v>
      </c>
      <c r="B7575" s="2" t="s">
        <v>12015</v>
      </c>
      <c r="C7575" s="5">
        <v>44372</v>
      </c>
      <c r="D7575" s="5">
        <v>45516</v>
      </c>
    </row>
    <row r="7576" spans="1:4" x14ac:dyDescent="0.35">
      <c r="A7576" s="2" t="s">
        <v>1424</v>
      </c>
      <c r="B7576" s="2" t="s">
        <v>12016</v>
      </c>
      <c r="C7576" s="5">
        <v>45176</v>
      </c>
      <c r="D7576" s="5">
        <v>45516</v>
      </c>
    </row>
    <row r="7577" spans="1:4" x14ac:dyDescent="0.35">
      <c r="A7577" s="2" t="s">
        <v>1424</v>
      </c>
      <c r="B7577" s="2" t="s">
        <v>12017</v>
      </c>
      <c r="C7577" s="5">
        <v>44392</v>
      </c>
      <c r="D7577" s="5">
        <v>45550</v>
      </c>
    </row>
    <row r="7578" spans="1:4" x14ac:dyDescent="0.35">
      <c r="A7578" s="2" t="s">
        <v>1424</v>
      </c>
      <c r="B7578" s="2" t="s">
        <v>12018</v>
      </c>
      <c r="C7578" s="5">
        <v>44358</v>
      </c>
      <c r="D7578" s="5">
        <v>45560</v>
      </c>
    </row>
    <row r="7579" spans="1:4" x14ac:dyDescent="0.35">
      <c r="A7579" s="2" t="s">
        <v>1424</v>
      </c>
      <c r="B7579" s="2" t="s">
        <v>12019</v>
      </c>
      <c r="C7579" s="5">
        <v>45571</v>
      </c>
      <c r="D7579" s="5">
        <v>45571</v>
      </c>
    </row>
    <row r="7580" spans="1:4" x14ac:dyDescent="0.35">
      <c r="A7580" s="2" t="s">
        <v>1424</v>
      </c>
      <c r="B7580" s="2" t="s">
        <v>12020</v>
      </c>
      <c r="C7580" s="5">
        <v>44695</v>
      </c>
      <c r="D7580" s="5">
        <v>45575</v>
      </c>
    </row>
    <row r="7581" spans="1:4" x14ac:dyDescent="0.35">
      <c r="A7581" s="2" t="s">
        <v>1424</v>
      </c>
      <c r="B7581" s="2" t="s">
        <v>12021</v>
      </c>
      <c r="C7581" s="5">
        <v>44356</v>
      </c>
      <c r="D7581" s="5">
        <v>45602</v>
      </c>
    </row>
    <row r="7582" spans="1:4" x14ac:dyDescent="0.35">
      <c r="A7582" s="2" t="s">
        <v>1424</v>
      </c>
      <c r="B7582" s="2" t="s">
        <v>12022</v>
      </c>
      <c r="C7582" s="5">
        <v>44370</v>
      </c>
      <c r="D7582" s="5">
        <v>45611</v>
      </c>
    </row>
    <row r="7583" spans="1:4" x14ac:dyDescent="0.35">
      <c r="A7583" s="2" t="s">
        <v>1424</v>
      </c>
      <c r="B7583" s="2" t="s">
        <v>12023</v>
      </c>
      <c r="C7583" s="5">
        <v>44690</v>
      </c>
      <c r="D7583" s="5">
        <v>45612</v>
      </c>
    </row>
    <row r="7584" spans="1:4" x14ac:dyDescent="0.35">
      <c r="A7584" s="2" t="s">
        <v>1424</v>
      </c>
      <c r="B7584" s="2" t="s">
        <v>12024</v>
      </c>
      <c r="C7584" s="5">
        <v>44360</v>
      </c>
      <c r="D7584" s="5">
        <v>45619</v>
      </c>
    </row>
    <row r="7585" spans="1:4" x14ac:dyDescent="0.35">
      <c r="A7585" s="2" t="s">
        <v>1424</v>
      </c>
      <c r="B7585" s="2" t="s">
        <v>12025</v>
      </c>
      <c r="C7585" s="5">
        <v>44372</v>
      </c>
      <c r="D7585" s="5">
        <v>45628</v>
      </c>
    </row>
    <row r="7586" spans="1:4" x14ac:dyDescent="0.35">
      <c r="A7586" s="2" t="s">
        <v>1424</v>
      </c>
      <c r="B7586" s="2" t="s">
        <v>12026</v>
      </c>
      <c r="C7586" s="5">
        <v>44372</v>
      </c>
      <c r="D7586" s="5">
        <v>45666</v>
      </c>
    </row>
    <row r="7587" spans="1:4" x14ac:dyDescent="0.35">
      <c r="A7587" s="2" t="s">
        <v>1424</v>
      </c>
      <c r="B7587" s="2" t="s">
        <v>12027</v>
      </c>
      <c r="C7587" s="5">
        <v>44369</v>
      </c>
      <c r="D7587" s="5">
        <v>45975</v>
      </c>
    </row>
    <row r="7588" spans="1:4" x14ac:dyDescent="0.35">
      <c r="A7588" s="2" t="s">
        <v>1424</v>
      </c>
      <c r="B7588" s="2" t="s">
        <v>12028</v>
      </c>
      <c r="C7588" s="5">
        <v>44369</v>
      </c>
      <c r="D7588" s="5">
        <v>45974</v>
      </c>
    </row>
    <row r="7589" spans="1:4" x14ac:dyDescent="0.35">
      <c r="A7589" s="2" t="s">
        <v>1424</v>
      </c>
      <c r="B7589" s="2" t="s">
        <v>12029</v>
      </c>
      <c r="C7589" s="5">
        <v>44833</v>
      </c>
      <c r="D7589" s="5">
        <v>45980</v>
      </c>
    </row>
    <row r="7590" spans="1:4" x14ac:dyDescent="0.35">
      <c r="A7590" s="2" t="s">
        <v>1424</v>
      </c>
      <c r="B7590" s="2" t="s">
        <v>12030</v>
      </c>
      <c r="C7590" s="5">
        <v>44833</v>
      </c>
      <c r="D7590" s="5">
        <v>45979</v>
      </c>
    </row>
    <row r="7591" spans="1:4" x14ac:dyDescent="0.35">
      <c r="A7591" s="2" t="s">
        <v>1424</v>
      </c>
      <c r="B7591" s="2" t="s">
        <v>12031</v>
      </c>
      <c r="C7591" s="5">
        <v>44412</v>
      </c>
      <c r="D7591" s="5">
        <v>45736</v>
      </c>
    </row>
    <row r="7592" spans="1:4" x14ac:dyDescent="0.35">
      <c r="A7592" s="2" t="s">
        <v>1424</v>
      </c>
      <c r="B7592" s="2" t="s">
        <v>12032</v>
      </c>
      <c r="C7592" s="5">
        <v>44359</v>
      </c>
      <c r="D7592" s="5">
        <v>45737</v>
      </c>
    </row>
    <row r="7593" spans="1:4" x14ac:dyDescent="0.35">
      <c r="A7593" s="2" t="s">
        <v>1424</v>
      </c>
      <c r="B7593" s="2" t="s">
        <v>12033</v>
      </c>
      <c r="C7593" s="5">
        <v>44783</v>
      </c>
      <c r="D7593" s="5">
        <v>45739</v>
      </c>
    </row>
    <row r="7594" spans="1:4" x14ac:dyDescent="0.35">
      <c r="A7594" s="2" t="s">
        <v>1424</v>
      </c>
      <c r="B7594" s="2" t="s">
        <v>12034</v>
      </c>
      <c r="C7594" s="5">
        <v>45631</v>
      </c>
      <c r="D7594" s="5">
        <v>45739</v>
      </c>
    </row>
    <row r="7595" spans="1:4" x14ac:dyDescent="0.35">
      <c r="A7595" s="2" t="s">
        <v>1424</v>
      </c>
      <c r="B7595" s="2" t="s">
        <v>12035</v>
      </c>
      <c r="C7595" s="5">
        <v>44783</v>
      </c>
      <c r="D7595" s="5">
        <v>45739</v>
      </c>
    </row>
    <row r="7596" spans="1:4" x14ac:dyDescent="0.35">
      <c r="A7596" s="2" t="s">
        <v>1424</v>
      </c>
      <c r="B7596" s="2" t="s">
        <v>12036</v>
      </c>
      <c r="C7596" s="5">
        <v>45631</v>
      </c>
      <c r="D7596" s="5">
        <v>45739</v>
      </c>
    </row>
    <row r="7597" spans="1:4" x14ac:dyDescent="0.35">
      <c r="A7597" s="2" t="s">
        <v>1424</v>
      </c>
      <c r="B7597" s="2" t="s">
        <v>12037</v>
      </c>
      <c r="C7597" s="5">
        <v>44365</v>
      </c>
      <c r="D7597" s="5">
        <v>45745</v>
      </c>
    </row>
    <row r="7598" spans="1:4" x14ac:dyDescent="0.35">
      <c r="A7598" s="2" t="s">
        <v>1424</v>
      </c>
      <c r="B7598" s="2" t="s">
        <v>12038</v>
      </c>
      <c r="C7598" s="5">
        <v>44369</v>
      </c>
      <c r="D7598" s="5">
        <v>45973</v>
      </c>
    </row>
    <row r="7599" spans="1:4" x14ac:dyDescent="0.35">
      <c r="A7599" s="2" t="s">
        <v>1424</v>
      </c>
      <c r="B7599" s="2" t="s">
        <v>12039</v>
      </c>
      <c r="C7599" s="5">
        <v>44369</v>
      </c>
      <c r="D7599" s="5">
        <v>45972</v>
      </c>
    </row>
    <row r="7600" spans="1:4" x14ac:dyDescent="0.35">
      <c r="A7600" s="2" t="s">
        <v>1424</v>
      </c>
      <c r="B7600" s="2" t="s">
        <v>12040</v>
      </c>
      <c r="C7600" s="5">
        <v>44369</v>
      </c>
      <c r="D7600" s="5">
        <v>45974</v>
      </c>
    </row>
    <row r="7601" spans="1:4" x14ac:dyDescent="0.35">
      <c r="A7601" s="2" t="s">
        <v>1424</v>
      </c>
      <c r="B7601" s="2" t="s">
        <v>12041</v>
      </c>
      <c r="C7601" s="5">
        <v>45210</v>
      </c>
      <c r="D7601" s="5">
        <v>45978</v>
      </c>
    </row>
    <row r="7602" spans="1:4" x14ac:dyDescent="0.35">
      <c r="A7602" s="2" t="s">
        <v>1424</v>
      </c>
      <c r="B7602" s="2" t="s">
        <v>12042</v>
      </c>
      <c r="C7602" s="5">
        <v>44357</v>
      </c>
      <c r="D7602" s="5">
        <v>45972</v>
      </c>
    </row>
    <row r="7603" spans="1:4" x14ac:dyDescent="0.35">
      <c r="A7603" s="2" t="s">
        <v>1424</v>
      </c>
      <c r="B7603" s="2" t="s">
        <v>12043</v>
      </c>
      <c r="C7603" s="5">
        <v>44366</v>
      </c>
      <c r="D7603" s="5">
        <v>45978</v>
      </c>
    </row>
    <row r="7604" spans="1:4" x14ac:dyDescent="0.35">
      <c r="A7604" s="2" t="s">
        <v>1424</v>
      </c>
      <c r="B7604" s="2" t="s">
        <v>12044</v>
      </c>
      <c r="C7604" s="5">
        <v>44597</v>
      </c>
      <c r="D7604" s="5">
        <v>45973</v>
      </c>
    </row>
    <row r="7605" spans="1:4" x14ac:dyDescent="0.35">
      <c r="A7605" s="2" t="s">
        <v>1424</v>
      </c>
      <c r="B7605" s="2" t="s">
        <v>12045</v>
      </c>
      <c r="C7605" s="5">
        <v>44370</v>
      </c>
      <c r="D7605" s="5">
        <v>45976</v>
      </c>
    </row>
    <row r="7606" spans="1:4" x14ac:dyDescent="0.35">
      <c r="A7606" s="2" t="s">
        <v>1424</v>
      </c>
      <c r="B7606" s="2" t="s">
        <v>12046</v>
      </c>
      <c r="C7606" s="5">
        <v>44370</v>
      </c>
      <c r="D7606" s="5">
        <v>45973</v>
      </c>
    </row>
    <row r="7607" spans="1:4" x14ac:dyDescent="0.35">
      <c r="A7607" s="2" t="s">
        <v>1424</v>
      </c>
      <c r="B7607" s="2" t="s">
        <v>12047</v>
      </c>
      <c r="C7607" s="5">
        <v>44372</v>
      </c>
      <c r="D7607" s="5">
        <v>45979</v>
      </c>
    </row>
    <row r="7608" spans="1:4" x14ac:dyDescent="0.35">
      <c r="A7608" s="2" t="s">
        <v>1424</v>
      </c>
      <c r="B7608" s="2" t="s">
        <v>12048</v>
      </c>
      <c r="C7608" s="5">
        <v>45035</v>
      </c>
      <c r="D7608" s="5">
        <v>45981</v>
      </c>
    </row>
    <row r="7609" spans="1:4" x14ac:dyDescent="0.35">
      <c r="A7609" s="2" t="s">
        <v>1424</v>
      </c>
      <c r="B7609" s="2" t="s">
        <v>12049</v>
      </c>
      <c r="C7609" s="5">
        <v>44470</v>
      </c>
      <c r="D7609" s="5">
        <v>45981</v>
      </c>
    </row>
    <row r="7610" spans="1:4" x14ac:dyDescent="0.35">
      <c r="A7610" s="2" t="s">
        <v>1424</v>
      </c>
      <c r="B7610" s="2" t="s">
        <v>12050</v>
      </c>
      <c r="C7610" s="5">
        <v>45814</v>
      </c>
      <c r="D7610" s="5">
        <v>45980</v>
      </c>
    </row>
    <row r="7611" spans="1:4" x14ac:dyDescent="0.35">
      <c r="A7611" s="2" t="s">
        <v>1424</v>
      </c>
      <c r="B7611" s="2" t="s">
        <v>12051</v>
      </c>
      <c r="C7611" s="5">
        <v>44370</v>
      </c>
      <c r="D7611" s="5">
        <v>45940</v>
      </c>
    </row>
    <row r="7612" spans="1:4" x14ac:dyDescent="0.35">
      <c r="A7612" s="2" t="s">
        <v>1424</v>
      </c>
      <c r="B7612" s="2" t="s">
        <v>12052</v>
      </c>
      <c r="C7612" s="5">
        <v>44372</v>
      </c>
      <c r="D7612" s="5">
        <v>45939</v>
      </c>
    </row>
    <row r="7613" spans="1:4" x14ac:dyDescent="0.35">
      <c r="A7613" s="2" t="s">
        <v>1424</v>
      </c>
      <c r="B7613" s="2" t="s">
        <v>12053</v>
      </c>
      <c r="C7613" s="5">
        <v>44357</v>
      </c>
      <c r="D7613" s="5">
        <v>45902</v>
      </c>
    </row>
    <row r="7614" spans="1:4" x14ac:dyDescent="0.35">
      <c r="A7614" s="2" t="s">
        <v>1424</v>
      </c>
      <c r="B7614" s="2" t="s">
        <v>12054</v>
      </c>
      <c r="C7614" s="5">
        <v>44372</v>
      </c>
      <c r="D7614" s="5">
        <v>45940</v>
      </c>
    </row>
    <row r="7615" spans="1:4" x14ac:dyDescent="0.35">
      <c r="A7615" s="2" t="s">
        <v>1424</v>
      </c>
      <c r="B7615" s="2" t="s">
        <v>12055</v>
      </c>
      <c r="C7615" s="5">
        <v>45683</v>
      </c>
      <c r="D7615" s="5">
        <v>45940</v>
      </c>
    </row>
    <row r="7616" spans="1:4" x14ac:dyDescent="0.35">
      <c r="A7616" s="2" t="s">
        <v>1424</v>
      </c>
      <c r="B7616" s="2" t="s">
        <v>12056</v>
      </c>
      <c r="C7616" s="5">
        <v>44432</v>
      </c>
      <c r="D7616" s="5">
        <v>45940</v>
      </c>
    </row>
    <row r="7617" spans="1:4" x14ac:dyDescent="0.35">
      <c r="A7617" s="2" t="s">
        <v>1424</v>
      </c>
      <c r="B7617" s="2" t="s">
        <v>12057</v>
      </c>
      <c r="C7617" s="5">
        <v>44801</v>
      </c>
      <c r="D7617" s="5">
        <v>45940</v>
      </c>
    </row>
    <row r="7618" spans="1:4" x14ac:dyDescent="0.35">
      <c r="A7618" s="2" t="s">
        <v>1424</v>
      </c>
      <c r="B7618" s="2" t="s">
        <v>12058</v>
      </c>
      <c r="C7618" s="5">
        <v>44372</v>
      </c>
      <c r="D7618" s="5">
        <v>45945</v>
      </c>
    </row>
    <row r="7619" spans="1:4" x14ac:dyDescent="0.35">
      <c r="A7619" s="2" t="s">
        <v>1424</v>
      </c>
      <c r="B7619" s="2" t="s">
        <v>12059</v>
      </c>
      <c r="C7619" s="5">
        <v>44799</v>
      </c>
      <c r="D7619" s="5">
        <v>45941</v>
      </c>
    </row>
    <row r="7620" spans="1:4" x14ac:dyDescent="0.35">
      <c r="A7620" s="2" t="s">
        <v>1424</v>
      </c>
      <c r="B7620" s="2" t="s">
        <v>12060</v>
      </c>
      <c r="C7620" s="5">
        <v>44801</v>
      </c>
      <c r="D7620" s="5">
        <v>45941</v>
      </c>
    </row>
    <row r="7621" spans="1:4" x14ac:dyDescent="0.35">
      <c r="A7621" s="2" t="s">
        <v>1424</v>
      </c>
      <c r="B7621" s="2" t="s">
        <v>12061</v>
      </c>
      <c r="C7621" s="5">
        <v>44799</v>
      </c>
      <c r="D7621" s="5">
        <v>45942</v>
      </c>
    </row>
    <row r="7622" spans="1:4" x14ac:dyDescent="0.35">
      <c r="A7622" s="2" t="s">
        <v>1424</v>
      </c>
      <c r="B7622" s="2" t="s">
        <v>12062</v>
      </c>
      <c r="C7622" s="5">
        <v>44801</v>
      </c>
      <c r="D7622" s="5">
        <v>45941</v>
      </c>
    </row>
    <row r="7623" spans="1:4" x14ac:dyDescent="0.35">
      <c r="A7623" s="2" t="s">
        <v>1424</v>
      </c>
      <c r="B7623" s="2" t="s">
        <v>12063</v>
      </c>
      <c r="C7623" s="5">
        <v>45784</v>
      </c>
      <c r="D7623" s="5">
        <v>45942</v>
      </c>
    </row>
    <row r="7624" spans="1:4" x14ac:dyDescent="0.35">
      <c r="A7624" s="2" t="s">
        <v>1424</v>
      </c>
      <c r="B7624" s="2" t="s">
        <v>12064</v>
      </c>
      <c r="C7624" s="5">
        <v>44772</v>
      </c>
      <c r="D7624" s="5">
        <v>45977</v>
      </c>
    </row>
    <row r="7625" spans="1:4" x14ac:dyDescent="0.35">
      <c r="A7625" s="2" t="s">
        <v>1424</v>
      </c>
      <c r="B7625" s="2" t="s">
        <v>12065</v>
      </c>
      <c r="C7625" s="5">
        <v>45559</v>
      </c>
      <c r="D7625" s="5">
        <v>45846</v>
      </c>
    </row>
    <row r="7626" spans="1:4" x14ac:dyDescent="0.35">
      <c r="A7626" s="2" t="s">
        <v>1424</v>
      </c>
      <c r="B7626" s="2" t="s">
        <v>12066</v>
      </c>
      <c r="C7626" s="5">
        <v>44372</v>
      </c>
      <c r="D7626" s="5">
        <v>45945</v>
      </c>
    </row>
    <row r="7627" spans="1:4" x14ac:dyDescent="0.35">
      <c r="A7627" s="2" t="s">
        <v>1424</v>
      </c>
      <c r="B7627" s="2" t="s">
        <v>12067</v>
      </c>
      <c r="C7627" s="5">
        <v>44410</v>
      </c>
      <c r="D7627" s="5">
        <v>45946</v>
      </c>
    </row>
    <row r="7628" spans="1:4" x14ac:dyDescent="0.35">
      <c r="A7628" s="2" t="s">
        <v>1424</v>
      </c>
      <c r="B7628" s="2" t="s">
        <v>12068</v>
      </c>
      <c r="C7628" s="5">
        <v>44459</v>
      </c>
      <c r="D7628" s="5">
        <v>45946</v>
      </c>
    </row>
    <row r="7629" spans="1:4" x14ac:dyDescent="0.35">
      <c r="A7629" s="2" t="s">
        <v>1424</v>
      </c>
      <c r="B7629" s="2" t="s">
        <v>12069</v>
      </c>
      <c r="C7629" s="5">
        <v>44370</v>
      </c>
      <c r="D7629" s="5">
        <v>45947</v>
      </c>
    </row>
    <row r="7630" spans="1:4" x14ac:dyDescent="0.35">
      <c r="A7630" s="2" t="s">
        <v>1424</v>
      </c>
      <c r="B7630" s="2" t="s">
        <v>12070</v>
      </c>
      <c r="C7630" s="5">
        <v>45739</v>
      </c>
      <c r="D7630" s="5">
        <v>45947</v>
      </c>
    </row>
    <row r="7631" spans="1:4" x14ac:dyDescent="0.35">
      <c r="A7631" s="2" t="s">
        <v>1424</v>
      </c>
      <c r="B7631" s="2" t="s">
        <v>12071</v>
      </c>
      <c r="C7631" s="5">
        <v>44360</v>
      </c>
      <c r="D7631" s="5">
        <v>45948</v>
      </c>
    </row>
    <row r="7632" spans="1:4" x14ac:dyDescent="0.35">
      <c r="A7632" s="2" t="s">
        <v>1424</v>
      </c>
      <c r="B7632" s="2" t="s">
        <v>12072</v>
      </c>
      <c r="C7632" s="5">
        <v>44358</v>
      </c>
      <c r="D7632" s="5">
        <v>45949</v>
      </c>
    </row>
    <row r="7633" spans="1:4" x14ac:dyDescent="0.35">
      <c r="A7633" s="2" t="s">
        <v>1424</v>
      </c>
      <c r="B7633" s="2" t="s">
        <v>12073</v>
      </c>
      <c r="C7633" s="5">
        <v>44393</v>
      </c>
      <c r="D7633" s="5">
        <v>45949</v>
      </c>
    </row>
    <row r="7634" spans="1:4" x14ac:dyDescent="0.35">
      <c r="A7634" s="2" t="s">
        <v>1424</v>
      </c>
      <c r="B7634" s="2" t="s">
        <v>12074</v>
      </c>
      <c r="C7634" s="5">
        <v>44406</v>
      </c>
      <c r="D7634" s="5">
        <v>45950</v>
      </c>
    </row>
    <row r="7635" spans="1:4" x14ac:dyDescent="0.35">
      <c r="A7635" s="2" t="s">
        <v>1424</v>
      </c>
      <c r="B7635" s="2" t="s">
        <v>12075</v>
      </c>
      <c r="C7635" s="5">
        <v>45571</v>
      </c>
      <c r="D7635" s="5">
        <v>45953</v>
      </c>
    </row>
    <row r="7636" spans="1:4" x14ac:dyDescent="0.35">
      <c r="A7636" s="2" t="s">
        <v>1424</v>
      </c>
      <c r="B7636" s="2" t="s">
        <v>12076</v>
      </c>
      <c r="C7636" s="5">
        <v>44370</v>
      </c>
      <c r="D7636" s="5">
        <v>45954</v>
      </c>
    </row>
    <row r="7637" spans="1:4" x14ac:dyDescent="0.35">
      <c r="A7637" s="2" t="s">
        <v>1424</v>
      </c>
      <c r="B7637" s="2" t="s">
        <v>12077</v>
      </c>
      <c r="C7637" s="5">
        <v>44377</v>
      </c>
      <c r="D7637" s="5">
        <v>45955</v>
      </c>
    </row>
    <row r="7638" spans="1:4" x14ac:dyDescent="0.35">
      <c r="A7638" s="2" t="s">
        <v>1424</v>
      </c>
      <c r="B7638" s="2" t="s">
        <v>12078</v>
      </c>
      <c r="C7638" s="5">
        <v>44358</v>
      </c>
      <c r="D7638" s="5">
        <v>45955</v>
      </c>
    </row>
    <row r="7639" spans="1:4" x14ac:dyDescent="0.35">
      <c r="A7639" s="2" t="s">
        <v>1424</v>
      </c>
      <c r="B7639" s="2" t="s">
        <v>12079</v>
      </c>
      <c r="C7639" s="5">
        <v>44371</v>
      </c>
      <c r="D7639" s="5">
        <v>45956</v>
      </c>
    </row>
    <row r="7640" spans="1:4" x14ac:dyDescent="0.35">
      <c r="A7640" s="2" t="s">
        <v>1424</v>
      </c>
      <c r="B7640" s="2" t="s">
        <v>12080</v>
      </c>
      <c r="C7640" s="5">
        <v>45864</v>
      </c>
      <c r="D7640" s="5">
        <v>45864</v>
      </c>
    </row>
    <row r="7641" spans="1:4" x14ac:dyDescent="0.35">
      <c r="A7641" s="2" t="s">
        <v>1424</v>
      </c>
      <c r="B7641" s="2" t="s">
        <v>12081</v>
      </c>
      <c r="C7641" s="5">
        <v>45571</v>
      </c>
      <c r="D7641" s="5">
        <v>45956</v>
      </c>
    </row>
    <row r="7642" spans="1:4" x14ac:dyDescent="0.35">
      <c r="A7642" s="2" t="s">
        <v>1424</v>
      </c>
      <c r="B7642" s="2" t="s">
        <v>12082</v>
      </c>
      <c r="C7642" s="5">
        <v>44372</v>
      </c>
      <c r="D7642" s="5">
        <v>45956</v>
      </c>
    </row>
    <row r="7643" spans="1:4" x14ac:dyDescent="0.35">
      <c r="A7643" s="2" t="s">
        <v>1424</v>
      </c>
      <c r="B7643" s="2" t="s">
        <v>12083</v>
      </c>
      <c r="C7643" s="5">
        <v>44372</v>
      </c>
      <c r="D7643" s="5">
        <v>45960</v>
      </c>
    </row>
    <row r="7644" spans="1:4" x14ac:dyDescent="0.35">
      <c r="A7644" s="2" t="s">
        <v>1424</v>
      </c>
      <c r="B7644" s="2" t="s">
        <v>12084</v>
      </c>
      <c r="C7644" s="5">
        <v>44372</v>
      </c>
      <c r="D7644" s="5">
        <v>45957</v>
      </c>
    </row>
    <row r="7645" spans="1:4" x14ac:dyDescent="0.35">
      <c r="A7645" s="2" t="s">
        <v>1424</v>
      </c>
      <c r="B7645" s="2" t="s">
        <v>12085</v>
      </c>
      <c r="C7645" s="5">
        <v>44358</v>
      </c>
      <c r="D7645" s="5">
        <v>45957</v>
      </c>
    </row>
    <row r="7646" spans="1:4" x14ac:dyDescent="0.35">
      <c r="A7646" s="2" t="s">
        <v>1424</v>
      </c>
      <c r="B7646" s="2" t="s">
        <v>12086</v>
      </c>
      <c r="C7646" s="5">
        <v>44358</v>
      </c>
      <c r="D7646" s="5">
        <v>45957</v>
      </c>
    </row>
    <row r="7647" spans="1:4" x14ac:dyDescent="0.35">
      <c r="A7647" s="2" t="s">
        <v>1424</v>
      </c>
      <c r="B7647" s="2" t="s">
        <v>12087</v>
      </c>
      <c r="C7647" s="5">
        <v>45012</v>
      </c>
      <c r="D7647" s="5">
        <v>45957</v>
      </c>
    </row>
    <row r="7648" spans="1:4" x14ac:dyDescent="0.35">
      <c r="A7648" s="2" t="s">
        <v>1424</v>
      </c>
      <c r="B7648" s="2" t="s">
        <v>12088</v>
      </c>
      <c r="C7648" s="5">
        <v>44358</v>
      </c>
      <c r="D7648" s="5">
        <v>45958</v>
      </c>
    </row>
    <row r="7649" spans="1:4" x14ac:dyDescent="0.35">
      <c r="A7649" s="2" t="s">
        <v>1424</v>
      </c>
      <c r="B7649" s="2" t="s">
        <v>12089</v>
      </c>
      <c r="C7649" s="5">
        <v>44358</v>
      </c>
      <c r="D7649" s="5">
        <v>45958</v>
      </c>
    </row>
    <row r="7650" spans="1:4" x14ac:dyDescent="0.35">
      <c r="A7650" s="2" t="s">
        <v>1424</v>
      </c>
      <c r="B7650" s="2" t="s">
        <v>12090</v>
      </c>
      <c r="C7650" s="5">
        <v>44372</v>
      </c>
      <c r="D7650" s="5">
        <v>45958</v>
      </c>
    </row>
    <row r="7651" spans="1:4" x14ac:dyDescent="0.35">
      <c r="A7651" s="2" t="s">
        <v>1424</v>
      </c>
      <c r="B7651" s="2" t="s">
        <v>12091</v>
      </c>
      <c r="C7651" s="5">
        <v>44372</v>
      </c>
      <c r="D7651" s="5">
        <v>45958</v>
      </c>
    </row>
    <row r="7652" spans="1:4" x14ac:dyDescent="0.35">
      <c r="A7652" s="2" t="s">
        <v>1424</v>
      </c>
      <c r="B7652" s="2" t="s">
        <v>12092</v>
      </c>
      <c r="C7652" s="5">
        <v>44358</v>
      </c>
      <c r="D7652" s="5">
        <v>45958</v>
      </c>
    </row>
    <row r="7653" spans="1:4" x14ac:dyDescent="0.35">
      <c r="A7653" s="2" t="s">
        <v>1424</v>
      </c>
      <c r="B7653" s="2" t="s">
        <v>12093</v>
      </c>
      <c r="C7653" s="5">
        <v>44369</v>
      </c>
      <c r="D7653" s="5">
        <v>45958</v>
      </c>
    </row>
    <row r="7654" spans="1:4" x14ac:dyDescent="0.35">
      <c r="A7654" s="2" t="s">
        <v>1424</v>
      </c>
      <c r="B7654" s="2" t="s">
        <v>12094</v>
      </c>
      <c r="C7654" s="5">
        <v>44358</v>
      </c>
      <c r="D7654" s="5">
        <v>45958</v>
      </c>
    </row>
    <row r="7655" spans="1:4" x14ac:dyDescent="0.35">
      <c r="A7655" s="2" t="s">
        <v>1424</v>
      </c>
      <c r="B7655" s="2" t="s">
        <v>12095</v>
      </c>
      <c r="C7655" s="5">
        <v>45869</v>
      </c>
      <c r="D7655" s="5">
        <v>45945</v>
      </c>
    </row>
    <row r="7656" spans="1:4" x14ac:dyDescent="0.35">
      <c r="A7656" s="2" t="s">
        <v>1424</v>
      </c>
      <c r="B7656" s="2" t="s">
        <v>12096</v>
      </c>
      <c r="C7656" s="5">
        <v>44358</v>
      </c>
      <c r="D7656" s="5">
        <v>45958</v>
      </c>
    </row>
    <row r="7657" spans="1:4" x14ac:dyDescent="0.35">
      <c r="A7657" s="2" t="s">
        <v>1424</v>
      </c>
      <c r="B7657" s="2" t="s">
        <v>12097</v>
      </c>
      <c r="C7657" s="5">
        <v>44372</v>
      </c>
      <c r="D7657" s="5">
        <v>45959</v>
      </c>
    </row>
    <row r="7658" spans="1:4" x14ac:dyDescent="0.35">
      <c r="A7658" s="2" t="s">
        <v>1424</v>
      </c>
      <c r="B7658" s="2" t="s">
        <v>12098</v>
      </c>
      <c r="C7658" s="5">
        <v>44798</v>
      </c>
      <c r="D7658" s="5">
        <v>45959</v>
      </c>
    </row>
    <row r="7659" spans="1:4" x14ac:dyDescent="0.35">
      <c r="A7659" s="2" t="s">
        <v>1424</v>
      </c>
      <c r="B7659" s="2" t="s">
        <v>12099</v>
      </c>
      <c r="C7659" s="5">
        <v>44798</v>
      </c>
      <c r="D7659" s="5">
        <v>45959</v>
      </c>
    </row>
    <row r="7660" spans="1:4" x14ac:dyDescent="0.35">
      <c r="A7660" s="2" t="s">
        <v>1424</v>
      </c>
      <c r="B7660" s="2" t="s">
        <v>12100</v>
      </c>
      <c r="C7660" s="5">
        <v>44372</v>
      </c>
      <c r="D7660" s="5">
        <v>45959</v>
      </c>
    </row>
    <row r="7661" spans="1:4" x14ac:dyDescent="0.35">
      <c r="A7661" s="2" t="s">
        <v>1424</v>
      </c>
      <c r="B7661" s="2" t="s">
        <v>12101</v>
      </c>
      <c r="C7661" s="5">
        <v>44792</v>
      </c>
      <c r="D7661" s="5">
        <v>45959</v>
      </c>
    </row>
    <row r="7662" spans="1:4" x14ac:dyDescent="0.35">
      <c r="A7662" s="2" t="s">
        <v>1424</v>
      </c>
      <c r="B7662" s="2" t="s">
        <v>12102</v>
      </c>
      <c r="C7662" s="5">
        <v>44372</v>
      </c>
      <c r="D7662" s="5">
        <v>45960</v>
      </c>
    </row>
    <row r="7663" spans="1:4" x14ac:dyDescent="0.35">
      <c r="A7663" s="2" t="s">
        <v>1424</v>
      </c>
      <c r="B7663" s="2" t="s">
        <v>12103</v>
      </c>
      <c r="C7663" s="5">
        <v>44357</v>
      </c>
      <c r="D7663" s="5">
        <v>45960</v>
      </c>
    </row>
    <row r="7664" spans="1:4" x14ac:dyDescent="0.35">
      <c r="A7664" s="2" t="s">
        <v>1424</v>
      </c>
      <c r="B7664" s="2" t="s">
        <v>12104</v>
      </c>
      <c r="C7664" s="5">
        <v>44372</v>
      </c>
      <c r="D7664" s="5">
        <v>45960</v>
      </c>
    </row>
    <row r="7665" spans="1:4" x14ac:dyDescent="0.35">
      <c r="A7665" s="2" t="s">
        <v>1424</v>
      </c>
      <c r="B7665" s="2" t="s">
        <v>12105</v>
      </c>
      <c r="C7665" s="5">
        <v>44358</v>
      </c>
      <c r="D7665" s="5">
        <v>45960</v>
      </c>
    </row>
    <row r="7666" spans="1:4" x14ac:dyDescent="0.35">
      <c r="A7666" s="2" t="s">
        <v>1424</v>
      </c>
      <c r="B7666" s="2" t="s">
        <v>12106</v>
      </c>
      <c r="C7666" s="5">
        <v>44795</v>
      </c>
      <c r="D7666" s="5">
        <v>45960</v>
      </c>
    </row>
    <row r="7667" spans="1:4" x14ac:dyDescent="0.35">
      <c r="A7667" s="2" t="s">
        <v>1424</v>
      </c>
      <c r="B7667" s="2" t="s">
        <v>12107</v>
      </c>
      <c r="C7667" s="5">
        <v>44408</v>
      </c>
      <c r="D7667" s="5">
        <v>45961</v>
      </c>
    </row>
    <row r="7668" spans="1:4" x14ac:dyDescent="0.35">
      <c r="A7668" s="2" t="s">
        <v>1424</v>
      </c>
      <c r="B7668" s="2" t="s">
        <v>12108</v>
      </c>
      <c r="C7668" s="5">
        <v>44369</v>
      </c>
      <c r="D7668" s="5">
        <v>45961</v>
      </c>
    </row>
    <row r="7669" spans="1:4" x14ac:dyDescent="0.35">
      <c r="A7669" s="2" t="s">
        <v>1424</v>
      </c>
      <c r="B7669" s="2" t="s">
        <v>12109</v>
      </c>
      <c r="C7669" s="5">
        <v>44793</v>
      </c>
      <c r="D7669" s="5">
        <v>45961</v>
      </c>
    </row>
    <row r="7670" spans="1:4" x14ac:dyDescent="0.35">
      <c r="A7670" s="2" t="s">
        <v>1424</v>
      </c>
      <c r="B7670" s="2" t="s">
        <v>12110</v>
      </c>
      <c r="C7670" s="5">
        <v>44358</v>
      </c>
      <c r="D7670" s="5">
        <v>45961</v>
      </c>
    </row>
    <row r="7671" spans="1:4" x14ac:dyDescent="0.35">
      <c r="A7671" s="2" t="s">
        <v>1424</v>
      </c>
      <c r="B7671" s="2" t="s">
        <v>12111</v>
      </c>
      <c r="C7671" s="5">
        <v>44410</v>
      </c>
      <c r="D7671" s="5">
        <v>45961</v>
      </c>
    </row>
    <row r="7672" spans="1:4" x14ac:dyDescent="0.35">
      <c r="A7672" s="2" t="s">
        <v>1424</v>
      </c>
      <c r="B7672" s="2" t="s">
        <v>12112</v>
      </c>
      <c r="C7672" s="5">
        <v>44369</v>
      </c>
      <c r="D7672" s="5">
        <v>45961</v>
      </c>
    </row>
    <row r="7673" spans="1:4" x14ac:dyDescent="0.35">
      <c r="A7673" s="2" t="s">
        <v>1424</v>
      </c>
      <c r="B7673" s="2" t="s">
        <v>12113</v>
      </c>
      <c r="C7673" s="5">
        <v>44798</v>
      </c>
      <c r="D7673" s="5">
        <v>45961</v>
      </c>
    </row>
    <row r="7674" spans="1:4" x14ac:dyDescent="0.35">
      <c r="A7674" s="2" t="s">
        <v>1424</v>
      </c>
      <c r="B7674" s="2" t="s">
        <v>12114</v>
      </c>
      <c r="C7674" s="5">
        <v>44364</v>
      </c>
      <c r="D7674" s="5">
        <v>45975</v>
      </c>
    </row>
    <row r="7675" spans="1:4" x14ac:dyDescent="0.35">
      <c r="A7675" s="2" t="s">
        <v>1424</v>
      </c>
      <c r="B7675" s="2" t="s">
        <v>12115</v>
      </c>
      <c r="C7675" s="5">
        <v>44789</v>
      </c>
      <c r="D7675" s="5">
        <v>45962</v>
      </c>
    </row>
    <row r="7676" spans="1:4" x14ac:dyDescent="0.35">
      <c r="A7676" s="2" t="s">
        <v>1424</v>
      </c>
      <c r="B7676" s="2" t="s">
        <v>12116</v>
      </c>
      <c r="C7676" s="5">
        <v>44356</v>
      </c>
      <c r="D7676" s="5">
        <v>45976</v>
      </c>
    </row>
    <row r="7677" spans="1:4" x14ac:dyDescent="0.35">
      <c r="A7677" s="2" t="s">
        <v>1424</v>
      </c>
      <c r="B7677" s="2" t="s">
        <v>12117</v>
      </c>
      <c r="C7677" s="5">
        <v>44357</v>
      </c>
      <c r="D7677" s="5">
        <v>45962</v>
      </c>
    </row>
    <row r="7678" spans="1:4" x14ac:dyDescent="0.35">
      <c r="A7678" s="2" t="s">
        <v>1424</v>
      </c>
      <c r="B7678" s="2" t="s">
        <v>12118</v>
      </c>
      <c r="C7678" s="5">
        <v>44386</v>
      </c>
      <c r="D7678" s="5">
        <v>45962</v>
      </c>
    </row>
    <row r="7679" spans="1:4" x14ac:dyDescent="0.35">
      <c r="A7679" s="2" t="s">
        <v>1424</v>
      </c>
      <c r="B7679" s="2" t="s">
        <v>12119</v>
      </c>
      <c r="C7679" s="5">
        <v>44356</v>
      </c>
      <c r="D7679" s="5">
        <v>45981</v>
      </c>
    </row>
    <row r="7680" spans="1:4" x14ac:dyDescent="0.35">
      <c r="A7680" s="2" t="s">
        <v>1424</v>
      </c>
      <c r="B7680" s="2" t="s">
        <v>12120</v>
      </c>
      <c r="C7680" s="5">
        <v>44356</v>
      </c>
      <c r="D7680" s="5">
        <v>45981</v>
      </c>
    </row>
    <row r="7681" spans="1:4" x14ac:dyDescent="0.35">
      <c r="A7681" s="2" t="s">
        <v>1424</v>
      </c>
      <c r="B7681" s="2" t="s">
        <v>12121</v>
      </c>
      <c r="C7681" s="5">
        <v>44650</v>
      </c>
      <c r="D7681" s="5">
        <v>45975</v>
      </c>
    </row>
    <row r="7682" spans="1:4" x14ac:dyDescent="0.35">
      <c r="A7682" s="2" t="s">
        <v>1424</v>
      </c>
      <c r="B7682" s="2" t="s">
        <v>12122</v>
      </c>
      <c r="C7682" s="5">
        <v>44358</v>
      </c>
      <c r="D7682" s="5">
        <v>45963</v>
      </c>
    </row>
    <row r="7683" spans="1:4" x14ac:dyDescent="0.35">
      <c r="A7683" s="2" t="s">
        <v>1424</v>
      </c>
      <c r="B7683" s="2" t="s">
        <v>12123</v>
      </c>
      <c r="C7683" s="5">
        <v>44356</v>
      </c>
      <c r="D7683" s="5">
        <v>45943</v>
      </c>
    </row>
    <row r="7684" spans="1:4" x14ac:dyDescent="0.35">
      <c r="A7684" s="2" t="s">
        <v>1424</v>
      </c>
      <c r="B7684" s="2" t="s">
        <v>12124</v>
      </c>
      <c r="C7684" s="5">
        <v>44815</v>
      </c>
      <c r="D7684" s="5">
        <v>45963</v>
      </c>
    </row>
    <row r="7685" spans="1:4" x14ac:dyDescent="0.35">
      <c r="A7685" s="2" t="s">
        <v>1424</v>
      </c>
      <c r="B7685" s="2" t="s">
        <v>12125</v>
      </c>
      <c r="C7685" s="5">
        <v>44356</v>
      </c>
      <c r="D7685" s="5">
        <v>45976</v>
      </c>
    </row>
    <row r="7686" spans="1:4" x14ac:dyDescent="0.35">
      <c r="A7686" s="2" t="s">
        <v>1424</v>
      </c>
      <c r="B7686" s="2" t="s">
        <v>12126</v>
      </c>
      <c r="C7686" s="5">
        <v>44452</v>
      </c>
      <c r="D7686" s="5">
        <v>45964</v>
      </c>
    </row>
    <row r="7687" spans="1:4" x14ac:dyDescent="0.35">
      <c r="A7687" s="2" t="s">
        <v>1424</v>
      </c>
      <c r="B7687" s="2" t="s">
        <v>12127</v>
      </c>
      <c r="C7687" s="5">
        <v>44369</v>
      </c>
      <c r="D7687" s="5">
        <v>45964</v>
      </c>
    </row>
    <row r="7688" spans="1:4" x14ac:dyDescent="0.35">
      <c r="A7688" s="2" t="s">
        <v>1424</v>
      </c>
      <c r="B7688" s="2" t="s">
        <v>12128</v>
      </c>
      <c r="C7688" s="5">
        <v>44372</v>
      </c>
      <c r="D7688" s="5">
        <v>45964</v>
      </c>
    </row>
    <row r="7689" spans="1:4" x14ac:dyDescent="0.35">
      <c r="A7689" s="2" t="s">
        <v>1424</v>
      </c>
      <c r="B7689" s="2" t="s">
        <v>12129</v>
      </c>
      <c r="C7689" s="5">
        <v>44443</v>
      </c>
      <c r="D7689" s="5">
        <v>45964</v>
      </c>
    </row>
    <row r="7690" spans="1:4" x14ac:dyDescent="0.35">
      <c r="A7690" s="2" t="s">
        <v>1424</v>
      </c>
      <c r="B7690" s="2" t="s">
        <v>12130</v>
      </c>
      <c r="C7690" s="5">
        <v>45628</v>
      </c>
      <c r="D7690" s="5">
        <v>45964</v>
      </c>
    </row>
    <row r="7691" spans="1:4" x14ac:dyDescent="0.35">
      <c r="A7691" s="2" t="s">
        <v>1424</v>
      </c>
      <c r="B7691" s="2" t="s">
        <v>12131</v>
      </c>
      <c r="C7691" s="5">
        <v>45797</v>
      </c>
      <c r="D7691" s="5">
        <v>45965</v>
      </c>
    </row>
    <row r="7692" spans="1:4" x14ac:dyDescent="0.35">
      <c r="A7692" s="2" t="s">
        <v>1424</v>
      </c>
      <c r="B7692" s="2" t="s">
        <v>12132</v>
      </c>
      <c r="C7692" s="5">
        <v>44369</v>
      </c>
      <c r="D7692" s="5">
        <v>45965</v>
      </c>
    </row>
    <row r="7693" spans="1:4" x14ac:dyDescent="0.35">
      <c r="A7693" s="2" t="s">
        <v>1424</v>
      </c>
      <c r="B7693" s="2" t="s">
        <v>12133</v>
      </c>
      <c r="C7693" s="5">
        <v>44399</v>
      </c>
      <c r="D7693" s="5">
        <v>45965</v>
      </c>
    </row>
    <row r="7694" spans="1:4" x14ac:dyDescent="0.35">
      <c r="A7694" s="2" t="s">
        <v>1424</v>
      </c>
      <c r="B7694" s="2" t="s">
        <v>12134</v>
      </c>
      <c r="C7694" s="5">
        <v>44372</v>
      </c>
      <c r="D7694" s="5">
        <v>45965</v>
      </c>
    </row>
    <row r="7695" spans="1:4" x14ac:dyDescent="0.35">
      <c r="A7695" s="2" t="s">
        <v>1424</v>
      </c>
      <c r="B7695" s="2" t="s">
        <v>12135</v>
      </c>
      <c r="C7695" s="5">
        <v>44380</v>
      </c>
      <c r="D7695" s="5">
        <v>45965</v>
      </c>
    </row>
    <row r="7696" spans="1:4" x14ac:dyDescent="0.35">
      <c r="A7696" s="2" t="s">
        <v>1424</v>
      </c>
      <c r="B7696" s="2" t="s">
        <v>12136</v>
      </c>
      <c r="C7696" s="5">
        <v>44372</v>
      </c>
      <c r="D7696" s="5">
        <v>45966</v>
      </c>
    </row>
    <row r="7697" spans="1:4" x14ac:dyDescent="0.35">
      <c r="A7697" s="2" t="s">
        <v>1424</v>
      </c>
      <c r="B7697" s="2" t="s">
        <v>12137</v>
      </c>
      <c r="C7697" s="5">
        <v>44399</v>
      </c>
      <c r="D7697" s="5">
        <v>45966</v>
      </c>
    </row>
    <row r="7698" spans="1:4" x14ac:dyDescent="0.35">
      <c r="A7698" s="2" t="s">
        <v>1424</v>
      </c>
      <c r="B7698" s="2" t="s">
        <v>12138</v>
      </c>
      <c r="C7698" s="5">
        <v>44809</v>
      </c>
      <c r="D7698" s="5">
        <v>45967</v>
      </c>
    </row>
    <row r="7699" spans="1:4" x14ac:dyDescent="0.35">
      <c r="A7699" s="2" t="s">
        <v>1424</v>
      </c>
      <c r="B7699" s="2" t="s">
        <v>12139</v>
      </c>
      <c r="C7699" s="5">
        <v>44372</v>
      </c>
      <c r="D7699" s="5">
        <v>45925</v>
      </c>
    </row>
    <row r="7700" spans="1:4" x14ac:dyDescent="0.35">
      <c r="A7700" s="2" t="s">
        <v>1424</v>
      </c>
      <c r="B7700" s="2" t="s">
        <v>12140</v>
      </c>
      <c r="C7700" s="5">
        <v>44369</v>
      </c>
      <c r="D7700" s="5">
        <v>45967</v>
      </c>
    </row>
    <row r="7701" spans="1:4" x14ac:dyDescent="0.35">
      <c r="A7701" s="2" t="s">
        <v>1424</v>
      </c>
      <c r="B7701" s="2" t="s">
        <v>12141</v>
      </c>
      <c r="C7701" s="5">
        <v>44432</v>
      </c>
      <c r="D7701" s="5">
        <v>45968</v>
      </c>
    </row>
    <row r="7702" spans="1:4" x14ac:dyDescent="0.35">
      <c r="A7702" s="2" t="s">
        <v>1424</v>
      </c>
      <c r="B7702" s="2" t="s">
        <v>12142</v>
      </c>
      <c r="C7702" s="5">
        <v>44369</v>
      </c>
      <c r="D7702" s="5">
        <v>45968</v>
      </c>
    </row>
    <row r="7703" spans="1:4" x14ac:dyDescent="0.35">
      <c r="A7703" s="2" t="s">
        <v>1424</v>
      </c>
      <c r="B7703" s="2" t="s">
        <v>12143</v>
      </c>
      <c r="C7703" s="5">
        <v>44809</v>
      </c>
      <c r="D7703" s="5">
        <v>45968</v>
      </c>
    </row>
    <row r="7704" spans="1:4" x14ac:dyDescent="0.35">
      <c r="A7704" s="2" t="s">
        <v>1424</v>
      </c>
      <c r="B7704" s="2" t="s">
        <v>12144</v>
      </c>
      <c r="C7704" s="5">
        <v>44369</v>
      </c>
      <c r="D7704" s="5">
        <v>45970</v>
      </c>
    </row>
    <row r="7705" spans="1:4" x14ac:dyDescent="0.35">
      <c r="A7705" s="2" t="s">
        <v>1424</v>
      </c>
      <c r="B7705" s="2" t="s">
        <v>12145</v>
      </c>
      <c r="C7705" s="5">
        <v>45683</v>
      </c>
      <c r="D7705" s="5">
        <v>45970</v>
      </c>
    </row>
    <row r="7706" spans="1:4" x14ac:dyDescent="0.35">
      <c r="A7706" s="2" t="s">
        <v>1424</v>
      </c>
      <c r="B7706" s="2" t="s">
        <v>12146</v>
      </c>
      <c r="C7706" s="5">
        <v>44357</v>
      </c>
      <c r="D7706" s="5">
        <v>45970</v>
      </c>
    </row>
    <row r="7707" spans="1:4" x14ac:dyDescent="0.35">
      <c r="A7707" s="2" t="s">
        <v>1424</v>
      </c>
      <c r="B7707" s="2" t="s">
        <v>12147</v>
      </c>
      <c r="C7707" s="5">
        <v>44432</v>
      </c>
      <c r="D7707" s="5">
        <v>45970</v>
      </c>
    </row>
    <row r="7708" spans="1:4" x14ac:dyDescent="0.35">
      <c r="A7708" s="2" t="s">
        <v>1424</v>
      </c>
      <c r="B7708" s="2" t="s">
        <v>12148</v>
      </c>
      <c r="C7708" s="5">
        <v>44359</v>
      </c>
      <c r="D7708" s="5">
        <v>45961</v>
      </c>
    </row>
    <row r="7709" spans="1:4" x14ac:dyDescent="0.35">
      <c r="A7709" s="2" t="s">
        <v>1424</v>
      </c>
      <c r="B7709" s="2" t="s">
        <v>12149</v>
      </c>
      <c r="C7709" s="5">
        <v>44359</v>
      </c>
      <c r="D7709" s="5">
        <v>45966</v>
      </c>
    </row>
    <row r="7710" spans="1:4" x14ac:dyDescent="0.35">
      <c r="A7710" s="2" t="s">
        <v>1424</v>
      </c>
      <c r="B7710" s="2" t="s">
        <v>12150</v>
      </c>
      <c r="C7710" s="5">
        <v>44369</v>
      </c>
      <c r="D7710" s="5">
        <v>45971</v>
      </c>
    </row>
    <row r="7711" spans="1:4" x14ac:dyDescent="0.35">
      <c r="A7711" s="2" t="s">
        <v>1424</v>
      </c>
      <c r="B7711" s="2" t="s">
        <v>12151</v>
      </c>
      <c r="C7711" s="5">
        <v>44357</v>
      </c>
      <c r="D7711" s="5">
        <v>45971</v>
      </c>
    </row>
    <row r="7712" spans="1:4" x14ac:dyDescent="0.35">
      <c r="A7712" s="2" t="s">
        <v>1424</v>
      </c>
      <c r="B7712" s="2" t="s">
        <v>12152</v>
      </c>
      <c r="C7712" s="5">
        <v>44369</v>
      </c>
      <c r="D7712" s="5">
        <v>45970</v>
      </c>
    </row>
    <row r="7713" spans="1:4" x14ac:dyDescent="0.35">
      <c r="A7713" s="2" t="s">
        <v>1424</v>
      </c>
      <c r="B7713" s="2" t="s">
        <v>12153</v>
      </c>
      <c r="C7713" s="5">
        <v>44360</v>
      </c>
      <c r="D7713" s="5">
        <v>45973</v>
      </c>
    </row>
    <row r="7714" spans="1:4" x14ac:dyDescent="0.35">
      <c r="A7714" s="2" t="s">
        <v>1424</v>
      </c>
      <c r="B7714" s="2" t="s">
        <v>12154</v>
      </c>
      <c r="C7714" s="5">
        <v>44358</v>
      </c>
      <c r="D7714" s="5">
        <v>45980</v>
      </c>
    </row>
    <row r="7715" spans="1:4" x14ac:dyDescent="0.35">
      <c r="A7715" s="2" t="s">
        <v>1424</v>
      </c>
      <c r="B7715" s="2" t="s">
        <v>12155</v>
      </c>
      <c r="C7715" s="5">
        <v>44357</v>
      </c>
      <c r="D7715" s="5">
        <v>45976</v>
      </c>
    </row>
    <row r="7716" spans="1:4" x14ac:dyDescent="0.35">
      <c r="A7716" s="2" t="s">
        <v>1424</v>
      </c>
      <c r="B7716" s="2" t="s">
        <v>12156</v>
      </c>
      <c r="C7716" s="5">
        <v>44357</v>
      </c>
      <c r="D7716" s="5">
        <v>45977</v>
      </c>
    </row>
    <row r="7717" spans="1:4" x14ac:dyDescent="0.35">
      <c r="A7717" s="2" t="s">
        <v>1424</v>
      </c>
      <c r="B7717" s="2" t="s">
        <v>12157</v>
      </c>
      <c r="C7717" s="5">
        <v>44360</v>
      </c>
      <c r="D7717" s="5">
        <v>45979</v>
      </c>
    </row>
    <row r="7718" spans="1:4" x14ac:dyDescent="0.35">
      <c r="A7718" s="2" t="s">
        <v>1424</v>
      </c>
      <c r="B7718" s="2" t="s">
        <v>12158</v>
      </c>
      <c r="C7718" s="5">
        <v>44357</v>
      </c>
      <c r="D7718" s="5">
        <v>45977</v>
      </c>
    </row>
    <row r="7719" spans="1:4" x14ac:dyDescent="0.35">
      <c r="A7719" s="2" t="s">
        <v>1424</v>
      </c>
      <c r="B7719" s="2" t="s">
        <v>12159</v>
      </c>
      <c r="C7719" s="5">
        <v>44360</v>
      </c>
      <c r="D7719" s="5">
        <v>45970</v>
      </c>
    </row>
    <row r="7720" spans="1:4" x14ac:dyDescent="0.35">
      <c r="A7720" s="2" t="s">
        <v>1424</v>
      </c>
      <c r="B7720" s="2" t="s">
        <v>12160</v>
      </c>
      <c r="C7720" s="5">
        <v>45002</v>
      </c>
      <c r="D7720" s="5">
        <v>45973</v>
      </c>
    </row>
    <row r="7721" spans="1:4" x14ac:dyDescent="0.35">
      <c r="A7721" s="2" t="s">
        <v>1424</v>
      </c>
      <c r="B7721" s="2" t="s">
        <v>12161</v>
      </c>
      <c r="C7721" s="5">
        <v>44360</v>
      </c>
      <c r="D7721" s="5">
        <v>45974</v>
      </c>
    </row>
    <row r="7722" spans="1:4" x14ac:dyDescent="0.35">
      <c r="A7722" s="2" t="s">
        <v>1424</v>
      </c>
      <c r="B7722" s="2" t="s">
        <v>12162</v>
      </c>
      <c r="C7722" s="5">
        <v>44360</v>
      </c>
      <c r="D7722" s="5">
        <v>45941</v>
      </c>
    </row>
    <row r="7723" spans="1:4" x14ac:dyDescent="0.35">
      <c r="A7723" s="2" t="s">
        <v>1424</v>
      </c>
      <c r="B7723" s="2" t="s">
        <v>12163</v>
      </c>
      <c r="C7723" s="5">
        <v>44360</v>
      </c>
      <c r="D7723" s="5">
        <v>45966</v>
      </c>
    </row>
    <row r="7724" spans="1:4" x14ac:dyDescent="0.35">
      <c r="A7724" s="2" t="s">
        <v>1424</v>
      </c>
      <c r="B7724" s="2" t="s">
        <v>12164</v>
      </c>
      <c r="C7724" s="5">
        <v>45002</v>
      </c>
      <c r="D7724" s="5">
        <v>45947</v>
      </c>
    </row>
    <row r="7725" spans="1:4" x14ac:dyDescent="0.35">
      <c r="A7725" s="2" t="s">
        <v>1424</v>
      </c>
      <c r="B7725" s="2" t="s">
        <v>12165</v>
      </c>
      <c r="C7725" s="5">
        <v>44357</v>
      </c>
      <c r="D7725" s="5">
        <v>45977</v>
      </c>
    </row>
    <row r="7726" spans="1:4" x14ac:dyDescent="0.35">
      <c r="A7726" s="2" t="s">
        <v>1424</v>
      </c>
      <c r="B7726" s="2" t="s">
        <v>12166</v>
      </c>
      <c r="C7726" s="5">
        <v>44360</v>
      </c>
      <c r="D7726" s="5">
        <v>45956</v>
      </c>
    </row>
    <row r="7727" spans="1:4" x14ac:dyDescent="0.35">
      <c r="A7727" s="2" t="s">
        <v>1424</v>
      </c>
      <c r="B7727" s="2" t="s">
        <v>12167</v>
      </c>
      <c r="C7727" s="5">
        <v>44357</v>
      </c>
      <c r="D7727" s="5">
        <v>45976</v>
      </c>
    </row>
    <row r="7728" spans="1:4" x14ac:dyDescent="0.35">
      <c r="A7728" s="2" t="s">
        <v>1424</v>
      </c>
      <c r="B7728" s="2" t="s">
        <v>12168</v>
      </c>
      <c r="C7728" s="5">
        <v>44358</v>
      </c>
      <c r="D7728" s="5">
        <v>45958</v>
      </c>
    </row>
    <row r="7729" spans="1:4" x14ac:dyDescent="0.35">
      <c r="A7729" s="2" t="s">
        <v>1424</v>
      </c>
      <c r="B7729" s="2" t="s">
        <v>12169</v>
      </c>
      <c r="C7729" s="5">
        <v>44360</v>
      </c>
      <c r="D7729" s="5">
        <v>45979</v>
      </c>
    </row>
    <row r="7730" spans="1:4" x14ac:dyDescent="0.35">
      <c r="A7730" s="2" t="s">
        <v>1424</v>
      </c>
      <c r="B7730" s="2" t="s">
        <v>12170</v>
      </c>
      <c r="C7730" s="5">
        <v>44360</v>
      </c>
      <c r="D7730" s="5">
        <v>45956</v>
      </c>
    </row>
    <row r="7731" spans="1:4" x14ac:dyDescent="0.35">
      <c r="A7731" s="2" t="s">
        <v>1424</v>
      </c>
      <c r="B7731" s="2" t="s">
        <v>12171</v>
      </c>
      <c r="C7731" s="5">
        <v>44360</v>
      </c>
      <c r="D7731" s="5">
        <v>45979</v>
      </c>
    </row>
    <row r="7732" spans="1:4" x14ac:dyDescent="0.35">
      <c r="A7732" s="2" t="s">
        <v>1424</v>
      </c>
      <c r="B7732" s="2" t="s">
        <v>12172</v>
      </c>
      <c r="C7732" s="5">
        <v>44360</v>
      </c>
      <c r="D7732" s="5">
        <v>45916</v>
      </c>
    </row>
    <row r="7733" spans="1:4" x14ac:dyDescent="0.35">
      <c r="A7733" s="2" t="s">
        <v>1424</v>
      </c>
      <c r="B7733" s="2" t="s">
        <v>12173</v>
      </c>
      <c r="C7733" s="5">
        <v>44360</v>
      </c>
      <c r="D7733" s="5">
        <v>45955</v>
      </c>
    </row>
    <row r="7734" spans="1:4" x14ac:dyDescent="0.35">
      <c r="A7734" s="2" t="s">
        <v>1424</v>
      </c>
      <c r="B7734" s="2" t="s">
        <v>12174</v>
      </c>
      <c r="C7734" s="5">
        <v>44356</v>
      </c>
      <c r="D7734" s="5">
        <v>45976</v>
      </c>
    </row>
    <row r="7735" spans="1:4" x14ac:dyDescent="0.35">
      <c r="A7735" s="2" t="s">
        <v>1424</v>
      </c>
      <c r="B7735" s="2" t="s">
        <v>12175</v>
      </c>
      <c r="C7735" s="5">
        <v>44356</v>
      </c>
      <c r="D7735" s="5">
        <v>45979</v>
      </c>
    </row>
    <row r="7736" spans="1:4" x14ac:dyDescent="0.35">
      <c r="A7736" s="2" t="s">
        <v>1424</v>
      </c>
      <c r="B7736" s="2" t="s">
        <v>12176</v>
      </c>
      <c r="C7736" s="5">
        <v>44360</v>
      </c>
      <c r="D7736" s="5">
        <v>45958</v>
      </c>
    </row>
    <row r="7737" spans="1:4" x14ac:dyDescent="0.35">
      <c r="A7737" s="2" t="s">
        <v>1424</v>
      </c>
      <c r="B7737" s="2" t="s">
        <v>12177</v>
      </c>
      <c r="C7737" s="5">
        <v>44360</v>
      </c>
      <c r="D7737" s="5">
        <v>45950</v>
      </c>
    </row>
    <row r="7738" spans="1:4" x14ac:dyDescent="0.35">
      <c r="A7738" s="2" t="s">
        <v>1424</v>
      </c>
      <c r="B7738" s="2" t="s">
        <v>12178</v>
      </c>
      <c r="C7738" s="5">
        <v>44360</v>
      </c>
      <c r="D7738" s="5">
        <v>45973</v>
      </c>
    </row>
    <row r="7739" spans="1:4" x14ac:dyDescent="0.35">
      <c r="A7739" s="2" t="s">
        <v>1424</v>
      </c>
      <c r="B7739" s="2" t="s">
        <v>12179</v>
      </c>
      <c r="C7739" s="5">
        <v>44360</v>
      </c>
      <c r="D7739" s="5">
        <v>45971</v>
      </c>
    </row>
    <row r="7740" spans="1:4" x14ac:dyDescent="0.35">
      <c r="A7740" s="2" t="s">
        <v>1424</v>
      </c>
      <c r="B7740" s="2" t="s">
        <v>12180</v>
      </c>
      <c r="C7740" s="5">
        <v>44357</v>
      </c>
      <c r="D7740" s="5">
        <v>45979</v>
      </c>
    </row>
    <row r="7741" spans="1:4" x14ac:dyDescent="0.35">
      <c r="A7741" s="2" t="s">
        <v>1424</v>
      </c>
      <c r="B7741" s="2" t="s">
        <v>12181</v>
      </c>
      <c r="C7741" s="5">
        <v>44360</v>
      </c>
      <c r="D7741" s="5">
        <v>45966</v>
      </c>
    </row>
    <row r="7742" spans="1:4" x14ac:dyDescent="0.35">
      <c r="A7742" s="2" t="s">
        <v>1424</v>
      </c>
      <c r="B7742" s="2" t="s">
        <v>12182</v>
      </c>
      <c r="C7742" s="5">
        <v>44360</v>
      </c>
      <c r="D7742" s="5">
        <v>45971</v>
      </c>
    </row>
    <row r="7743" spans="1:4" x14ac:dyDescent="0.35">
      <c r="A7743" s="2" t="s">
        <v>1424</v>
      </c>
      <c r="B7743" s="2" t="s">
        <v>12183</v>
      </c>
      <c r="C7743" s="5">
        <v>44360</v>
      </c>
      <c r="D7743" s="5">
        <v>45964</v>
      </c>
    </row>
    <row r="7744" spans="1:4" x14ac:dyDescent="0.35">
      <c r="A7744" s="2" t="s">
        <v>1424</v>
      </c>
      <c r="B7744" s="2" t="s">
        <v>12184</v>
      </c>
      <c r="C7744" s="5">
        <v>44690</v>
      </c>
      <c r="D7744" s="5">
        <v>45935</v>
      </c>
    </row>
    <row r="7745" spans="1:4" x14ac:dyDescent="0.35">
      <c r="A7745" s="2" t="s">
        <v>1424</v>
      </c>
      <c r="B7745" s="2" t="s">
        <v>12185</v>
      </c>
      <c r="C7745" s="5">
        <v>44399</v>
      </c>
      <c r="D7745" s="5">
        <v>45970</v>
      </c>
    </row>
    <row r="7746" spans="1:4" x14ac:dyDescent="0.35">
      <c r="A7746" s="2" t="s">
        <v>1424</v>
      </c>
      <c r="B7746" s="2" t="s">
        <v>12186</v>
      </c>
      <c r="C7746" s="5">
        <v>44360</v>
      </c>
      <c r="D7746" s="5">
        <v>45972</v>
      </c>
    </row>
    <row r="7747" spans="1:4" x14ac:dyDescent="0.35">
      <c r="A7747" s="2" t="s">
        <v>1424</v>
      </c>
      <c r="B7747" s="2" t="s">
        <v>12187</v>
      </c>
      <c r="C7747" s="5">
        <v>44831</v>
      </c>
      <c r="D7747" s="5">
        <v>45979</v>
      </c>
    </row>
    <row r="7748" spans="1:4" x14ac:dyDescent="0.35">
      <c r="A7748" s="2" t="s">
        <v>1424</v>
      </c>
      <c r="B7748" s="2" t="s">
        <v>12188</v>
      </c>
      <c r="C7748" s="5">
        <v>45889</v>
      </c>
      <c r="D7748" s="5">
        <v>45957</v>
      </c>
    </row>
    <row r="7749" spans="1:4" x14ac:dyDescent="0.35">
      <c r="A7749" s="2" t="s">
        <v>1424</v>
      </c>
      <c r="B7749" s="2" t="s">
        <v>12189</v>
      </c>
      <c r="C7749" s="5">
        <v>45917</v>
      </c>
      <c r="D7749" s="5">
        <v>45948</v>
      </c>
    </row>
    <row r="7750" spans="1:4" x14ac:dyDescent="0.35">
      <c r="A7750" s="2" t="s">
        <v>1424</v>
      </c>
      <c r="B7750" s="2" t="s">
        <v>12190</v>
      </c>
      <c r="C7750" s="5">
        <v>45922</v>
      </c>
      <c r="D7750" s="5">
        <v>45922</v>
      </c>
    </row>
    <row r="7751" spans="1:4" x14ac:dyDescent="0.35">
      <c r="A7751" s="2" t="s">
        <v>1424</v>
      </c>
      <c r="B7751" s="2" t="s">
        <v>12191</v>
      </c>
      <c r="C7751" s="5">
        <v>45925</v>
      </c>
      <c r="D7751" s="5">
        <v>45977</v>
      </c>
    </row>
    <row r="7752" spans="1:4" x14ac:dyDescent="0.35">
      <c r="A7752" s="2" t="s">
        <v>1424</v>
      </c>
      <c r="B7752" s="2" t="s">
        <v>12192</v>
      </c>
      <c r="C7752" s="5">
        <v>45929</v>
      </c>
      <c r="D7752" s="5">
        <v>45965</v>
      </c>
    </row>
    <row r="7753" spans="1:4" x14ac:dyDescent="0.35">
      <c r="A7753" s="2" t="s">
        <v>1424</v>
      </c>
      <c r="B7753" s="2" t="s">
        <v>12193</v>
      </c>
      <c r="C7753" s="5">
        <v>45934</v>
      </c>
      <c r="D7753" s="5">
        <v>45934</v>
      </c>
    </row>
    <row r="7754" spans="1:4" x14ac:dyDescent="0.35">
      <c r="A7754" s="2" t="s">
        <v>1424</v>
      </c>
      <c r="B7754" s="2" t="s">
        <v>12194</v>
      </c>
      <c r="C7754" s="5">
        <v>45934</v>
      </c>
      <c r="D7754" s="5">
        <v>45958</v>
      </c>
    </row>
    <row r="7755" spans="1:4" x14ac:dyDescent="0.35">
      <c r="A7755" s="2" t="s">
        <v>1424</v>
      </c>
      <c r="B7755" s="2" t="s">
        <v>12195</v>
      </c>
      <c r="C7755" s="5">
        <v>45934</v>
      </c>
      <c r="D7755" s="5">
        <v>45978</v>
      </c>
    </row>
    <row r="7756" spans="1:4" x14ac:dyDescent="0.35">
      <c r="A7756" s="2" t="s">
        <v>1424</v>
      </c>
      <c r="B7756" s="2" t="s">
        <v>12196</v>
      </c>
      <c r="C7756" s="5">
        <v>45935</v>
      </c>
      <c r="D7756" s="5">
        <v>45963</v>
      </c>
    </row>
    <row r="7757" spans="1:4" x14ac:dyDescent="0.35">
      <c r="A7757" s="2" t="s">
        <v>1424</v>
      </c>
      <c r="B7757" s="2" t="s">
        <v>12197</v>
      </c>
      <c r="C7757" s="5">
        <v>45950</v>
      </c>
      <c r="D7757" s="5">
        <v>45961</v>
      </c>
    </row>
    <row r="7758" spans="1:4" x14ac:dyDescent="0.35">
      <c r="A7758" s="2" t="s">
        <v>1424</v>
      </c>
      <c r="B7758" s="2" t="s">
        <v>12198</v>
      </c>
      <c r="C7758" s="5">
        <v>45973</v>
      </c>
      <c r="D7758" s="5">
        <v>45973</v>
      </c>
    </row>
    <row r="7759" spans="1:4" x14ac:dyDescent="0.35">
      <c r="A7759" s="2" t="s">
        <v>1449</v>
      </c>
      <c r="B7759" s="2" t="s">
        <v>12199</v>
      </c>
      <c r="C7759" s="5">
        <v>44449</v>
      </c>
      <c r="D7759" s="5">
        <v>44518</v>
      </c>
    </row>
    <row r="7760" spans="1:4" x14ac:dyDescent="0.35">
      <c r="A7760" s="2" t="s">
        <v>1449</v>
      </c>
      <c r="B7760" s="2" t="s">
        <v>12200</v>
      </c>
      <c r="C7760" s="5">
        <v>43702</v>
      </c>
      <c r="D7760" s="5">
        <v>45536</v>
      </c>
    </row>
    <row r="7761" spans="1:4" x14ac:dyDescent="0.35">
      <c r="A7761" s="2" t="s">
        <v>1449</v>
      </c>
      <c r="B7761" s="2" t="s">
        <v>12201</v>
      </c>
      <c r="C7761" s="5">
        <v>43702</v>
      </c>
      <c r="D7761" s="5">
        <v>45568</v>
      </c>
    </row>
    <row r="7762" spans="1:4" x14ac:dyDescent="0.35">
      <c r="A7762" s="2" t="s">
        <v>1449</v>
      </c>
      <c r="B7762" s="2" t="s">
        <v>12202</v>
      </c>
      <c r="C7762" s="5">
        <v>43702</v>
      </c>
      <c r="D7762" s="5">
        <v>45568</v>
      </c>
    </row>
    <row r="7763" spans="1:4" x14ac:dyDescent="0.35">
      <c r="A7763" s="2" t="s">
        <v>1449</v>
      </c>
      <c r="B7763" s="2" t="s">
        <v>12203</v>
      </c>
      <c r="C7763" s="5">
        <v>45139</v>
      </c>
      <c r="D7763" s="5">
        <v>45946</v>
      </c>
    </row>
    <row r="7764" spans="1:4" x14ac:dyDescent="0.35">
      <c r="A7764" s="2" t="s">
        <v>1449</v>
      </c>
      <c r="B7764" s="2" t="s">
        <v>12204</v>
      </c>
      <c r="C7764" s="5">
        <v>43355</v>
      </c>
      <c r="D7764" s="5">
        <v>45946</v>
      </c>
    </row>
    <row r="7765" spans="1:4" x14ac:dyDescent="0.35">
      <c r="A7765" s="2" t="s">
        <v>1473</v>
      </c>
      <c r="B7765" s="2" t="s">
        <v>12205</v>
      </c>
      <c r="C7765" s="5">
        <v>44769</v>
      </c>
      <c r="D7765" s="5">
        <v>44894</v>
      </c>
    </row>
    <row r="7766" spans="1:4" x14ac:dyDescent="0.35">
      <c r="A7766" s="2" t="s">
        <v>1473</v>
      </c>
      <c r="B7766" s="2" t="s">
        <v>12206</v>
      </c>
      <c r="C7766" s="5">
        <v>43355</v>
      </c>
      <c r="D7766" s="5">
        <v>44945</v>
      </c>
    </row>
    <row r="7767" spans="1:4" x14ac:dyDescent="0.35">
      <c r="A7767" s="2" t="s">
        <v>1473</v>
      </c>
      <c r="B7767" s="2" t="s">
        <v>12207</v>
      </c>
      <c r="C7767" s="5">
        <v>43355</v>
      </c>
      <c r="D7767" s="5">
        <v>45965</v>
      </c>
    </row>
    <row r="7768" spans="1:4" x14ac:dyDescent="0.35">
      <c r="A7768" s="2" t="s">
        <v>1473</v>
      </c>
      <c r="B7768" s="2" t="s">
        <v>12208</v>
      </c>
      <c r="C7768" s="5">
        <v>43355</v>
      </c>
      <c r="D7768" s="5">
        <v>45965</v>
      </c>
    </row>
    <row r="7769" spans="1:4" x14ac:dyDescent="0.35">
      <c r="A7769" s="2" t="s">
        <v>1473</v>
      </c>
      <c r="B7769" s="2" t="s">
        <v>12209</v>
      </c>
      <c r="C7769" s="5">
        <v>43256</v>
      </c>
      <c r="D7769" s="5">
        <v>45977</v>
      </c>
    </row>
    <row r="7770" spans="1:4" x14ac:dyDescent="0.35">
      <c r="A7770" s="2" t="s">
        <v>1473</v>
      </c>
      <c r="B7770" s="2" t="s">
        <v>12210</v>
      </c>
      <c r="C7770" s="5">
        <v>43256</v>
      </c>
      <c r="D7770" s="5">
        <v>45977</v>
      </c>
    </row>
    <row r="7771" spans="1:4" x14ac:dyDescent="0.35">
      <c r="A7771" s="2" t="s">
        <v>1501</v>
      </c>
      <c r="B7771" s="2" t="s">
        <v>12211</v>
      </c>
      <c r="C7771" s="5">
        <v>43256</v>
      </c>
      <c r="D7771" s="5">
        <v>45958</v>
      </c>
    </row>
    <row r="7772" spans="1:4" x14ac:dyDescent="0.35">
      <c r="A7772" s="2" t="s">
        <v>1501</v>
      </c>
      <c r="B7772" s="2" t="s">
        <v>12212</v>
      </c>
      <c r="C7772" s="5">
        <v>45467</v>
      </c>
      <c r="D7772" s="5">
        <v>45956</v>
      </c>
    </row>
    <row r="7773" spans="1:4" x14ac:dyDescent="0.35">
      <c r="A7773" s="2" t="s">
        <v>1501</v>
      </c>
      <c r="B7773" s="2" t="s">
        <v>12213</v>
      </c>
      <c r="C7773" s="5">
        <v>43355</v>
      </c>
      <c r="D7773" s="5">
        <v>45979</v>
      </c>
    </row>
    <row r="7774" spans="1:4" x14ac:dyDescent="0.35">
      <c r="A7774" s="2" t="s">
        <v>1582</v>
      </c>
      <c r="B7774" s="2" t="s">
        <v>12214</v>
      </c>
      <c r="C7774" s="5">
        <v>43317</v>
      </c>
      <c r="D7774" s="5">
        <v>43710</v>
      </c>
    </row>
    <row r="7775" spans="1:4" x14ac:dyDescent="0.35">
      <c r="A7775" s="2" t="s">
        <v>1582</v>
      </c>
      <c r="B7775" s="2" t="s">
        <v>12215</v>
      </c>
      <c r="C7775" s="5">
        <v>43355</v>
      </c>
      <c r="D7775" s="5">
        <v>43401</v>
      </c>
    </row>
    <row r="7776" spans="1:4" x14ac:dyDescent="0.35">
      <c r="A7776" s="2" t="s">
        <v>1582</v>
      </c>
      <c r="B7776" s="2" t="s">
        <v>12216</v>
      </c>
      <c r="C7776" s="5">
        <v>43355</v>
      </c>
      <c r="D7776" s="5">
        <v>43401</v>
      </c>
    </row>
    <row r="7777" spans="1:4" x14ac:dyDescent="0.35">
      <c r="A7777" s="2" t="s">
        <v>1582</v>
      </c>
      <c r="B7777" s="2" t="s">
        <v>12217</v>
      </c>
      <c r="C7777" s="5">
        <v>43355</v>
      </c>
      <c r="D7777" s="5">
        <v>43617</v>
      </c>
    </row>
    <row r="7778" spans="1:4" x14ac:dyDescent="0.35">
      <c r="A7778" s="2" t="s">
        <v>1582</v>
      </c>
      <c r="B7778" s="2" t="s">
        <v>12218</v>
      </c>
      <c r="C7778" s="5">
        <v>43355</v>
      </c>
      <c r="D7778" s="5">
        <v>43617</v>
      </c>
    </row>
    <row r="7779" spans="1:4" x14ac:dyDescent="0.35">
      <c r="A7779" s="2" t="s">
        <v>1582</v>
      </c>
      <c r="B7779" s="2" t="s">
        <v>12219</v>
      </c>
      <c r="C7779" s="5">
        <v>43355</v>
      </c>
      <c r="D7779" s="5">
        <v>43617</v>
      </c>
    </row>
    <row r="7780" spans="1:4" x14ac:dyDescent="0.35">
      <c r="A7780" s="2" t="s">
        <v>1582</v>
      </c>
      <c r="B7780" s="2" t="s">
        <v>12220</v>
      </c>
      <c r="C7780" s="5">
        <v>43355</v>
      </c>
      <c r="D7780" s="5">
        <v>43617</v>
      </c>
    </row>
    <row r="7781" spans="1:4" x14ac:dyDescent="0.35">
      <c r="A7781" s="2" t="s">
        <v>1582</v>
      </c>
      <c r="B7781" s="2" t="s">
        <v>12221</v>
      </c>
      <c r="C7781" s="5">
        <v>43485</v>
      </c>
      <c r="D7781" s="5">
        <v>43485</v>
      </c>
    </row>
    <row r="7782" spans="1:4" x14ac:dyDescent="0.35">
      <c r="A7782" s="2" t="s">
        <v>1582</v>
      </c>
      <c r="B7782" s="2" t="s">
        <v>12222</v>
      </c>
      <c r="C7782" s="5">
        <v>43485</v>
      </c>
      <c r="D7782" s="5">
        <v>43485</v>
      </c>
    </row>
    <row r="7783" spans="1:4" x14ac:dyDescent="0.35">
      <c r="A7783" s="2" t="s">
        <v>1582</v>
      </c>
      <c r="B7783" s="2" t="s">
        <v>12223</v>
      </c>
      <c r="C7783" s="5">
        <v>43485</v>
      </c>
      <c r="D7783" s="5">
        <v>43485</v>
      </c>
    </row>
    <row r="7784" spans="1:4" x14ac:dyDescent="0.35">
      <c r="A7784" s="2" t="s">
        <v>1582</v>
      </c>
      <c r="B7784" s="2" t="s">
        <v>12224</v>
      </c>
      <c r="C7784" s="5">
        <v>43355</v>
      </c>
      <c r="D7784" s="5">
        <v>43485</v>
      </c>
    </row>
    <row r="7785" spans="1:4" x14ac:dyDescent="0.35">
      <c r="A7785" s="2" t="s">
        <v>1582</v>
      </c>
      <c r="B7785" s="2" t="s">
        <v>12225</v>
      </c>
      <c r="C7785" s="5">
        <v>43611</v>
      </c>
      <c r="D7785" s="5">
        <v>43617</v>
      </c>
    </row>
    <row r="7786" spans="1:4" x14ac:dyDescent="0.35">
      <c r="A7786" s="2" t="s">
        <v>1582</v>
      </c>
      <c r="B7786" s="2" t="s">
        <v>12226</v>
      </c>
      <c r="C7786" s="5">
        <v>43611</v>
      </c>
      <c r="D7786" s="5">
        <v>43617</v>
      </c>
    </row>
    <row r="7787" spans="1:4" x14ac:dyDescent="0.35">
      <c r="A7787" s="2" t="s">
        <v>1582</v>
      </c>
      <c r="B7787" s="2" t="s">
        <v>12227</v>
      </c>
      <c r="C7787" s="5">
        <v>43358</v>
      </c>
      <c r="D7787" s="5">
        <v>43779</v>
      </c>
    </row>
    <row r="7788" spans="1:4" x14ac:dyDescent="0.35">
      <c r="A7788" s="2" t="s">
        <v>1582</v>
      </c>
      <c r="B7788" s="2" t="s">
        <v>12228</v>
      </c>
      <c r="C7788" s="5">
        <v>43611</v>
      </c>
      <c r="D7788" s="5">
        <v>43617</v>
      </c>
    </row>
    <row r="7789" spans="1:4" x14ac:dyDescent="0.35">
      <c r="A7789" s="2" t="s">
        <v>1582</v>
      </c>
      <c r="B7789" s="2" t="s">
        <v>12229</v>
      </c>
      <c r="C7789" s="5">
        <v>43355</v>
      </c>
      <c r="D7789" s="5">
        <v>43779</v>
      </c>
    </row>
    <row r="7790" spans="1:4" x14ac:dyDescent="0.35">
      <c r="A7790" s="2" t="s">
        <v>1582</v>
      </c>
      <c r="B7790" s="2" t="s">
        <v>12230</v>
      </c>
      <c r="C7790" s="5">
        <v>43572</v>
      </c>
      <c r="D7790" s="5">
        <v>43774</v>
      </c>
    </row>
    <row r="7791" spans="1:4" x14ac:dyDescent="0.35">
      <c r="A7791" s="2" t="s">
        <v>1582</v>
      </c>
      <c r="B7791" s="2" t="s">
        <v>12231</v>
      </c>
      <c r="C7791" s="5">
        <v>43572</v>
      </c>
      <c r="D7791" s="5">
        <v>43774</v>
      </c>
    </row>
    <row r="7792" spans="1:4" x14ac:dyDescent="0.35">
      <c r="A7792" s="2" t="s">
        <v>1582</v>
      </c>
      <c r="B7792" s="2" t="s">
        <v>12232</v>
      </c>
      <c r="C7792" s="5">
        <v>43572</v>
      </c>
      <c r="D7792" s="5">
        <v>43774</v>
      </c>
    </row>
    <row r="7793" spans="1:4" x14ac:dyDescent="0.35">
      <c r="A7793" s="2" t="s">
        <v>1582</v>
      </c>
      <c r="B7793" s="2" t="s">
        <v>12233</v>
      </c>
      <c r="C7793" s="5">
        <v>43572</v>
      </c>
      <c r="D7793" s="5">
        <v>43779</v>
      </c>
    </row>
    <row r="7794" spans="1:4" x14ac:dyDescent="0.35">
      <c r="A7794" s="2" t="s">
        <v>1582</v>
      </c>
      <c r="B7794" s="2" t="s">
        <v>12234</v>
      </c>
      <c r="C7794" s="5">
        <v>43256</v>
      </c>
      <c r="D7794" s="5">
        <v>43617</v>
      </c>
    </row>
    <row r="7795" spans="1:4" x14ac:dyDescent="0.35">
      <c r="A7795" s="2" t="s">
        <v>1582</v>
      </c>
      <c r="B7795" s="2" t="s">
        <v>12235</v>
      </c>
      <c r="C7795" s="5">
        <v>43256</v>
      </c>
      <c r="D7795" s="5">
        <v>43617</v>
      </c>
    </row>
    <row r="7796" spans="1:4" x14ac:dyDescent="0.35">
      <c r="A7796" s="2" t="s">
        <v>1582</v>
      </c>
      <c r="B7796" s="2" t="s">
        <v>12236</v>
      </c>
      <c r="C7796" s="5">
        <v>43256</v>
      </c>
      <c r="D7796" s="5">
        <v>43617</v>
      </c>
    </row>
    <row r="7797" spans="1:4" x14ac:dyDescent="0.35">
      <c r="A7797" s="2" t="s">
        <v>1582</v>
      </c>
      <c r="B7797" s="2" t="s">
        <v>12237</v>
      </c>
      <c r="C7797" s="5">
        <v>43256</v>
      </c>
      <c r="D7797" s="5">
        <v>43617</v>
      </c>
    </row>
    <row r="7798" spans="1:4" x14ac:dyDescent="0.35">
      <c r="A7798" s="2" t="s">
        <v>1582</v>
      </c>
      <c r="B7798" s="2" t="s">
        <v>12238</v>
      </c>
      <c r="C7798" s="5">
        <v>43256</v>
      </c>
      <c r="D7798" s="5">
        <v>43617</v>
      </c>
    </row>
    <row r="7799" spans="1:4" x14ac:dyDescent="0.35">
      <c r="A7799" s="2" t="s">
        <v>1582</v>
      </c>
      <c r="B7799" s="2" t="s">
        <v>12239</v>
      </c>
      <c r="C7799" s="5">
        <v>43256</v>
      </c>
      <c r="D7799" s="5">
        <v>43617</v>
      </c>
    </row>
    <row r="7800" spans="1:4" x14ac:dyDescent="0.35">
      <c r="A7800" s="2" t="s">
        <v>1582</v>
      </c>
      <c r="B7800" s="2" t="s">
        <v>12240</v>
      </c>
      <c r="C7800" s="5">
        <v>43256</v>
      </c>
      <c r="D7800" s="5">
        <v>43617</v>
      </c>
    </row>
    <row r="7801" spans="1:4" x14ac:dyDescent="0.35">
      <c r="A7801" s="2" t="s">
        <v>1582</v>
      </c>
      <c r="B7801" s="2" t="s">
        <v>12241</v>
      </c>
      <c r="C7801" s="5">
        <v>43256</v>
      </c>
      <c r="D7801" s="5">
        <v>43617</v>
      </c>
    </row>
    <row r="7802" spans="1:4" x14ac:dyDescent="0.35">
      <c r="A7802" s="2" t="s">
        <v>1582</v>
      </c>
      <c r="B7802" s="2" t="s">
        <v>12242</v>
      </c>
      <c r="C7802" s="5">
        <v>43256</v>
      </c>
      <c r="D7802" s="5">
        <v>43718</v>
      </c>
    </row>
    <row r="7803" spans="1:4" x14ac:dyDescent="0.35">
      <c r="A7803" s="2" t="s">
        <v>1582</v>
      </c>
      <c r="B7803" s="2" t="s">
        <v>12243</v>
      </c>
      <c r="C7803" s="5">
        <v>43256</v>
      </c>
      <c r="D7803" s="5">
        <v>43617</v>
      </c>
    </row>
    <row r="7804" spans="1:4" x14ac:dyDescent="0.35">
      <c r="A7804" s="2" t="s">
        <v>1582</v>
      </c>
      <c r="B7804" s="2" t="s">
        <v>12244</v>
      </c>
      <c r="C7804" s="5">
        <v>43256</v>
      </c>
      <c r="D7804" s="5">
        <v>43617</v>
      </c>
    </row>
    <row r="7805" spans="1:4" x14ac:dyDescent="0.35">
      <c r="A7805" s="2" t="s">
        <v>1582</v>
      </c>
      <c r="B7805" s="2" t="s">
        <v>12245</v>
      </c>
      <c r="C7805" s="5">
        <v>43256</v>
      </c>
      <c r="D7805" s="5">
        <v>43702</v>
      </c>
    </row>
    <row r="7806" spans="1:4" x14ac:dyDescent="0.35">
      <c r="A7806" s="2" t="s">
        <v>1582</v>
      </c>
      <c r="B7806" s="2" t="s">
        <v>12246</v>
      </c>
      <c r="C7806" s="5">
        <v>43256</v>
      </c>
      <c r="D7806" s="5">
        <v>43702</v>
      </c>
    </row>
    <row r="7807" spans="1:4" x14ac:dyDescent="0.35">
      <c r="A7807" s="2" t="s">
        <v>1582</v>
      </c>
      <c r="B7807" s="2" t="s">
        <v>12247</v>
      </c>
      <c r="C7807" s="5">
        <v>43256</v>
      </c>
      <c r="D7807" s="5">
        <v>43702</v>
      </c>
    </row>
    <row r="7808" spans="1:4" x14ac:dyDescent="0.35">
      <c r="A7808" s="2" t="s">
        <v>1582</v>
      </c>
      <c r="B7808" s="2" t="s">
        <v>12248</v>
      </c>
      <c r="C7808" s="5">
        <v>43256</v>
      </c>
      <c r="D7808" s="5">
        <v>43617</v>
      </c>
    </row>
    <row r="7809" spans="1:4" x14ac:dyDescent="0.35">
      <c r="A7809" s="2" t="s">
        <v>1582</v>
      </c>
      <c r="B7809" s="2" t="s">
        <v>12249</v>
      </c>
      <c r="C7809" s="5">
        <v>43256</v>
      </c>
      <c r="D7809" s="5">
        <v>43718</v>
      </c>
    </row>
    <row r="7810" spans="1:4" x14ac:dyDescent="0.35">
      <c r="A7810" s="2" t="s">
        <v>1582</v>
      </c>
      <c r="B7810" s="2" t="s">
        <v>12250</v>
      </c>
      <c r="C7810" s="5">
        <v>43256</v>
      </c>
      <c r="D7810" s="5">
        <v>43702</v>
      </c>
    </row>
    <row r="7811" spans="1:4" x14ac:dyDescent="0.35">
      <c r="A7811" s="2" t="s">
        <v>1582</v>
      </c>
      <c r="B7811" s="2" t="s">
        <v>12251</v>
      </c>
      <c r="C7811" s="5">
        <v>43256</v>
      </c>
      <c r="D7811" s="5">
        <v>43702</v>
      </c>
    </row>
    <row r="7812" spans="1:4" x14ac:dyDescent="0.35">
      <c r="A7812" s="2" t="s">
        <v>1582</v>
      </c>
      <c r="B7812" s="2" t="s">
        <v>12252</v>
      </c>
      <c r="C7812" s="5">
        <v>43256</v>
      </c>
      <c r="D7812" s="5">
        <v>43702</v>
      </c>
    </row>
    <row r="7813" spans="1:4" x14ac:dyDescent="0.35">
      <c r="A7813" s="2" t="s">
        <v>1582</v>
      </c>
      <c r="B7813" s="2" t="s">
        <v>12253</v>
      </c>
      <c r="C7813" s="5">
        <v>43256</v>
      </c>
      <c r="D7813" s="5">
        <v>43617</v>
      </c>
    </row>
    <row r="7814" spans="1:4" x14ac:dyDescent="0.35">
      <c r="A7814" s="2" t="s">
        <v>1582</v>
      </c>
      <c r="B7814" s="2" t="s">
        <v>12254</v>
      </c>
      <c r="C7814" s="5">
        <v>43256</v>
      </c>
      <c r="D7814" s="5">
        <v>43702</v>
      </c>
    </row>
    <row r="7815" spans="1:4" x14ac:dyDescent="0.35">
      <c r="A7815" s="2" t="s">
        <v>1582</v>
      </c>
      <c r="B7815" s="2" t="s">
        <v>12255</v>
      </c>
      <c r="C7815" s="5">
        <v>43256</v>
      </c>
      <c r="D7815" s="5">
        <v>43617</v>
      </c>
    </row>
    <row r="7816" spans="1:4" x14ac:dyDescent="0.35">
      <c r="A7816" s="2" t="s">
        <v>1582</v>
      </c>
      <c r="B7816" s="2" t="s">
        <v>12256</v>
      </c>
      <c r="C7816" s="5">
        <v>43256</v>
      </c>
      <c r="D7816" s="5">
        <v>43617</v>
      </c>
    </row>
    <row r="7817" spans="1:4" x14ac:dyDescent="0.35">
      <c r="A7817" s="2" t="s">
        <v>1582</v>
      </c>
      <c r="B7817" s="2" t="s">
        <v>12257</v>
      </c>
      <c r="C7817" s="5">
        <v>43256</v>
      </c>
      <c r="D7817" s="5">
        <v>43617</v>
      </c>
    </row>
    <row r="7818" spans="1:4" x14ac:dyDescent="0.35">
      <c r="A7818" s="2" t="s">
        <v>1582</v>
      </c>
      <c r="B7818" s="2" t="s">
        <v>12258</v>
      </c>
      <c r="C7818" s="5">
        <v>43256</v>
      </c>
      <c r="D7818" s="5">
        <v>43617</v>
      </c>
    </row>
    <row r="7819" spans="1:4" x14ac:dyDescent="0.35">
      <c r="A7819" s="2" t="s">
        <v>1582</v>
      </c>
      <c r="B7819" s="2" t="s">
        <v>12259</v>
      </c>
      <c r="C7819" s="5">
        <v>43256</v>
      </c>
      <c r="D7819" s="5">
        <v>43617</v>
      </c>
    </row>
    <row r="7820" spans="1:4" x14ac:dyDescent="0.35">
      <c r="A7820" s="2" t="s">
        <v>1582</v>
      </c>
      <c r="B7820" s="2" t="s">
        <v>12260</v>
      </c>
      <c r="C7820" s="5">
        <v>43256</v>
      </c>
      <c r="D7820" s="5">
        <v>43617</v>
      </c>
    </row>
    <row r="7821" spans="1:4" x14ac:dyDescent="0.35">
      <c r="A7821" s="2" t="s">
        <v>1582</v>
      </c>
      <c r="B7821" s="2" t="s">
        <v>12261</v>
      </c>
      <c r="C7821" s="5">
        <v>43256</v>
      </c>
      <c r="D7821" s="5">
        <v>43617</v>
      </c>
    </row>
    <row r="7822" spans="1:4" x14ac:dyDescent="0.35">
      <c r="A7822" s="2" t="s">
        <v>1582</v>
      </c>
      <c r="B7822" s="2" t="s">
        <v>12262</v>
      </c>
      <c r="C7822" s="5">
        <v>43256</v>
      </c>
      <c r="D7822" s="5">
        <v>43617</v>
      </c>
    </row>
    <row r="7823" spans="1:4" x14ac:dyDescent="0.35">
      <c r="A7823" s="2" t="s">
        <v>1582</v>
      </c>
      <c r="B7823" s="2" t="s">
        <v>12263</v>
      </c>
      <c r="C7823" s="5">
        <v>43256</v>
      </c>
      <c r="D7823" s="5">
        <v>43617</v>
      </c>
    </row>
    <row r="7824" spans="1:4" x14ac:dyDescent="0.35">
      <c r="A7824" s="2" t="s">
        <v>1582</v>
      </c>
      <c r="B7824" s="2" t="s">
        <v>12264</v>
      </c>
      <c r="C7824" s="5">
        <v>43256</v>
      </c>
      <c r="D7824" s="5">
        <v>43617</v>
      </c>
    </row>
    <row r="7825" spans="1:4" x14ac:dyDescent="0.35">
      <c r="A7825" s="2" t="s">
        <v>1582</v>
      </c>
      <c r="B7825" s="2" t="s">
        <v>12265</v>
      </c>
      <c r="C7825" s="5">
        <v>43256</v>
      </c>
      <c r="D7825" s="5">
        <v>43617</v>
      </c>
    </row>
    <row r="7826" spans="1:4" x14ac:dyDescent="0.35">
      <c r="A7826" s="2" t="s">
        <v>1582</v>
      </c>
      <c r="B7826" s="2" t="s">
        <v>12266</v>
      </c>
      <c r="C7826" s="5">
        <v>43256</v>
      </c>
      <c r="D7826" s="5">
        <v>43702</v>
      </c>
    </row>
    <row r="7827" spans="1:4" x14ac:dyDescent="0.35">
      <c r="A7827" s="2" t="s">
        <v>1582</v>
      </c>
      <c r="B7827" s="2" t="s">
        <v>12267</v>
      </c>
      <c r="C7827" s="5">
        <v>43256</v>
      </c>
      <c r="D7827" s="5">
        <v>43617</v>
      </c>
    </row>
    <row r="7828" spans="1:4" x14ac:dyDescent="0.35">
      <c r="A7828" s="2" t="s">
        <v>1582</v>
      </c>
      <c r="B7828" s="2" t="s">
        <v>12268</v>
      </c>
      <c r="C7828" s="5">
        <v>43256</v>
      </c>
      <c r="D7828" s="5">
        <v>43779</v>
      </c>
    </row>
    <row r="7829" spans="1:4" x14ac:dyDescent="0.35">
      <c r="A7829" s="2" t="s">
        <v>1582</v>
      </c>
      <c r="B7829" s="2" t="s">
        <v>12269</v>
      </c>
      <c r="C7829" s="5">
        <v>43256</v>
      </c>
      <c r="D7829" s="5">
        <v>43617</v>
      </c>
    </row>
    <row r="7830" spans="1:4" x14ac:dyDescent="0.35">
      <c r="A7830" s="2" t="s">
        <v>1582</v>
      </c>
      <c r="B7830" s="2" t="s">
        <v>12270</v>
      </c>
      <c r="C7830" s="5">
        <v>43256</v>
      </c>
      <c r="D7830" s="5">
        <v>43702</v>
      </c>
    </row>
    <row r="7831" spans="1:4" x14ac:dyDescent="0.35">
      <c r="A7831" s="2" t="s">
        <v>1582</v>
      </c>
      <c r="B7831" s="2" t="s">
        <v>12271</v>
      </c>
      <c r="C7831" s="5">
        <v>43256</v>
      </c>
      <c r="D7831" s="5">
        <v>43657</v>
      </c>
    </row>
    <row r="7832" spans="1:4" x14ac:dyDescent="0.35">
      <c r="A7832" s="2" t="s">
        <v>1582</v>
      </c>
      <c r="B7832" s="2" t="s">
        <v>12272</v>
      </c>
      <c r="C7832" s="5">
        <v>43256</v>
      </c>
      <c r="D7832" s="5">
        <v>43702</v>
      </c>
    </row>
    <row r="7833" spans="1:4" x14ac:dyDescent="0.35">
      <c r="A7833" s="2" t="s">
        <v>1582</v>
      </c>
      <c r="B7833" s="2" t="s">
        <v>12273</v>
      </c>
      <c r="C7833" s="5">
        <v>43256</v>
      </c>
      <c r="D7833" s="5">
        <v>43702</v>
      </c>
    </row>
    <row r="7834" spans="1:4" x14ac:dyDescent="0.35">
      <c r="A7834" s="2" t="s">
        <v>1582</v>
      </c>
      <c r="B7834" s="2" t="s">
        <v>12274</v>
      </c>
      <c r="C7834" s="5">
        <v>43256</v>
      </c>
      <c r="D7834" s="5">
        <v>43702</v>
      </c>
    </row>
    <row r="7835" spans="1:4" x14ac:dyDescent="0.35">
      <c r="A7835" s="2" t="s">
        <v>1582</v>
      </c>
      <c r="B7835" s="2" t="s">
        <v>12275</v>
      </c>
      <c r="C7835" s="5">
        <v>43256</v>
      </c>
      <c r="D7835" s="5">
        <v>43702</v>
      </c>
    </row>
    <row r="7836" spans="1:4" x14ac:dyDescent="0.35">
      <c r="A7836" s="2" t="s">
        <v>1582</v>
      </c>
      <c r="B7836" s="2" t="s">
        <v>12276</v>
      </c>
      <c r="C7836" s="5">
        <v>43256</v>
      </c>
      <c r="D7836" s="5">
        <v>43702</v>
      </c>
    </row>
    <row r="7837" spans="1:4" x14ac:dyDescent="0.35">
      <c r="A7837" s="2" t="s">
        <v>1582</v>
      </c>
      <c r="B7837" s="2" t="s">
        <v>12277</v>
      </c>
      <c r="C7837" s="5">
        <v>43256</v>
      </c>
      <c r="D7837" s="5">
        <v>43702</v>
      </c>
    </row>
    <row r="7838" spans="1:4" x14ac:dyDescent="0.35">
      <c r="A7838" s="2" t="s">
        <v>1582</v>
      </c>
      <c r="B7838" s="2" t="s">
        <v>12278</v>
      </c>
      <c r="C7838" s="5">
        <v>43256</v>
      </c>
      <c r="D7838" s="5">
        <v>43702</v>
      </c>
    </row>
    <row r="7839" spans="1:4" x14ac:dyDescent="0.35">
      <c r="A7839" s="2" t="s">
        <v>1582</v>
      </c>
      <c r="B7839" s="2" t="s">
        <v>12279</v>
      </c>
      <c r="C7839" s="5">
        <v>43256</v>
      </c>
      <c r="D7839" s="5">
        <v>43702</v>
      </c>
    </row>
    <row r="7840" spans="1:4" x14ac:dyDescent="0.35">
      <c r="A7840" s="2" t="s">
        <v>1582</v>
      </c>
      <c r="B7840" s="2" t="s">
        <v>12280</v>
      </c>
      <c r="C7840" s="5">
        <v>43256</v>
      </c>
      <c r="D7840" s="5">
        <v>43617</v>
      </c>
    </row>
    <row r="7841" spans="1:4" x14ac:dyDescent="0.35">
      <c r="A7841" s="2" t="s">
        <v>1582</v>
      </c>
      <c r="B7841" s="2" t="s">
        <v>12281</v>
      </c>
      <c r="C7841" s="5">
        <v>43256</v>
      </c>
      <c r="D7841" s="5">
        <v>43617</v>
      </c>
    </row>
    <row r="7842" spans="1:4" x14ac:dyDescent="0.35">
      <c r="A7842" s="2" t="s">
        <v>1582</v>
      </c>
      <c r="B7842" s="2" t="s">
        <v>12282</v>
      </c>
      <c r="C7842" s="5">
        <v>43256</v>
      </c>
      <c r="D7842" s="5">
        <v>43617</v>
      </c>
    </row>
    <row r="7843" spans="1:4" x14ac:dyDescent="0.35">
      <c r="A7843" s="2" t="s">
        <v>1582</v>
      </c>
      <c r="B7843" s="2" t="s">
        <v>12283</v>
      </c>
      <c r="C7843" s="5">
        <v>43256</v>
      </c>
      <c r="D7843" s="5">
        <v>43617</v>
      </c>
    </row>
    <row r="7844" spans="1:4" x14ac:dyDescent="0.35">
      <c r="A7844" s="2" t="s">
        <v>1582</v>
      </c>
      <c r="B7844" s="2" t="s">
        <v>12284</v>
      </c>
      <c r="C7844" s="5">
        <v>43256</v>
      </c>
      <c r="D7844" s="5">
        <v>43617</v>
      </c>
    </row>
    <row r="7845" spans="1:4" x14ac:dyDescent="0.35">
      <c r="A7845" s="2" t="s">
        <v>1582</v>
      </c>
      <c r="B7845" s="2" t="s">
        <v>12285</v>
      </c>
      <c r="C7845" s="5">
        <v>43256</v>
      </c>
      <c r="D7845" s="5">
        <v>43617</v>
      </c>
    </row>
    <row r="7846" spans="1:4" x14ac:dyDescent="0.35">
      <c r="A7846" s="2" t="s">
        <v>1582</v>
      </c>
      <c r="B7846" s="2" t="s">
        <v>12286</v>
      </c>
      <c r="C7846" s="5">
        <v>43256</v>
      </c>
      <c r="D7846" s="5">
        <v>43718</v>
      </c>
    </row>
    <row r="7847" spans="1:4" x14ac:dyDescent="0.35">
      <c r="A7847" s="2" t="s">
        <v>1582</v>
      </c>
      <c r="B7847" s="2" t="s">
        <v>12287</v>
      </c>
      <c r="C7847" s="5">
        <v>43256</v>
      </c>
      <c r="D7847" s="5">
        <v>43702</v>
      </c>
    </row>
    <row r="7848" spans="1:4" x14ac:dyDescent="0.35">
      <c r="A7848" s="2" t="s">
        <v>1582</v>
      </c>
      <c r="B7848" s="2" t="s">
        <v>12288</v>
      </c>
      <c r="C7848" s="5">
        <v>43256</v>
      </c>
      <c r="D7848" s="5">
        <v>43718</v>
      </c>
    </row>
    <row r="7849" spans="1:4" x14ac:dyDescent="0.35">
      <c r="A7849" s="2" t="s">
        <v>1582</v>
      </c>
      <c r="B7849" s="2" t="s">
        <v>12289</v>
      </c>
      <c r="C7849" s="5">
        <v>43256</v>
      </c>
      <c r="D7849" s="5">
        <v>43718</v>
      </c>
    </row>
    <row r="7850" spans="1:4" x14ac:dyDescent="0.35">
      <c r="A7850" s="2" t="s">
        <v>1582</v>
      </c>
      <c r="B7850" s="2" t="s">
        <v>12290</v>
      </c>
      <c r="C7850" s="5">
        <v>43256</v>
      </c>
      <c r="D7850" s="5">
        <v>43702</v>
      </c>
    </row>
    <row r="7851" spans="1:4" x14ac:dyDescent="0.35">
      <c r="A7851" s="2" t="s">
        <v>1582</v>
      </c>
      <c r="B7851" s="2" t="s">
        <v>12291</v>
      </c>
      <c r="C7851" s="5">
        <v>43256</v>
      </c>
      <c r="D7851" s="5">
        <v>43702</v>
      </c>
    </row>
    <row r="7852" spans="1:4" x14ac:dyDescent="0.35">
      <c r="A7852" s="2" t="s">
        <v>1582</v>
      </c>
      <c r="B7852" s="2" t="s">
        <v>12292</v>
      </c>
      <c r="C7852" s="5">
        <v>43256</v>
      </c>
      <c r="D7852" s="5">
        <v>43617</v>
      </c>
    </row>
    <row r="7853" spans="1:4" x14ac:dyDescent="0.35">
      <c r="A7853" s="2" t="s">
        <v>1582</v>
      </c>
      <c r="B7853" s="2" t="s">
        <v>12293</v>
      </c>
      <c r="C7853" s="5">
        <v>43256</v>
      </c>
      <c r="D7853" s="5">
        <v>43617</v>
      </c>
    </row>
    <row r="7854" spans="1:4" x14ac:dyDescent="0.35">
      <c r="A7854" s="2" t="s">
        <v>1582</v>
      </c>
      <c r="B7854" s="2" t="s">
        <v>12294</v>
      </c>
      <c r="C7854" s="5">
        <v>43256</v>
      </c>
      <c r="D7854" s="5">
        <v>43617</v>
      </c>
    </row>
    <row r="7855" spans="1:4" x14ac:dyDescent="0.35">
      <c r="A7855" s="2" t="s">
        <v>1582</v>
      </c>
      <c r="B7855" s="2" t="s">
        <v>12295</v>
      </c>
      <c r="C7855" s="5">
        <v>43256</v>
      </c>
      <c r="D7855" s="5">
        <v>43617</v>
      </c>
    </row>
    <row r="7856" spans="1:4" x14ac:dyDescent="0.35">
      <c r="A7856" s="2" t="s">
        <v>1582</v>
      </c>
      <c r="B7856" s="2" t="s">
        <v>12296</v>
      </c>
      <c r="C7856" s="5">
        <v>43256</v>
      </c>
      <c r="D7856" s="5">
        <v>43617</v>
      </c>
    </row>
    <row r="7857" spans="1:4" x14ac:dyDescent="0.35">
      <c r="A7857" s="2" t="s">
        <v>1582</v>
      </c>
      <c r="B7857" s="2" t="s">
        <v>12297</v>
      </c>
      <c r="C7857" s="5">
        <v>43256</v>
      </c>
      <c r="D7857" s="5">
        <v>43702</v>
      </c>
    </row>
    <row r="7858" spans="1:4" x14ac:dyDescent="0.35">
      <c r="A7858" s="2" t="s">
        <v>1582</v>
      </c>
      <c r="B7858" s="2" t="s">
        <v>12298</v>
      </c>
      <c r="C7858" s="5">
        <v>43256</v>
      </c>
      <c r="D7858" s="5">
        <v>43265</v>
      </c>
    </row>
    <row r="7859" spans="1:4" x14ac:dyDescent="0.35">
      <c r="A7859" s="2" t="s">
        <v>1582</v>
      </c>
      <c r="B7859" s="2" t="s">
        <v>12299</v>
      </c>
      <c r="C7859" s="5">
        <v>43256</v>
      </c>
      <c r="D7859" s="5">
        <v>43281</v>
      </c>
    </row>
    <row r="7860" spans="1:4" x14ac:dyDescent="0.35">
      <c r="A7860" s="2" t="s">
        <v>1582</v>
      </c>
      <c r="B7860" s="2" t="s">
        <v>12300</v>
      </c>
      <c r="C7860" s="5">
        <v>43256</v>
      </c>
      <c r="D7860" s="5">
        <v>43317</v>
      </c>
    </row>
    <row r="7861" spans="1:4" x14ac:dyDescent="0.35">
      <c r="A7861" s="2" t="s">
        <v>1582</v>
      </c>
      <c r="B7861" s="2" t="s">
        <v>12301</v>
      </c>
      <c r="C7861" s="5">
        <v>43256</v>
      </c>
      <c r="D7861" s="5">
        <v>43317</v>
      </c>
    </row>
    <row r="7862" spans="1:4" x14ac:dyDescent="0.35">
      <c r="A7862" s="2" t="s">
        <v>1582</v>
      </c>
      <c r="B7862" s="2" t="s">
        <v>12302</v>
      </c>
      <c r="C7862" s="5">
        <v>43256</v>
      </c>
      <c r="D7862" s="5">
        <v>43317</v>
      </c>
    </row>
    <row r="7863" spans="1:4" x14ac:dyDescent="0.35">
      <c r="A7863" s="2" t="s">
        <v>1582</v>
      </c>
      <c r="B7863" s="2" t="s">
        <v>12303</v>
      </c>
      <c r="C7863" s="5">
        <v>43256</v>
      </c>
      <c r="D7863" s="5">
        <v>43317</v>
      </c>
    </row>
    <row r="7864" spans="1:4" x14ac:dyDescent="0.35">
      <c r="A7864" s="2" t="s">
        <v>1582</v>
      </c>
      <c r="B7864" s="2" t="s">
        <v>12304</v>
      </c>
      <c r="C7864" s="5">
        <v>43256</v>
      </c>
      <c r="D7864" s="5">
        <v>43317</v>
      </c>
    </row>
    <row r="7865" spans="1:4" x14ac:dyDescent="0.35">
      <c r="A7865" s="2" t="s">
        <v>1582</v>
      </c>
      <c r="B7865" s="2" t="s">
        <v>12305</v>
      </c>
      <c r="C7865" s="5">
        <v>43256</v>
      </c>
      <c r="D7865" s="5">
        <v>43317</v>
      </c>
    </row>
    <row r="7866" spans="1:4" x14ac:dyDescent="0.35">
      <c r="A7866" s="2" t="s">
        <v>1582</v>
      </c>
      <c r="B7866" s="2" t="s">
        <v>12306</v>
      </c>
      <c r="C7866" s="5">
        <v>43256</v>
      </c>
      <c r="D7866" s="5">
        <v>43317</v>
      </c>
    </row>
    <row r="7867" spans="1:4" x14ac:dyDescent="0.35">
      <c r="A7867" s="2" t="s">
        <v>1582</v>
      </c>
      <c r="B7867" s="2" t="s">
        <v>12307</v>
      </c>
      <c r="C7867" s="5">
        <v>43256</v>
      </c>
      <c r="D7867" s="5">
        <v>43317</v>
      </c>
    </row>
    <row r="7868" spans="1:4" x14ac:dyDescent="0.35">
      <c r="A7868" s="2" t="s">
        <v>1582</v>
      </c>
      <c r="B7868" s="2" t="s">
        <v>12308</v>
      </c>
      <c r="C7868" s="5">
        <v>43256</v>
      </c>
      <c r="D7868" s="5">
        <v>43317</v>
      </c>
    </row>
    <row r="7869" spans="1:4" x14ac:dyDescent="0.35">
      <c r="A7869" s="2" t="s">
        <v>1582</v>
      </c>
      <c r="B7869" s="2" t="s">
        <v>12309</v>
      </c>
      <c r="C7869" s="5">
        <v>43256</v>
      </c>
      <c r="D7869" s="5">
        <v>43317</v>
      </c>
    </row>
    <row r="7870" spans="1:4" x14ac:dyDescent="0.35">
      <c r="A7870" s="2" t="s">
        <v>1582</v>
      </c>
      <c r="B7870" s="2" t="s">
        <v>12310</v>
      </c>
      <c r="C7870" s="5">
        <v>43256</v>
      </c>
      <c r="D7870" s="5">
        <v>43317</v>
      </c>
    </row>
    <row r="7871" spans="1:4" x14ac:dyDescent="0.35">
      <c r="A7871" s="2" t="s">
        <v>1582</v>
      </c>
      <c r="B7871" s="2" t="s">
        <v>12311</v>
      </c>
      <c r="C7871" s="5">
        <v>43256</v>
      </c>
      <c r="D7871" s="5">
        <v>43317</v>
      </c>
    </row>
    <row r="7872" spans="1:4" x14ac:dyDescent="0.35">
      <c r="A7872" s="2" t="s">
        <v>1582</v>
      </c>
      <c r="B7872" s="2" t="s">
        <v>12312</v>
      </c>
      <c r="C7872" s="5">
        <v>43256</v>
      </c>
      <c r="D7872" s="5">
        <v>43317</v>
      </c>
    </row>
    <row r="7873" spans="1:4" x14ac:dyDescent="0.35">
      <c r="A7873" s="2" t="s">
        <v>1582</v>
      </c>
      <c r="B7873" s="2" t="s">
        <v>12313</v>
      </c>
      <c r="C7873" s="5">
        <v>43256</v>
      </c>
      <c r="D7873" s="5">
        <v>43317</v>
      </c>
    </row>
    <row r="7874" spans="1:4" x14ac:dyDescent="0.35">
      <c r="A7874" s="2" t="s">
        <v>1582</v>
      </c>
      <c r="B7874" s="2" t="s">
        <v>12314</v>
      </c>
      <c r="C7874" s="5">
        <v>43256</v>
      </c>
      <c r="D7874" s="5">
        <v>43317</v>
      </c>
    </row>
    <row r="7875" spans="1:4" x14ac:dyDescent="0.35">
      <c r="A7875" s="2" t="s">
        <v>1582</v>
      </c>
      <c r="B7875" s="2" t="s">
        <v>12315</v>
      </c>
      <c r="C7875" s="5">
        <v>43256</v>
      </c>
      <c r="D7875" s="5">
        <v>43317</v>
      </c>
    </row>
    <row r="7876" spans="1:4" x14ac:dyDescent="0.35">
      <c r="A7876" s="2" t="s">
        <v>1582</v>
      </c>
      <c r="B7876" s="2" t="s">
        <v>12316</v>
      </c>
      <c r="C7876" s="5">
        <v>43256</v>
      </c>
      <c r="D7876" s="5">
        <v>43333</v>
      </c>
    </row>
    <row r="7877" spans="1:4" x14ac:dyDescent="0.35">
      <c r="A7877" s="2" t="s">
        <v>1582</v>
      </c>
      <c r="B7877" s="2" t="s">
        <v>12317</v>
      </c>
      <c r="C7877" s="5">
        <v>43256</v>
      </c>
      <c r="D7877" s="5">
        <v>43333</v>
      </c>
    </row>
    <row r="7878" spans="1:4" x14ac:dyDescent="0.35">
      <c r="A7878" s="2" t="s">
        <v>1582</v>
      </c>
      <c r="B7878" s="2" t="s">
        <v>12318</v>
      </c>
      <c r="C7878" s="5">
        <v>43256</v>
      </c>
      <c r="D7878" s="5">
        <v>43333</v>
      </c>
    </row>
    <row r="7879" spans="1:4" x14ac:dyDescent="0.35">
      <c r="A7879" s="2" t="s">
        <v>1582</v>
      </c>
      <c r="B7879" s="2" t="s">
        <v>12319</v>
      </c>
      <c r="C7879" s="5">
        <v>43256</v>
      </c>
      <c r="D7879" s="5">
        <v>43333</v>
      </c>
    </row>
    <row r="7880" spans="1:4" x14ac:dyDescent="0.35">
      <c r="A7880" s="2" t="s">
        <v>1582</v>
      </c>
      <c r="B7880" s="2" t="s">
        <v>12320</v>
      </c>
      <c r="C7880" s="5">
        <v>43256</v>
      </c>
      <c r="D7880" s="5">
        <v>43333</v>
      </c>
    </row>
    <row r="7881" spans="1:4" x14ac:dyDescent="0.35">
      <c r="A7881" s="2" t="s">
        <v>1582</v>
      </c>
      <c r="B7881" s="2" t="s">
        <v>12321</v>
      </c>
      <c r="C7881" s="5">
        <v>43256</v>
      </c>
      <c r="D7881" s="5">
        <v>43333</v>
      </c>
    </row>
    <row r="7882" spans="1:4" x14ac:dyDescent="0.35">
      <c r="A7882" s="2" t="s">
        <v>1582</v>
      </c>
      <c r="B7882" s="2" t="s">
        <v>12322</v>
      </c>
      <c r="C7882" s="5">
        <v>43256</v>
      </c>
      <c r="D7882" s="5">
        <v>43333</v>
      </c>
    </row>
    <row r="7883" spans="1:4" x14ac:dyDescent="0.35">
      <c r="A7883" s="2" t="s">
        <v>1582</v>
      </c>
      <c r="B7883" s="2" t="s">
        <v>12323</v>
      </c>
      <c r="C7883" s="5">
        <v>43256</v>
      </c>
      <c r="D7883" s="5">
        <v>43333</v>
      </c>
    </row>
    <row r="7884" spans="1:4" x14ac:dyDescent="0.35">
      <c r="A7884" s="2" t="s">
        <v>1582</v>
      </c>
      <c r="B7884" s="2" t="s">
        <v>12324</v>
      </c>
      <c r="C7884" s="5">
        <v>43256</v>
      </c>
      <c r="D7884" s="5">
        <v>43333</v>
      </c>
    </row>
    <row r="7885" spans="1:4" x14ac:dyDescent="0.35">
      <c r="A7885" s="2" t="s">
        <v>1582</v>
      </c>
      <c r="B7885" s="2" t="s">
        <v>12325</v>
      </c>
      <c r="C7885" s="5">
        <v>43256</v>
      </c>
      <c r="D7885" s="5">
        <v>43333</v>
      </c>
    </row>
    <row r="7886" spans="1:4" x14ac:dyDescent="0.35">
      <c r="A7886" s="2" t="s">
        <v>1582</v>
      </c>
      <c r="B7886" s="2" t="s">
        <v>12326</v>
      </c>
      <c r="C7886" s="5">
        <v>43256</v>
      </c>
      <c r="D7886" s="5">
        <v>43333</v>
      </c>
    </row>
    <row r="7887" spans="1:4" x14ac:dyDescent="0.35">
      <c r="A7887" s="2" t="s">
        <v>1582</v>
      </c>
      <c r="B7887" s="2" t="s">
        <v>12327</v>
      </c>
      <c r="C7887" s="5">
        <v>43256</v>
      </c>
      <c r="D7887" s="5">
        <v>43333</v>
      </c>
    </row>
    <row r="7888" spans="1:4" x14ac:dyDescent="0.35">
      <c r="A7888" s="2" t="s">
        <v>1582</v>
      </c>
      <c r="B7888" s="2" t="s">
        <v>12328</v>
      </c>
      <c r="C7888" s="5">
        <v>43256</v>
      </c>
      <c r="D7888" s="5">
        <v>43333</v>
      </c>
    </row>
    <row r="7889" spans="1:4" x14ac:dyDescent="0.35">
      <c r="A7889" s="2" t="s">
        <v>1582</v>
      </c>
      <c r="B7889" s="2" t="s">
        <v>12329</v>
      </c>
      <c r="C7889" s="5">
        <v>43256</v>
      </c>
      <c r="D7889" s="5">
        <v>44089</v>
      </c>
    </row>
    <row r="7890" spans="1:4" x14ac:dyDescent="0.35">
      <c r="A7890" s="2" t="s">
        <v>1582</v>
      </c>
      <c r="B7890" s="2" t="s">
        <v>12330</v>
      </c>
      <c r="C7890" s="5">
        <v>43256</v>
      </c>
      <c r="D7890" s="5">
        <v>43333</v>
      </c>
    </row>
    <row r="7891" spans="1:4" x14ac:dyDescent="0.35">
      <c r="A7891" s="2" t="s">
        <v>1582</v>
      </c>
      <c r="B7891" s="2" t="s">
        <v>12331</v>
      </c>
      <c r="C7891" s="5">
        <v>43256</v>
      </c>
      <c r="D7891" s="5">
        <v>43333</v>
      </c>
    </row>
    <row r="7892" spans="1:4" x14ac:dyDescent="0.35">
      <c r="A7892" s="2" t="s">
        <v>1582</v>
      </c>
      <c r="B7892" s="2" t="s">
        <v>12332</v>
      </c>
      <c r="C7892" s="5">
        <v>43256</v>
      </c>
      <c r="D7892" s="5">
        <v>43333</v>
      </c>
    </row>
    <row r="7893" spans="1:4" x14ac:dyDescent="0.35">
      <c r="A7893" s="2" t="s">
        <v>1582</v>
      </c>
      <c r="B7893" s="2" t="s">
        <v>12333</v>
      </c>
      <c r="C7893" s="5">
        <v>43256</v>
      </c>
      <c r="D7893" s="5">
        <v>43333</v>
      </c>
    </row>
    <row r="7894" spans="1:4" x14ac:dyDescent="0.35">
      <c r="A7894" s="2" t="s">
        <v>1582</v>
      </c>
      <c r="B7894" s="2" t="s">
        <v>12334</v>
      </c>
      <c r="C7894" s="5">
        <v>43256</v>
      </c>
      <c r="D7894" s="5">
        <v>43333</v>
      </c>
    </row>
    <row r="7895" spans="1:4" x14ac:dyDescent="0.35">
      <c r="A7895" s="2" t="s">
        <v>1582</v>
      </c>
      <c r="B7895" s="2" t="s">
        <v>12335</v>
      </c>
      <c r="C7895" s="5">
        <v>43256</v>
      </c>
      <c r="D7895" s="5">
        <v>43333</v>
      </c>
    </row>
    <row r="7896" spans="1:4" x14ac:dyDescent="0.35">
      <c r="A7896" s="2" t="s">
        <v>1582</v>
      </c>
      <c r="B7896" s="2" t="s">
        <v>12336</v>
      </c>
      <c r="C7896" s="5">
        <v>43256</v>
      </c>
      <c r="D7896" s="5">
        <v>43346</v>
      </c>
    </row>
    <row r="7897" spans="1:4" x14ac:dyDescent="0.35">
      <c r="A7897" s="2" t="s">
        <v>1582</v>
      </c>
      <c r="B7897" s="2" t="s">
        <v>12337</v>
      </c>
      <c r="C7897" s="5">
        <v>43256</v>
      </c>
      <c r="D7897" s="5">
        <v>43346</v>
      </c>
    </row>
    <row r="7898" spans="1:4" x14ac:dyDescent="0.35">
      <c r="A7898" s="2" t="s">
        <v>1582</v>
      </c>
      <c r="B7898" s="2" t="s">
        <v>12338</v>
      </c>
      <c r="C7898" s="5">
        <v>43281</v>
      </c>
      <c r="D7898" s="5">
        <v>43346</v>
      </c>
    </row>
    <row r="7899" spans="1:4" x14ac:dyDescent="0.35">
      <c r="A7899" s="2" t="s">
        <v>1582</v>
      </c>
      <c r="B7899" s="2" t="s">
        <v>12339</v>
      </c>
      <c r="C7899" s="5">
        <v>43256</v>
      </c>
      <c r="D7899" s="5">
        <v>43419</v>
      </c>
    </row>
    <row r="7900" spans="1:4" x14ac:dyDescent="0.35">
      <c r="A7900" s="2" t="s">
        <v>1582</v>
      </c>
      <c r="B7900" s="2" t="s">
        <v>12340</v>
      </c>
      <c r="C7900" s="5">
        <v>43256</v>
      </c>
      <c r="D7900" s="5">
        <v>43419</v>
      </c>
    </row>
    <row r="7901" spans="1:4" x14ac:dyDescent="0.35">
      <c r="A7901" s="2" t="s">
        <v>1582</v>
      </c>
      <c r="B7901" s="2" t="s">
        <v>12341</v>
      </c>
      <c r="C7901" s="5">
        <v>43256</v>
      </c>
      <c r="D7901" s="5">
        <v>43419</v>
      </c>
    </row>
    <row r="7902" spans="1:4" x14ac:dyDescent="0.35">
      <c r="A7902" s="2" t="s">
        <v>1582</v>
      </c>
      <c r="B7902" s="2" t="s">
        <v>12342</v>
      </c>
      <c r="C7902" s="5">
        <v>43521</v>
      </c>
      <c r="D7902" s="5">
        <v>43531</v>
      </c>
    </row>
    <row r="7903" spans="1:4" x14ac:dyDescent="0.35">
      <c r="A7903" s="2" t="s">
        <v>1582</v>
      </c>
      <c r="B7903" s="2" t="s">
        <v>12343</v>
      </c>
      <c r="C7903" s="5">
        <v>43566</v>
      </c>
      <c r="D7903" s="5">
        <v>43566</v>
      </c>
    </row>
    <row r="7904" spans="1:4" x14ac:dyDescent="0.35">
      <c r="A7904" s="2" t="s">
        <v>1582</v>
      </c>
      <c r="B7904" s="2" t="s">
        <v>12344</v>
      </c>
      <c r="C7904" s="5">
        <v>43566</v>
      </c>
      <c r="D7904" s="5">
        <v>43566</v>
      </c>
    </row>
    <row r="7905" spans="1:4" x14ac:dyDescent="0.35">
      <c r="A7905" s="2" t="s">
        <v>1582</v>
      </c>
      <c r="B7905" s="2" t="s">
        <v>12345</v>
      </c>
      <c r="C7905" s="5">
        <v>43566</v>
      </c>
      <c r="D7905" s="5">
        <v>43566</v>
      </c>
    </row>
    <row r="7906" spans="1:4" x14ac:dyDescent="0.35">
      <c r="A7906" s="2" t="s">
        <v>1582</v>
      </c>
      <c r="B7906" s="2" t="s">
        <v>12346</v>
      </c>
      <c r="C7906" s="5">
        <v>43566</v>
      </c>
      <c r="D7906" s="5">
        <v>43566</v>
      </c>
    </row>
    <row r="7907" spans="1:4" x14ac:dyDescent="0.35">
      <c r="A7907" s="2" t="s">
        <v>1582</v>
      </c>
      <c r="B7907" s="2" t="s">
        <v>12347</v>
      </c>
      <c r="C7907" s="5">
        <v>43566</v>
      </c>
      <c r="D7907" s="5">
        <v>43566</v>
      </c>
    </row>
    <row r="7908" spans="1:4" x14ac:dyDescent="0.35">
      <c r="A7908" s="2" t="s">
        <v>1582</v>
      </c>
      <c r="B7908" s="2" t="s">
        <v>12348</v>
      </c>
      <c r="C7908" s="5">
        <v>43566</v>
      </c>
      <c r="D7908" s="5">
        <v>43566</v>
      </c>
    </row>
    <row r="7909" spans="1:4" x14ac:dyDescent="0.35">
      <c r="A7909" s="2" t="s">
        <v>1582</v>
      </c>
      <c r="B7909" s="2" t="s">
        <v>12349</v>
      </c>
      <c r="C7909" s="5">
        <v>43566</v>
      </c>
      <c r="D7909" s="5">
        <v>43566</v>
      </c>
    </row>
    <row r="7910" spans="1:4" x14ac:dyDescent="0.35">
      <c r="A7910" s="2" t="s">
        <v>1582</v>
      </c>
      <c r="B7910" s="2" t="s">
        <v>12350</v>
      </c>
      <c r="C7910" s="5">
        <v>43499</v>
      </c>
      <c r="D7910" s="5">
        <v>43566</v>
      </c>
    </row>
    <row r="7911" spans="1:4" x14ac:dyDescent="0.35">
      <c r="A7911" s="2" t="s">
        <v>1582</v>
      </c>
      <c r="B7911" s="2" t="s">
        <v>12351</v>
      </c>
      <c r="C7911" s="5">
        <v>43566</v>
      </c>
      <c r="D7911" s="5">
        <v>43566</v>
      </c>
    </row>
    <row r="7912" spans="1:4" x14ac:dyDescent="0.35">
      <c r="A7912" s="2" t="s">
        <v>1582</v>
      </c>
      <c r="B7912" s="2" t="s">
        <v>12352</v>
      </c>
      <c r="C7912" s="5">
        <v>43566</v>
      </c>
      <c r="D7912" s="5">
        <v>43566</v>
      </c>
    </row>
    <row r="7913" spans="1:4" x14ac:dyDescent="0.35">
      <c r="A7913" s="2" t="s">
        <v>1582</v>
      </c>
      <c r="B7913" s="2" t="s">
        <v>12353</v>
      </c>
      <c r="C7913" s="5">
        <v>43566</v>
      </c>
      <c r="D7913" s="5">
        <v>43566</v>
      </c>
    </row>
    <row r="7914" spans="1:4" x14ac:dyDescent="0.35">
      <c r="A7914" s="2" t="s">
        <v>1582</v>
      </c>
      <c r="B7914" s="2" t="s">
        <v>12354</v>
      </c>
      <c r="C7914" s="5">
        <v>43566</v>
      </c>
      <c r="D7914" s="5">
        <v>43566</v>
      </c>
    </row>
    <row r="7915" spans="1:4" x14ac:dyDescent="0.35">
      <c r="A7915" s="2" t="s">
        <v>1582</v>
      </c>
      <c r="B7915" s="2" t="s">
        <v>12355</v>
      </c>
      <c r="C7915" s="5">
        <v>43566</v>
      </c>
      <c r="D7915" s="5">
        <v>43566</v>
      </c>
    </row>
    <row r="7916" spans="1:4" x14ac:dyDescent="0.35">
      <c r="A7916" s="2" t="s">
        <v>1582</v>
      </c>
      <c r="B7916" s="2" t="s">
        <v>12356</v>
      </c>
      <c r="C7916" s="5">
        <v>43566</v>
      </c>
      <c r="D7916" s="5">
        <v>43566</v>
      </c>
    </row>
    <row r="7917" spans="1:4" x14ac:dyDescent="0.35">
      <c r="A7917" s="2" t="s">
        <v>1582</v>
      </c>
      <c r="B7917" s="2" t="s">
        <v>12357</v>
      </c>
      <c r="C7917" s="5">
        <v>43566</v>
      </c>
      <c r="D7917" s="5">
        <v>43566</v>
      </c>
    </row>
    <row r="7918" spans="1:4" x14ac:dyDescent="0.35">
      <c r="A7918" s="2" t="s">
        <v>1582</v>
      </c>
      <c r="B7918" s="2" t="s">
        <v>12358</v>
      </c>
      <c r="C7918" s="5">
        <v>43566</v>
      </c>
      <c r="D7918" s="5">
        <v>43566</v>
      </c>
    </row>
    <row r="7919" spans="1:4" x14ac:dyDescent="0.35">
      <c r="A7919" s="2" t="s">
        <v>1582</v>
      </c>
      <c r="B7919" s="2" t="s">
        <v>12359</v>
      </c>
      <c r="C7919" s="5">
        <v>43566</v>
      </c>
      <c r="D7919" s="5">
        <v>43566</v>
      </c>
    </row>
    <row r="7920" spans="1:4" x14ac:dyDescent="0.35">
      <c r="A7920" s="2" t="s">
        <v>1582</v>
      </c>
      <c r="B7920" s="2" t="s">
        <v>12360</v>
      </c>
      <c r="C7920" s="5">
        <v>43566</v>
      </c>
      <c r="D7920" s="5">
        <v>43566</v>
      </c>
    </row>
    <row r="7921" spans="1:4" x14ac:dyDescent="0.35">
      <c r="A7921" s="2" t="s">
        <v>1582</v>
      </c>
      <c r="B7921" s="2" t="s">
        <v>12361</v>
      </c>
      <c r="C7921" s="5">
        <v>43566</v>
      </c>
      <c r="D7921" s="5">
        <v>43566</v>
      </c>
    </row>
    <row r="7922" spans="1:4" x14ac:dyDescent="0.35">
      <c r="A7922" s="2" t="s">
        <v>1582</v>
      </c>
      <c r="B7922" s="2" t="s">
        <v>12362</v>
      </c>
      <c r="C7922" s="5">
        <v>43566</v>
      </c>
      <c r="D7922" s="5">
        <v>43566</v>
      </c>
    </row>
    <row r="7923" spans="1:4" x14ac:dyDescent="0.35">
      <c r="A7923" s="2" t="s">
        <v>1582</v>
      </c>
      <c r="B7923" s="2" t="s">
        <v>12363</v>
      </c>
      <c r="C7923" s="5">
        <v>43566</v>
      </c>
      <c r="D7923" s="5">
        <v>43566</v>
      </c>
    </row>
    <row r="7924" spans="1:4" x14ac:dyDescent="0.35">
      <c r="A7924" s="2" t="s">
        <v>1582</v>
      </c>
      <c r="B7924" s="2" t="s">
        <v>12364</v>
      </c>
      <c r="C7924" s="5">
        <v>43566</v>
      </c>
      <c r="D7924" s="5">
        <v>43566</v>
      </c>
    </row>
    <row r="7925" spans="1:4" x14ac:dyDescent="0.35">
      <c r="A7925" s="2" t="s">
        <v>1582</v>
      </c>
      <c r="B7925" s="2" t="s">
        <v>12365</v>
      </c>
      <c r="C7925" s="5">
        <v>43566</v>
      </c>
      <c r="D7925" s="5">
        <v>43566</v>
      </c>
    </row>
    <row r="7926" spans="1:4" x14ac:dyDescent="0.35">
      <c r="A7926" s="2" t="s">
        <v>1582</v>
      </c>
      <c r="B7926" s="2" t="s">
        <v>12366</v>
      </c>
      <c r="C7926" s="5">
        <v>43566</v>
      </c>
      <c r="D7926" s="5">
        <v>43566</v>
      </c>
    </row>
    <row r="7927" spans="1:4" x14ac:dyDescent="0.35">
      <c r="A7927" s="2" t="s">
        <v>1582</v>
      </c>
      <c r="B7927" s="2" t="s">
        <v>12367</v>
      </c>
      <c r="C7927" s="5">
        <v>43566</v>
      </c>
      <c r="D7927" s="5">
        <v>43566</v>
      </c>
    </row>
    <row r="7928" spans="1:4" x14ac:dyDescent="0.35">
      <c r="A7928" s="2" t="s">
        <v>1582</v>
      </c>
      <c r="B7928" s="2" t="s">
        <v>12368</v>
      </c>
      <c r="C7928" s="5">
        <v>43566</v>
      </c>
      <c r="D7928" s="5">
        <v>43566</v>
      </c>
    </row>
    <row r="7929" spans="1:4" x14ac:dyDescent="0.35">
      <c r="A7929" s="2" t="s">
        <v>1582</v>
      </c>
      <c r="B7929" s="2" t="s">
        <v>12369</v>
      </c>
      <c r="C7929" s="5">
        <v>43566</v>
      </c>
      <c r="D7929" s="5">
        <v>43566</v>
      </c>
    </row>
    <row r="7930" spans="1:4" x14ac:dyDescent="0.35">
      <c r="A7930" s="2" t="s">
        <v>1582</v>
      </c>
      <c r="B7930" s="2" t="s">
        <v>12370</v>
      </c>
      <c r="C7930" s="5">
        <v>43566</v>
      </c>
      <c r="D7930" s="5">
        <v>43566</v>
      </c>
    </row>
    <row r="7931" spans="1:4" x14ac:dyDescent="0.35">
      <c r="A7931" s="2" t="s">
        <v>1582</v>
      </c>
      <c r="B7931" s="2" t="s">
        <v>12371</v>
      </c>
      <c r="C7931" s="5">
        <v>43566</v>
      </c>
      <c r="D7931" s="5">
        <v>43566</v>
      </c>
    </row>
    <row r="7932" spans="1:4" x14ac:dyDescent="0.35">
      <c r="A7932" s="2" t="s">
        <v>1582</v>
      </c>
      <c r="B7932" s="2" t="s">
        <v>12372</v>
      </c>
      <c r="C7932" s="5">
        <v>43566</v>
      </c>
      <c r="D7932" s="5">
        <v>43566</v>
      </c>
    </row>
    <row r="7933" spans="1:4" x14ac:dyDescent="0.35">
      <c r="A7933" s="2" t="s">
        <v>1582</v>
      </c>
      <c r="B7933" s="2" t="s">
        <v>12373</v>
      </c>
      <c r="C7933" s="5">
        <v>43566</v>
      </c>
      <c r="D7933" s="5">
        <v>43566</v>
      </c>
    </row>
    <row r="7934" spans="1:4" x14ac:dyDescent="0.35">
      <c r="A7934" s="2" t="s">
        <v>1582</v>
      </c>
      <c r="B7934" s="2" t="s">
        <v>12374</v>
      </c>
      <c r="C7934" s="5">
        <v>43566</v>
      </c>
      <c r="D7934" s="5">
        <v>43566</v>
      </c>
    </row>
    <row r="7935" spans="1:4" x14ac:dyDescent="0.35">
      <c r="A7935" s="2" t="s">
        <v>1582</v>
      </c>
      <c r="B7935" s="2" t="s">
        <v>12375</v>
      </c>
      <c r="C7935" s="5">
        <v>43566</v>
      </c>
      <c r="D7935" s="5">
        <v>43566</v>
      </c>
    </row>
    <row r="7936" spans="1:4" x14ac:dyDescent="0.35">
      <c r="A7936" s="2" t="s">
        <v>1582</v>
      </c>
      <c r="B7936" s="2" t="s">
        <v>12376</v>
      </c>
      <c r="C7936" s="5">
        <v>43566</v>
      </c>
      <c r="D7936" s="5">
        <v>43566</v>
      </c>
    </row>
    <row r="7937" spans="1:4" x14ac:dyDescent="0.35">
      <c r="A7937" s="2" t="s">
        <v>1582</v>
      </c>
      <c r="B7937" s="2" t="s">
        <v>12377</v>
      </c>
      <c r="C7937" s="5">
        <v>43566</v>
      </c>
      <c r="D7937" s="5">
        <v>43566</v>
      </c>
    </row>
    <row r="7938" spans="1:4" x14ac:dyDescent="0.35">
      <c r="A7938" s="2" t="s">
        <v>1582</v>
      </c>
      <c r="B7938" s="2" t="s">
        <v>12378</v>
      </c>
      <c r="C7938" s="5">
        <v>43566</v>
      </c>
      <c r="D7938" s="5">
        <v>43566</v>
      </c>
    </row>
    <row r="7939" spans="1:4" x14ac:dyDescent="0.35">
      <c r="A7939" s="2" t="s">
        <v>1582</v>
      </c>
      <c r="B7939" s="2" t="s">
        <v>12379</v>
      </c>
      <c r="C7939" s="5">
        <v>43566</v>
      </c>
      <c r="D7939" s="5">
        <v>43566</v>
      </c>
    </row>
    <row r="7940" spans="1:4" x14ac:dyDescent="0.35">
      <c r="A7940" s="2" t="s">
        <v>1582</v>
      </c>
      <c r="B7940" s="2" t="s">
        <v>12380</v>
      </c>
      <c r="C7940" s="5">
        <v>43566</v>
      </c>
      <c r="D7940" s="5">
        <v>43566</v>
      </c>
    </row>
    <row r="7941" spans="1:4" x14ac:dyDescent="0.35">
      <c r="A7941" s="2" t="s">
        <v>1582</v>
      </c>
      <c r="B7941" s="2" t="s">
        <v>12381</v>
      </c>
      <c r="C7941" s="5">
        <v>43566</v>
      </c>
      <c r="D7941" s="5">
        <v>43566</v>
      </c>
    </row>
    <row r="7942" spans="1:4" x14ac:dyDescent="0.35">
      <c r="A7942" s="2" t="s">
        <v>1582</v>
      </c>
      <c r="B7942" s="2" t="s">
        <v>12382</v>
      </c>
      <c r="C7942" s="5">
        <v>43566</v>
      </c>
      <c r="D7942" s="5">
        <v>43566</v>
      </c>
    </row>
    <row r="7943" spans="1:4" x14ac:dyDescent="0.35">
      <c r="A7943" s="2" t="s">
        <v>1582</v>
      </c>
      <c r="B7943" s="2" t="s">
        <v>12383</v>
      </c>
      <c r="C7943" s="5">
        <v>43256</v>
      </c>
      <c r="D7943" s="5">
        <v>43613</v>
      </c>
    </row>
    <row r="7944" spans="1:4" x14ac:dyDescent="0.35">
      <c r="A7944" s="2" t="s">
        <v>1582</v>
      </c>
      <c r="B7944" s="2" t="s">
        <v>12384</v>
      </c>
      <c r="C7944" s="5">
        <v>43613</v>
      </c>
      <c r="D7944" s="5">
        <v>43613</v>
      </c>
    </row>
    <row r="7945" spans="1:4" x14ac:dyDescent="0.35">
      <c r="A7945" s="2" t="s">
        <v>1582</v>
      </c>
      <c r="B7945" s="2" t="s">
        <v>12385</v>
      </c>
      <c r="C7945" s="5">
        <v>43521</v>
      </c>
      <c r="D7945" s="5">
        <v>43613</v>
      </c>
    </row>
    <row r="7946" spans="1:4" x14ac:dyDescent="0.35">
      <c r="A7946" s="2" t="s">
        <v>1582</v>
      </c>
      <c r="B7946" s="2" t="s">
        <v>12386</v>
      </c>
      <c r="C7946" s="5">
        <v>43256</v>
      </c>
      <c r="D7946" s="5">
        <v>43613</v>
      </c>
    </row>
    <row r="7947" spans="1:4" x14ac:dyDescent="0.35">
      <c r="A7947" s="2" t="s">
        <v>1582</v>
      </c>
      <c r="B7947" s="2" t="s">
        <v>12387</v>
      </c>
      <c r="C7947" s="5">
        <v>43256</v>
      </c>
      <c r="D7947" s="5">
        <v>43629</v>
      </c>
    </row>
    <row r="7948" spans="1:4" x14ac:dyDescent="0.35">
      <c r="A7948" s="2" t="s">
        <v>1582</v>
      </c>
      <c r="B7948" s="2" t="s">
        <v>12388</v>
      </c>
      <c r="C7948" s="5">
        <v>43256</v>
      </c>
      <c r="D7948" s="5">
        <v>43629</v>
      </c>
    </row>
    <row r="7949" spans="1:4" x14ac:dyDescent="0.35">
      <c r="A7949" s="2" t="s">
        <v>1582</v>
      </c>
      <c r="B7949" s="2" t="s">
        <v>12389</v>
      </c>
      <c r="C7949" s="5">
        <v>43256</v>
      </c>
      <c r="D7949" s="5">
        <v>43629</v>
      </c>
    </row>
    <row r="7950" spans="1:4" x14ac:dyDescent="0.35">
      <c r="A7950" s="2" t="s">
        <v>1582</v>
      </c>
      <c r="B7950" s="2" t="s">
        <v>12390</v>
      </c>
      <c r="C7950" s="5">
        <v>43499</v>
      </c>
      <c r="D7950" s="5">
        <v>43629</v>
      </c>
    </row>
    <row r="7951" spans="1:4" x14ac:dyDescent="0.35">
      <c r="A7951" s="2" t="s">
        <v>1582</v>
      </c>
      <c r="B7951" s="2" t="s">
        <v>12391</v>
      </c>
      <c r="C7951" s="5">
        <v>43256</v>
      </c>
      <c r="D7951" s="5">
        <v>43674</v>
      </c>
    </row>
    <row r="7952" spans="1:4" x14ac:dyDescent="0.35">
      <c r="A7952" s="2" t="s">
        <v>1582</v>
      </c>
      <c r="B7952" s="2" t="s">
        <v>12392</v>
      </c>
      <c r="C7952" s="5">
        <v>43256</v>
      </c>
      <c r="D7952" s="5">
        <v>43674</v>
      </c>
    </row>
    <row r="7953" spans="1:4" x14ac:dyDescent="0.35">
      <c r="A7953" s="2" t="s">
        <v>1582</v>
      </c>
      <c r="B7953" s="2" t="s">
        <v>12393</v>
      </c>
      <c r="C7953" s="5">
        <v>43256</v>
      </c>
      <c r="D7953" s="5">
        <v>43674</v>
      </c>
    </row>
    <row r="7954" spans="1:4" x14ac:dyDescent="0.35">
      <c r="A7954" s="2" t="s">
        <v>1582</v>
      </c>
      <c r="B7954" s="2" t="s">
        <v>12394</v>
      </c>
      <c r="C7954" s="5">
        <v>43256</v>
      </c>
      <c r="D7954" s="5">
        <v>43674</v>
      </c>
    </row>
    <row r="7955" spans="1:4" x14ac:dyDescent="0.35">
      <c r="A7955" s="2" t="s">
        <v>1582</v>
      </c>
      <c r="B7955" s="2" t="s">
        <v>12395</v>
      </c>
      <c r="C7955" s="5">
        <v>43256</v>
      </c>
      <c r="D7955" s="5">
        <v>43674</v>
      </c>
    </row>
    <row r="7956" spans="1:4" x14ac:dyDescent="0.35">
      <c r="A7956" s="2" t="s">
        <v>1582</v>
      </c>
      <c r="B7956" s="2" t="s">
        <v>12396</v>
      </c>
      <c r="C7956" s="5">
        <v>43256</v>
      </c>
      <c r="D7956" s="5">
        <v>43674</v>
      </c>
    </row>
    <row r="7957" spans="1:4" x14ac:dyDescent="0.35">
      <c r="A7957" s="2" t="s">
        <v>1582</v>
      </c>
      <c r="B7957" s="2" t="s">
        <v>12397</v>
      </c>
      <c r="C7957" s="5">
        <v>43256</v>
      </c>
      <c r="D7957" s="5">
        <v>43674</v>
      </c>
    </row>
    <row r="7958" spans="1:4" x14ac:dyDescent="0.35">
      <c r="A7958" s="2" t="s">
        <v>1582</v>
      </c>
      <c r="B7958" s="2" t="s">
        <v>12398</v>
      </c>
      <c r="C7958" s="5">
        <v>43499</v>
      </c>
      <c r="D7958" s="5">
        <v>43674</v>
      </c>
    </row>
    <row r="7959" spans="1:4" x14ac:dyDescent="0.35">
      <c r="A7959" s="2" t="s">
        <v>1582</v>
      </c>
      <c r="B7959" s="2" t="s">
        <v>12399</v>
      </c>
      <c r="C7959" s="5">
        <v>43256</v>
      </c>
      <c r="D7959" s="5">
        <v>43674</v>
      </c>
    </row>
    <row r="7960" spans="1:4" x14ac:dyDescent="0.35">
      <c r="A7960" s="2" t="s">
        <v>1582</v>
      </c>
      <c r="B7960" s="2" t="s">
        <v>12400</v>
      </c>
      <c r="C7960" s="5">
        <v>43256</v>
      </c>
      <c r="D7960" s="5">
        <v>43674</v>
      </c>
    </row>
    <row r="7961" spans="1:4" x14ac:dyDescent="0.35">
      <c r="A7961" s="2" t="s">
        <v>1582</v>
      </c>
      <c r="B7961" s="2" t="s">
        <v>12401</v>
      </c>
      <c r="C7961" s="5">
        <v>43256</v>
      </c>
      <c r="D7961" s="5">
        <v>43674</v>
      </c>
    </row>
    <row r="7962" spans="1:4" x14ac:dyDescent="0.35">
      <c r="A7962" s="2" t="s">
        <v>1582</v>
      </c>
      <c r="B7962" s="2" t="s">
        <v>12402</v>
      </c>
      <c r="C7962" s="5">
        <v>43256</v>
      </c>
      <c r="D7962" s="5">
        <v>43674</v>
      </c>
    </row>
    <row r="7963" spans="1:4" x14ac:dyDescent="0.35">
      <c r="A7963" s="2" t="s">
        <v>1582</v>
      </c>
      <c r="B7963" s="2" t="s">
        <v>12403</v>
      </c>
      <c r="C7963" s="5">
        <v>43256</v>
      </c>
      <c r="D7963" s="5">
        <v>43674</v>
      </c>
    </row>
    <row r="7964" spans="1:4" x14ac:dyDescent="0.35">
      <c r="A7964" s="2" t="s">
        <v>1582</v>
      </c>
      <c r="B7964" s="2" t="s">
        <v>12404</v>
      </c>
      <c r="C7964" s="5">
        <v>43256</v>
      </c>
      <c r="D7964" s="5">
        <v>43674</v>
      </c>
    </row>
    <row r="7965" spans="1:4" x14ac:dyDescent="0.35">
      <c r="A7965" s="2" t="s">
        <v>1582</v>
      </c>
      <c r="B7965" s="2" t="s">
        <v>12405</v>
      </c>
      <c r="C7965" s="5">
        <v>43256</v>
      </c>
      <c r="D7965" s="5">
        <v>43674</v>
      </c>
    </row>
    <row r="7966" spans="1:4" x14ac:dyDescent="0.35">
      <c r="A7966" s="2" t="s">
        <v>1582</v>
      </c>
      <c r="B7966" s="2" t="s">
        <v>12406</v>
      </c>
      <c r="C7966" s="5">
        <v>43256</v>
      </c>
      <c r="D7966" s="5">
        <v>43674</v>
      </c>
    </row>
    <row r="7967" spans="1:4" x14ac:dyDescent="0.35">
      <c r="A7967" s="2" t="s">
        <v>1582</v>
      </c>
      <c r="B7967" s="2" t="s">
        <v>12407</v>
      </c>
      <c r="C7967" s="5">
        <v>43256</v>
      </c>
      <c r="D7967" s="5">
        <v>43674</v>
      </c>
    </row>
    <row r="7968" spans="1:4" x14ac:dyDescent="0.35">
      <c r="A7968" s="2" t="s">
        <v>1582</v>
      </c>
      <c r="B7968" s="2" t="s">
        <v>12408</v>
      </c>
      <c r="C7968" s="5">
        <v>43256</v>
      </c>
      <c r="D7968" s="5">
        <v>43674</v>
      </c>
    </row>
    <row r="7969" spans="1:4" x14ac:dyDescent="0.35">
      <c r="A7969" s="2" t="s">
        <v>1582</v>
      </c>
      <c r="B7969" s="2" t="s">
        <v>12409</v>
      </c>
      <c r="C7969" s="5">
        <v>43256</v>
      </c>
      <c r="D7969" s="5">
        <v>43674</v>
      </c>
    </row>
    <row r="7970" spans="1:4" x14ac:dyDescent="0.35">
      <c r="A7970" s="2" t="s">
        <v>1582</v>
      </c>
      <c r="B7970" s="2" t="s">
        <v>12410</v>
      </c>
      <c r="C7970" s="5">
        <v>43256</v>
      </c>
      <c r="D7970" s="5">
        <v>43674</v>
      </c>
    </row>
    <row r="7971" spans="1:4" x14ac:dyDescent="0.35">
      <c r="A7971" s="2" t="s">
        <v>1582</v>
      </c>
      <c r="B7971" s="2" t="s">
        <v>12411</v>
      </c>
      <c r="C7971" s="5">
        <v>43256</v>
      </c>
      <c r="D7971" s="5">
        <v>43674</v>
      </c>
    </row>
    <row r="7972" spans="1:4" x14ac:dyDescent="0.35">
      <c r="A7972" s="2" t="s">
        <v>1582</v>
      </c>
      <c r="B7972" s="2" t="s">
        <v>12412</v>
      </c>
      <c r="C7972" s="5">
        <v>43256</v>
      </c>
      <c r="D7972" s="5">
        <v>43674</v>
      </c>
    </row>
    <row r="7973" spans="1:4" x14ac:dyDescent="0.35">
      <c r="A7973" s="2" t="s">
        <v>1582</v>
      </c>
      <c r="B7973" s="2" t="s">
        <v>12413</v>
      </c>
      <c r="C7973" s="5">
        <v>43256</v>
      </c>
      <c r="D7973" s="5">
        <v>43674</v>
      </c>
    </row>
    <row r="7974" spans="1:4" x14ac:dyDescent="0.35">
      <c r="A7974" s="2" t="s">
        <v>1582</v>
      </c>
      <c r="B7974" s="2" t="s">
        <v>12414</v>
      </c>
      <c r="C7974" s="5">
        <v>43256</v>
      </c>
      <c r="D7974" s="5">
        <v>43674</v>
      </c>
    </row>
    <row r="7975" spans="1:4" x14ac:dyDescent="0.35">
      <c r="A7975" s="2" t="s">
        <v>1582</v>
      </c>
      <c r="B7975" s="2" t="s">
        <v>12415</v>
      </c>
      <c r="C7975" s="5">
        <v>43256</v>
      </c>
      <c r="D7975" s="5">
        <v>43674</v>
      </c>
    </row>
    <row r="7976" spans="1:4" x14ac:dyDescent="0.35">
      <c r="A7976" s="2" t="s">
        <v>1582</v>
      </c>
      <c r="B7976" s="2" t="s">
        <v>12416</v>
      </c>
      <c r="C7976" s="5">
        <v>43256</v>
      </c>
      <c r="D7976" s="5">
        <v>43687</v>
      </c>
    </row>
    <row r="7977" spans="1:4" x14ac:dyDescent="0.35">
      <c r="A7977" s="2" t="s">
        <v>1582</v>
      </c>
      <c r="B7977" s="2" t="s">
        <v>12417</v>
      </c>
      <c r="C7977" s="5">
        <v>43256</v>
      </c>
      <c r="D7977" s="5">
        <v>43687</v>
      </c>
    </row>
    <row r="7978" spans="1:4" x14ac:dyDescent="0.35">
      <c r="A7978" s="2" t="s">
        <v>1582</v>
      </c>
      <c r="B7978" s="2" t="s">
        <v>12418</v>
      </c>
      <c r="C7978" s="5">
        <v>43256</v>
      </c>
      <c r="D7978" s="5">
        <v>43699</v>
      </c>
    </row>
    <row r="7979" spans="1:4" x14ac:dyDescent="0.35">
      <c r="A7979" s="2" t="s">
        <v>1582</v>
      </c>
      <c r="B7979" s="2" t="s">
        <v>12419</v>
      </c>
      <c r="C7979" s="5">
        <v>43256</v>
      </c>
      <c r="D7979" s="5">
        <v>43699</v>
      </c>
    </row>
    <row r="7980" spans="1:4" x14ac:dyDescent="0.35">
      <c r="A7980" s="2" t="s">
        <v>1582</v>
      </c>
      <c r="B7980" s="2" t="s">
        <v>12420</v>
      </c>
      <c r="C7980" s="5">
        <v>43256</v>
      </c>
      <c r="D7980" s="5">
        <v>43699</v>
      </c>
    </row>
    <row r="7981" spans="1:4" x14ac:dyDescent="0.35">
      <c r="A7981" s="2" t="s">
        <v>1582</v>
      </c>
      <c r="B7981" s="2" t="s">
        <v>12421</v>
      </c>
      <c r="C7981" s="5">
        <v>43256</v>
      </c>
      <c r="D7981" s="5">
        <v>43699</v>
      </c>
    </row>
    <row r="7982" spans="1:4" x14ac:dyDescent="0.35">
      <c r="A7982" s="2" t="s">
        <v>1582</v>
      </c>
      <c r="B7982" s="2" t="s">
        <v>12422</v>
      </c>
      <c r="C7982" s="5">
        <v>43256</v>
      </c>
      <c r="D7982" s="5">
        <v>43699</v>
      </c>
    </row>
    <row r="7983" spans="1:4" x14ac:dyDescent="0.35">
      <c r="A7983" s="2" t="s">
        <v>1582</v>
      </c>
      <c r="B7983" s="2" t="s">
        <v>12423</v>
      </c>
      <c r="C7983" s="5">
        <v>43256</v>
      </c>
      <c r="D7983" s="5">
        <v>43699</v>
      </c>
    </row>
    <row r="7984" spans="1:4" x14ac:dyDescent="0.35">
      <c r="A7984" s="2" t="s">
        <v>1582</v>
      </c>
      <c r="B7984" s="2" t="s">
        <v>12424</v>
      </c>
      <c r="C7984" s="5">
        <v>43256</v>
      </c>
      <c r="D7984" s="5">
        <v>43699</v>
      </c>
    </row>
    <row r="7985" spans="1:4" x14ac:dyDescent="0.35">
      <c r="A7985" s="2" t="s">
        <v>1582</v>
      </c>
      <c r="B7985" s="2" t="s">
        <v>12425</v>
      </c>
      <c r="C7985" s="5">
        <v>43256</v>
      </c>
      <c r="D7985" s="5">
        <v>43699</v>
      </c>
    </row>
    <row r="7986" spans="1:4" x14ac:dyDescent="0.35">
      <c r="A7986" s="2" t="s">
        <v>1582</v>
      </c>
      <c r="B7986" s="2" t="s">
        <v>12426</v>
      </c>
      <c r="C7986" s="5">
        <v>43256</v>
      </c>
      <c r="D7986" s="5">
        <v>43699</v>
      </c>
    </row>
    <row r="7987" spans="1:4" x14ac:dyDescent="0.35">
      <c r="A7987" s="2" t="s">
        <v>1582</v>
      </c>
      <c r="B7987" s="2" t="s">
        <v>12427</v>
      </c>
      <c r="C7987" s="5">
        <v>43256</v>
      </c>
      <c r="D7987" s="5">
        <v>43699</v>
      </c>
    </row>
    <row r="7988" spans="1:4" x14ac:dyDescent="0.35">
      <c r="A7988" s="2" t="s">
        <v>1582</v>
      </c>
      <c r="B7988" s="2" t="s">
        <v>12428</v>
      </c>
      <c r="C7988" s="5">
        <v>43256</v>
      </c>
      <c r="D7988" s="5">
        <v>43699</v>
      </c>
    </row>
    <row r="7989" spans="1:4" x14ac:dyDescent="0.35">
      <c r="A7989" s="2" t="s">
        <v>1582</v>
      </c>
      <c r="B7989" s="2" t="s">
        <v>12429</v>
      </c>
      <c r="C7989" s="5">
        <v>43256</v>
      </c>
      <c r="D7989" s="5">
        <v>43699</v>
      </c>
    </row>
    <row r="7990" spans="1:4" x14ac:dyDescent="0.35">
      <c r="A7990" s="2" t="s">
        <v>1582</v>
      </c>
      <c r="B7990" s="2" t="s">
        <v>12430</v>
      </c>
      <c r="C7990" s="5">
        <v>43256</v>
      </c>
      <c r="D7990" s="5">
        <v>43699</v>
      </c>
    </row>
    <row r="7991" spans="1:4" x14ac:dyDescent="0.35">
      <c r="A7991" s="2" t="s">
        <v>1582</v>
      </c>
      <c r="B7991" s="2" t="s">
        <v>12431</v>
      </c>
      <c r="C7991" s="5">
        <v>43256</v>
      </c>
      <c r="D7991" s="5">
        <v>43699</v>
      </c>
    </row>
    <row r="7992" spans="1:4" x14ac:dyDescent="0.35">
      <c r="A7992" s="2" t="s">
        <v>1582</v>
      </c>
      <c r="B7992" s="2" t="s">
        <v>12432</v>
      </c>
      <c r="C7992" s="5">
        <v>43256</v>
      </c>
      <c r="D7992" s="5">
        <v>43699</v>
      </c>
    </row>
    <row r="7993" spans="1:4" x14ac:dyDescent="0.35">
      <c r="A7993" s="2" t="s">
        <v>1582</v>
      </c>
      <c r="B7993" s="2" t="s">
        <v>12433</v>
      </c>
      <c r="C7993" s="5">
        <v>43256</v>
      </c>
      <c r="D7993" s="5">
        <v>43715</v>
      </c>
    </row>
    <row r="7994" spans="1:4" x14ac:dyDescent="0.35">
      <c r="A7994" s="2" t="s">
        <v>1582</v>
      </c>
      <c r="B7994" s="2" t="s">
        <v>12434</v>
      </c>
      <c r="C7994" s="5">
        <v>43256</v>
      </c>
      <c r="D7994" s="5">
        <v>43715</v>
      </c>
    </row>
    <row r="7995" spans="1:4" x14ac:dyDescent="0.35">
      <c r="A7995" s="2" t="s">
        <v>1582</v>
      </c>
      <c r="B7995" s="2" t="s">
        <v>12435</v>
      </c>
      <c r="C7995" s="5">
        <v>43256</v>
      </c>
      <c r="D7995" s="5">
        <v>43715</v>
      </c>
    </row>
    <row r="7996" spans="1:4" x14ac:dyDescent="0.35">
      <c r="A7996" s="2" t="s">
        <v>1582</v>
      </c>
      <c r="B7996" s="2" t="s">
        <v>12436</v>
      </c>
      <c r="C7996" s="5">
        <v>43256</v>
      </c>
      <c r="D7996" s="5">
        <v>43715</v>
      </c>
    </row>
    <row r="7997" spans="1:4" x14ac:dyDescent="0.35">
      <c r="A7997" s="2" t="s">
        <v>1582</v>
      </c>
      <c r="B7997" s="2" t="s">
        <v>12437</v>
      </c>
      <c r="C7997" s="5">
        <v>43256</v>
      </c>
      <c r="D7997" s="5">
        <v>43715</v>
      </c>
    </row>
    <row r="7998" spans="1:4" x14ac:dyDescent="0.35">
      <c r="A7998" s="2" t="s">
        <v>1582</v>
      </c>
      <c r="B7998" s="2" t="s">
        <v>12438</v>
      </c>
      <c r="C7998" s="5">
        <v>43256</v>
      </c>
      <c r="D7998" s="5">
        <v>43715</v>
      </c>
    </row>
    <row r="7999" spans="1:4" x14ac:dyDescent="0.35">
      <c r="A7999" s="2" t="s">
        <v>1582</v>
      </c>
      <c r="B7999" s="2" t="s">
        <v>12439</v>
      </c>
      <c r="C7999" s="5">
        <v>43674</v>
      </c>
      <c r="D7999" s="5">
        <v>43730</v>
      </c>
    </row>
    <row r="8000" spans="1:4" x14ac:dyDescent="0.35">
      <c r="A8000" s="2" t="s">
        <v>1582</v>
      </c>
      <c r="B8000" s="2" t="s">
        <v>12440</v>
      </c>
      <c r="C8000" s="5">
        <v>43566</v>
      </c>
      <c r="D8000" s="5">
        <v>43730</v>
      </c>
    </row>
    <row r="8001" spans="1:4" x14ac:dyDescent="0.35">
      <c r="A8001" s="2" t="s">
        <v>1582</v>
      </c>
      <c r="B8001" s="2" t="s">
        <v>12441</v>
      </c>
      <c r="C8001" s="5">
        <v>43256</v>
      </c>
      <c r="D8001" s="5">
        <v>43730</v>
      </c>
    </row>
    <row r="8002" spans="1:4" x14ac:dyDescent="0.35">
      <c r="A8002" s="2" t="s">
        <v>1582</v>
      </c>
      <c r="B8002" s="2" t="s">
        <v>12442</v>
      </c>
      <c r="C8002" s="5">
        <v>43611</v>
      </c>
      <c r="D8002" s="5">
        <v>43730</v>
      </c>
    </row>
    <row r="8003" spans="1:4" x14ac:dyDescent="0.35">
      <c r="A8003" s="2" t="s">
        <v>1582</v>
      </c>
      <c r="B8003" s="2" t="s">
        <v>12443</v>
      </c>
      <c r="C8003" s="5">
        <v>43256</v>
      </c>
      <c r="D8003" s="5">
        <v>43730</v>
      </c>
    </row>
    <row r="8004" spans="1:4" x14ac:dyDescent="0.35">
      <c r="A8004" s="2" t="s">
        <v>1582</v>
      </c>
      <c r="B8004" s="2" t="s">
        <v>12444</v>
      </c>
      <c r="C8004" s="5">
        <v>43256</v>
      </c>
      <c r="D8004" s="5">
        <v>43746</v>
      </c>
    </row>
    <row r="8005" spans="1:4" x14ac:dyDescent="0.35">
      <c r="A8005" s="2" t="s">
        <v>1582</v>
      </c>
      <c r="B8005" s="2" t="s">
        <v>12445</v>
      </c>
      <c r="C8005" s="5">
        <v>43256</v>
      </c>
      <c r="D8005" s="5">
        <v>43746</v>
      </c>
    </row>
    <row r="8006" spans="1:4" x14ac:dyDescent="0.35">
      <c r="A8006" s="2" t="s">
        <v>1582</v>
      </c>
      <c r="B8006" s="2" t="s">
        <v>12446</v>
      </c>
      <c r="C8006" s="5">
        <v>43256</v>
      </c>
      <c r="D8006" s="5">
        <v>43746</v>
      </c>
    </row>
    <row r="8007" spans="1:4" x14ac:dyDescent="0.35">
      <c r="A8007" s="2" t="s">
        <v>1582</v>
      </c>
      <c r="B8007" s="2" t="s">
        <v>12447</v>
      </c>
      <c r="C8007" s="5">
        <v>43256</v>
      </c>
      <c r="D8007" s="5">
        <v>43746</v>
      </c>
    </row>
    <row r="8008" spans="1:4" x14ac:dyDescent="0.35">
      <c r="A8008" s="2" t="s">
        <v>1582</v>
      </c>
      <c r="B8008" s="2" t="s">
        <v>12448</v>
      </c>
      <c r="C8008" s="5">
        <v>43256</v>
      </c>
      <c r="D8008" s="5">
        <v>43746</v>
      </c>
    </row>
    <row r="8009" spans="1:4" x14ac:dyDescent="0.35">
      <c r="A8009" s="2" t="s">
        <v>1582</v>
      </c>
      <c r="B8009" s="2" t="s">
        <v>12449</v>
      </c>
      <c r="C8009" s="5">
        <v>43256</v>
      </c>
      <c r="D8009" s="5">
        <v>43746</v>
      </c>
    </row>
    <row r="8010" spans="1:4" x14ac:dyDescent="0.35">
      <c r="A8010" s="2" t="s">
        <v>1582</v>
      </c>
      <c r="B8010" s="2" t="s">
        <v>12450</v>
      </c>
      <c r="C8010" s="5">
        <v>43256</v>
      </c>
      <c r="D8010" s="5">
        <v>43746</v>
      </c>
    </row>
    <row r="8011" spans="1:4" x14ac:dyDescent="0.35">
      <c r="A8011" s="2" t="s">
        <v>1582</v>
      </c>
      <c r="B8011" s="2" t="s">
        <v>12451</v>
      </c>
      <c r="C8011" s="5">
        <v>43256</v>
      </c>
      <c r="D8011" s="5">
        <v>43746</v>
      </c>
    </row>
    <row r="8012" spans="1:4" x14ac:dyDescent="0.35">
      <c r="A8012" s="2" t="s">
        <v>1582</v>
      </c>
      <c r="B8012" s="2" t="s">
        <v>12452</v>
      </c>
      <c r="C8012" s="5">
        <v>43566</v>
      </c>
      <c r="D8012" s="5">
        <v>43746</v>
      </c>
    </row>
    <row r="8013" spans="1:4" x14ac:dyDescent="0.35">
      <c r="A8013" s="2" t="s">
        <v>1582</v>
      </c>
      <c r="B8013" s="2" t="s">
        <v>12453</v>
      </c>
      <c r="C8013" s="5">
        <v>43256</v>
      </c>
      <c r="D8013" s="5">
        <v>43746</v>
      </c>
    </row>
    <row r="8014" spans="1:4" x14ac:dyDescent="0.35">
      <c r="A8014" s="2" t="s">
        <v>1582</v>
      </c>
      <c r="B8014" s="2" t="s">
        <v>12454</v>
      </c>
      <c r="C8014" s="5">
        <v>43566</v>
      </c>
      <c r="D8014" s="5">
        <v>43746</v>
      </c>
    </row>
    <row r="8015" spans="1:4" x14ac:dyDescent="0.35">
      <c r="A8015" s="2" t="s">
        <v>1582</v>
      </c>
      <c r="B8015" s="2" t="s">
        <v>12455</v>
      </c>
      <c r="C8015" s="5">
        <v>43566</v>
      </c>
      <c r="D8015" s="5">
        <v>43746</v>
      </c>
    </row>
    <row r="8016" spans="1:4" x14ac:dyDescent="0.35">
      <c r="A8016" s="2" t="s">
        <v>1582</v>
      </c>
      <c r="B8016" s="2" t="s">
        <v>12456</v>
      </c>
      <c r="C8016" s="5">
        <v>43499</v>
      </c>
      <c r="D8016" s="5">
        <v>43746</v>
      </c>
    </row>
    <row r="8017" spans="1:4" x14ac:dyDescent="0.35">
      <c r="A8017" s="2" t="s">
        <v>1582</v>
      </c>
      <c r="B8017" s="2" t="s">
        <v>12457</v>
      </c>
      <c r="C8017" s="5">
        <v>43499</v>
      </c>
      <c r="D8017" s="5">
        <v>43746</v>
      </c>
    </row>
    <row r="8018" spans="1:4" x14ac:dyDescent="0.35">
      <c r="A8018" s="2" t="s">
        <v>1582</v>
      </c>
      <c r="B8018" s="2" t="s">
        <v>12458</v>
      </c>
      <c r="C8018" s="5">
        <v>43256</v>
      </c>
      <c r="D8018" s="5">
        <v>43746</v>
      </c>
    </row>
    <row r="8019" spans="1:4" x14ac:dyDescent="0.35">
      <c r="A8019" s="2" t="s">
        <v>1582</v>
      </c>
      <c r="B8019" s="2" t="s">
        <v>12459</v>
      </c>
      <c r="C8019" s="5">
        <v>43746</v>
      </c>
      <c r="D8019" s="5">
        <v>43746</v>
      </c>
    </row>
    <row r="8020" spans="1:4" x14ac:dyDescent="0.35">
      <c r="A8020" s="2" t="s">
        <v>1582</v>
      </c>
      <c r="B8020" s="2" t="s">
        <v>12460</v>
      </c>
      <c r="C8020" s="5">
        <v>43600</v>
      </c>
      <c r="D8020" s="5">
        <v>43778</v>
      </c>
    </row>
    <row r="8021" spans="1:4" x14ac:dyDescent="0.35">
      <c r="A8021" s="2" t="s">
        <v>1582</v>
      </c>
      <c r="B8021" s="2" t="s">
        <v>12461</v>
      </c>
      <c r="C8021" s="5">
        <v>43566</v>
      </c>
      <c r="D8021" s="5">
        <v>43778</v>
      </c>
    </row>
    <row r="8022" spans="1:4" x14ac:dyDescent="0.35">
      <c r="A8022" s="2" t="s">
        <v>1582</v>
      </c>
      <c r="B8022" s="2" t="s">
        <v>12462</v>
      </c>
      <c r="C8022" s="5">
        <v>43746</v>
      </c>
      <c r="D8022" s="5">
        <v>43794</v>
      </c>
    </row>
    <row r="8023" spans="1:4" x14ac:dyDescent="0.35">
      <c r="A8023" s="2" t="s">
        <v>1582</v>
      </c>
      <c r="B8023" s="2" t="s">
        <v>12463</v>
      </c>
      <c r="C8023" s="5">
        <v>43256</v>
      </c>
      <c r="D8023" s="5">
        <v>43794</v>
      </c>
    </row>
    <row r="8024" spans="1:4" x14ac:dyDescent="0.35">
      <c r="A8024" s="2" t="s">
        <v>1582</v>
      </c>
      <c r="B8024" s="2" t="s">
        <v>12464</v>
      </c>
      <c r="C8024" s="5">
        <v>43256</v>
      </c>
      <c r="D8024" s="5">
        <v>43810</v>
      </c>
    </row>
    <row r="8025" spans="1:4" x14ac:dyDescent="0.35">
      <c r="A8025" s="2" t="s">
        <v>1582</v>
      </c>
      <c r="B8025" s="2" t="s">
        <v>12465</v>
      </c>
      <c r="C8025" s="5">
        <v>43746</v>
      </c>
      <c r="D8025" s="5">
        <v>43810</v>
      </c>
    </row>
    <row r="8026" spans="1:4" x14ac:dyDescent="0.35">
      <c r="A8026" s="2" t="s">
        <v>1582</v>
      </c>
      <c r="B8026" s="2" t="s">
        <v>12466</v>
      </c>
      <c r="C8026" s="5">
        <v>43746</v>
      </c>
      <c r="D8026" s="5">
        <v>43810</v>
      </c>
    </row>
    <row r="8027" spans="1:4" x14ac:dyDescent="0.35">
      <c r="A8027" s="2" t="s">
        <v>1582</v>
      </c>
      <c r="B8027" s="2" t="s">
        <v>12467</v>
      </c>
      <c r="C8027" s="5">
        <v>43256</v>
      </c>
      <c r="D8027" s="5">
        <v>43810</v>
      </c>
    </row>
    <row r="8028" spans="1:4" x14ac:dyDescent="0.35">
      <c r="A8028" s="2" t="s">
        <v>1582</v>
      </c>
      <c r="B8028" s="2" t="s">
        <v>12468</v>
      </c>
      <c r="C8028" s="5">
        <v>43265</v>
      </c>
      <c r="D8028" s="5">
        <v>43841</v>
      </c>
    </row>
    <row r="8029" spans="1:4" x14ac:dyDescent="0.35">
      <c r="A8029" s="2" t="s">
        <v>1582</v>
      </c>
      <c r="B8029" s="2" t="s">
        <v>12469</v>
      </c>
      <c r="C8029" s="5">
        <v>43746</v>
      </c>
      <c r="D8029" s="5">
        <v>43841</v>
      </c>
    </row>
    <row r="8030" spans="1:4" x14ac:dyDescent="0.35">
      <c r="A8030" s="2" t="s">
        <v>1582</v>
      </c>
      <c r="B8030" s="2" t="s">
        <v>12470</v>
      </c>
      <c r="C8030" s="5">
        <v>43256</v>
      </c>
      <c r="D8030" s="5">
        <v>43841</v>
      </c>
    </row>
    <row r="8031" spans="1:4" x14ac:dyDescent="0.35">
      <c r="A8031" s="2" t="s">
        <v>1582</v>
      </c>
      <c r="B8031" s="2" t="s">
        <v>12471</v>
      </c>
      <c r="C8031" s="5">
        <v>43746</v>
      </c>
      <c r="D8031" s="5">
        <v>43841</v>
      </c>
    </row>
    <row r="8032" spans="1:4" x14ac:dyDescent="0.35">
      <c r="A8032" s="2" t="s">
        <v>1582</v>
      </c>
      <c r="B8032" s="2" t="s">
        <v>12472</v>
      </c>
      <c r="C8032" s="5">
        <v>43521</v>
      </c>
      <c r="D8032" s="5">
        <v>43841</v>
      </c>
    </row>
    <row r="8033" spans="1:4" x14ac:dyDescent="0.35">
      <c r="A8033" s="2" t="s">
        <v>1582</v>
      </c>
      <c r="B8033" s="2" t="s">
        <v>12473</v>
      </c>
      <c r="C8033" s="5">
        <v>43557</v>
      </c>
      <c r="D8033" s="5">
        <v>43857</v>
      </c>
    </row>
    <row r="8034" spans="1:4" x14ac:dyDescent="0.35">
      <c r="A8034" s="2" t="s">
        <v>1582</v>
      </c>
      <c r="B8034" s="2" t="s">
        <v>12474</v>
      </c>
      <c r="C8034" s="5">
        <v>43572</v>
      </c>
      <c r="D8034" s="5">
        <v>43875</v>
      </c>
    </row>
    <row r="8035" spans="1:4" x14ac:dyDescent="0.35">
      <c r="A8035" s="2" t="s">
        <v>1582</v>
      </c>
      <c r="B8035" s="2" t="s">
        <v>12475</v>
      </c>
      <c r="C8035" s="5">
        <v>43401</v>
      </c>
      <c r="D8035" s="5">
        <v>43952</v>
      </c>
    </row>
    <row r="8036" spans="1:4" x14ac:dyDescent="0.35">
      <c r="A8036" s="2" t="s">
        <v>1582</v>
      </c>
      <c r="B8036" s="2" t="s">
        <v>12476</v>
      </c>
      <c r="C8036" s="5">
        <v>43256</v>
      </c>
      <c r="D8036" s="5">
        <v>43952</v>
      </c>
    </row>
    <row r="8037" spans="1:4" x14ac:dyDescent="0.35">
      <c r="A8037" s="2" t="s">
        <v>1582</v>
      </c>
      <c r="B8037" s="2" t="s">
        <v>12477</v>
      </c>
      <c r="C8037" s="5">
        <v>43611</v>
      </c>
      <c r="D8037" s="5">
        <v>43997</v>
      </c>
    </row>
    <row r="8038" spans="1:4" x14ac:dyDescent="0.35">
      <c r="A8038" s="2" t="s">
        <v>1582</v>
      </c>
      <c r="B8038" s="2" t="s">
        <v>12478</v>
      </c>
      <c r="C8038" s="5">
        <v>43317</v>
      </c>
      <c r="D8038" s="5">
        <v>44096</v>
      </c>
    </row>
    <row r="8039" spans="1:4" x14ac:dyDescent="0.35">
      <c r="A8039" s="2" t="s">
        <v>1582</v>
      </c>
      <c r="B8039" s="2" t="s">
        <v>12479</v>
      </c>
      <c r="C8039" s="5">
        <v>44060</v>
      </c>
      <c r="D8039" s="5">
        <v>44101</v>
      </c>
    </row>
    <row r="8040" spans="1:4" x14ac:dyDescent="0.35">
      <c r="A8040" s="2" t="s">
        <v>1582</v>
      </c>
      <c r="B8040" s="2" t="s">
        <v>12480</v>
      </c>
      <c r="C8040" s="5">
        <v>44099</v>
      </c>
      <c r="D8040" s="5">
        <v>44116</v>
      </c>
    </row>
    <row r="8041" spans="1:4" x14ac:dyDescent="0.35">
      <c r="A8041" s="2" t="s">
        <v>1582</v>
      </c>
      <c r="B8041" s="2" t="s">
        <v>12481</v>
      </c>
      <c r="C8041" s="5">
        <v>44134</v>
      </c>
      <c r="D8041" s="5">
        <v>44134</v>
      </c>
    </row>
    <row r="8042" spans="1:4" x14ac:dyDescent="0.35">
      <c r="A8042" s="2" t="s">
        <v>1582</v>
      </c>
      <c r="B8042" s="2" t="s">
        <v>12482</v>
      </c>
      <c r="C8042" s="5">
        <v>44133</v>
      </c>
      <c r="D8042" s="5">
        <v>44146</v>
      </c>
    </row>
    <row r="8043" spans="1:4" x14ac:dyDescent="0.35">
      <c r="A8043" s="2" t="s">
        <v>1582</v>
      </c>
      <c r="B8043" s="2" t="s">
        <v>12483</v>
      </c>
      <c r="C8043" s="5">
        <v>43256</v>
      </c>
      <c r="D8043" s="5">
        <v>44151</v>
      </c>
    </row>
    <row r="8044" spans="1:4" x14ac:dyDescent="0.35">
      <c r="A8044" s="2" t="s">
        <v>1582</v>
      </c>
      <c r="B8044" s="2" t="s">
        <v>12484</v>
      </c>
      <c r="C8044" s="5">
        <v>43281</v>
      </c>
      <c r="D8044" s="5">
        <v>44151</v>
      </c>
    </row>
    <row r="8045" spans="1:4" x14ac:dyDescent="0.35">
      <c r="A8045" s="2" t="s">
        <v>1582</v>
      </c>
      <c r="B8045" s="2" t="s">
        <v>12485</v>
      </c>
      <c r="C8045" s="5">
        <v>43298</v>
      </c>
      <c r="D8045" s="5">
        <v>44151</v>
      </c>
    </row>
    <row r="8046" spans="1:4" x14ac:dyDescent="0.35">
      <c r="A8046" s="2" t="s">
        <v>1582</v>
      </c>
      <c r="B8046" s="2" t="s">
        <v>12486</v>
      </c>
      <c r="C8046" s="5">
        <v>44021</v>
      </c>
      <c r="D8046" s="5">
        <v>44153</v>
      </c>
    </row>
    <row r="8047" spans="1:4" x14ac:dyDescent="0.35">
      <c r="A8047" s="2" t="s">
        <v>1582</v>
      </c>
      <c r="B8047" s="2" t="s">
        <v>12487</v>
      </c>
      <c r="C8047" s="5">
        <v>43499</v>
      </c>
      <c r="D8047" s="5">
        <v>44170</v>
      </c>
    </row>
    <row r="8048" spans="1:4" x14ac:dyDescent="0.35">
      <c r="A8048" s="2" t="s">
        <v>1582</v>
      </c>
      <c r="B8048" s="2" t="s">
        <v>12488</v>
      </c>
      <c r="C8048" s="5">
        <v>43499</v>
      </c>
      <c r="D8048" s="5">
        <v>44170</v>
      </c>
    </row>
    <row r="8049" spans="1:4" x14ac:dyDescent="0.35">
      <c r="A8049" s="2" t="s">
        <v>1582</v>
      </c>
      <c r="B8049" s="2" t="s">
        <v>12489</v>
      </c>
      <c r="C8049" s="5">
        <v>43355</v>
      </c>
      <c r="D8049" s="5">
        <v>44174</v>
      </c>
    </row>
    <row r="8050" spans="1:4" x14ac:dyDescent="0.35">
      <c r="A8050" s="2" t="s">
        <v>1582</v>
      </c>
      <c r="B8050" s="2" t="s">
        <v>12490</v>
      </c>
      <c r="C8050" s="5">
        <v>43256</v>
      </c>
      <c r="D8050" s="5">
        <v>44175</v>
      </c>
    </row>
    <row r="8051" spans="1:4" x14ac:dyDescent="0.35">
      <c r="A8051" s="2" t="s">
        <v>1582</v>
      </c>
      <c r="B8051" s="2" t="s">
        <v>12491</v>
      </c>
      <c r="C8051" s="5">
        <v>43256</v>
      </c>
      <c r="D8051" s="5">
        <v>44175</v>
      </c>
    </row>
    <row r="8052" spans="1:4" x14ac:dyDescent="0.35">
      <c r="A8052" s="2" t="s">
        <v>1582</v>
      </c>
      <c r="B8052" s="2" t="s">
        <v>12492</v>
      </c>
      <c r="C8052" s="5">
        <v>44036</v>
      </c>
      <c r="D8052" s="5">
        <v>44198</v>
      </c>
    </row>
    <row r="8053" spans="1:4" x14ac:dyDescent="0.35">
      <c r="A8053" s="2" t="s">
        <v>1582</v>
      </c>
      <c r="B8053" s="2" t="s">
        <v>12493</v>
      </c>
      <c r="C8053" s="5">
        <v>44036</v>
      </c>
      <c r="D8053" s="5">
        <v>44199</v>
      </c>
    </row>
    <row r="8054" spans="1:4" x14ac:dyDescent="0.35">
      <c r="A8054" s="2" t="s">
        <v>1582</v>
      </c>
      <c r="B8054" s="2" t="s">
        <v>12494</v>
      </c>
      <c r="C8054" s="5">
        <v>44154</v>
      </c>
      <c r="D8054" s="5">
        <v>44212</v>
      </c>
    </row>
    <row r="8055" spans="1:4" x14ac:dyDescent="0.35">
      <c r="A8055" s="2" t="s">
        <v>1582</v>
      </c>
      <c r="B8055" s="2" t="s">
        <v>12495</v>
      </c>
      <c r="C8055" s="5">
        <v>44155</v>
      </c>
      <c r="D8055" s="5">
        <v>44213</v>
      </c>
    </row>
    <row r="8056" spans="1:4" x14ac:dyDescent="0.35">
      <c r="A8056" s="2" t="s">
        <v>1582</v>
      </c>
      <c r="B8056" s="2" t="s">
        <v>12496</v>
      </c>
      <c r="C8056" s="5">
        <v>44036</v>
      </c>
      <c r="D8056" s="5">
        <v>44213</v>
      </c>
    </row>
    <row r="8057" spans="1:4" x14ac:dyDescent="0.35">
      <c r="A8057" s="2" t="s">
        <v>1582</v>
      </c>
      <c r="B8057" s="2" t="s">
        <v>12497</v>
      </c>
      <c r="C8057" s="5">
        <v>44126</v>
      </c>
      <c r="D8057" s="5">
        <v>44216</v>
      </c>
    </row>
    <row r="8058" spans="1:4" x14ac:dyDescent="0.35">
      <c r="A8058" s="2" t="s">
        <v>1582</v>
      </c>
      <c r="B8058" s="2" t="s">
        <v>12498</v>
      </c>
      <c r="C8058" s="5">
        <v>43355</v>
      </c>
      <c r="D8058" s="5">
        <v>44218</v>
      </c>
    </row>
    <row r="8059" spans="1:4" x14ac:dyDescent="0.35">
      <c r="A8059" s="2" t="s">
        <v>1582</v>
      </c>
      <c r="B8059" s="2" t="s">
        <v>12499</v>
      </c>
      <c r="C8059" s="5">
        <v>43355</v>
      </c>
      <c r="D8059" s="5">
        <v>44218</v>
      </c>
    </row>
    <row r="8060" spans="1:4" x14ac:dyDescent="0.35">
      <c r="A8060" s="2" t="s">
        <v>1582</v>
      </c>
      <c r="B8060" s="2" t="s">
        <v>12500</v>
      </c>
      <c r="C8060" s="5">
        <v>43355</v>
      </c>
      <c r="D8060" s="5">
        <v>44221</v>
      </c>
    </row>
    <row r="8061" spans="1:4" x14ac:dyDescent="0.35">
      <c r="A8061" s="2" t="s">
        <v>1582</v>
      </c>
      <c r="B8061" s="2" t="s">
        <v>12501</v>
      </c>
      <c r="C8061" s="5">
        <v>43256</v>
      </c>
      <c r="D8061" s="5">
        <v>44225</v>
      </c>
    </row>
    <row r="8062" spans="1:4" x14ac:dyDescent="0.35">
      <c r="A8062" s="2" t="s">
        <v>1582</v>
      </c>
      <c r="B8062" s="2" t="s">
        <v>12502</v>
      </c>
      <c r="C8062" s="5">
        <v>43566</v>
      </c>
      <c r="D8062" s="5">
        <v>44230</v>
      </c>
    </row>
    <row r="8063" spans="1:4" x14ac:dyDescent="0.35">
      <c r="A8063" s="2" t="s">
        <v>1582</v>
      </c>
      <c r="B8063" s="2" t="s">
        <v>12503</v>
      </c>
      <c r="C8063" s="5">
        <v>43566</v>
      </c>
      <c r="D8063" s="5">
        <v>44230</v>
      </c>
    </row>
    <row r="8064" spans="1:4" x14ac:dyDescent="0.35">
      <c r="A8064" s="2" t="s">
        <v>1582</v>
      </c>
      <c r="B8064" s="2" t="s">
        <v>12504</v>
      </c>
      <c r="C8064" s="5">
        <v>43566</v>
      </c>
      <c r="D8064" s="5">
        <v>44230</v>
      </c>
    </row>
    <row r="8065" spans="1:4" x14ac:dyDescent="0.35">
      <c r="A8065" s="2" t="s">
        <v>1582</v>
      </c>
      <c r="B8065" s="2" t="s">
        <v>12505</v>
      </c>
      <c r="C8065" s="5">
        <v>43499</v>
      </c>
      <c r="D8065" s="5">
        <v>44230</v>
      </c>
    </row>
    <row r="8066" spans="1:4" x14ac:dyDescent="0.35">
      <c r="A8066" s="2" t="s">
        <v>1582</v>
      </c>
      <c r="B8066" s="2" t="s">
        <v>12506</v>
      </c>
      <c r="C8066" s="5">
        <v>43499</v>
      </c>
      <c r="D8066" s="5">
        <v>44230</v>
      </c>
    </row>
    <row r="8067" spans="1:4" x14ac:dyDescent="0.35">
      <c r="A8067" s="2" t="s">
        <v>1582</v>
      </c>
      <c r="B8067" s="2" t="s">
        <v>12507</v>
      </c>
      <c r="C8067" s="5">
        <v>43281</v>
      </c>
      <c r="D8067" s="5">
        <v>44230</v>
      </c>
    </row>
    <row r="8068" spans="1:4" x14ac:dyDescent="0.35">
      <c r="A8068" s="2" t="s">
        <v>1582</v>
      </c>
      <c r="B8068" s="2" t="s">
        <v>12508</v>
      </c>
      <c r="C8068" s="5">
        <v>43499</v>
      </c>
      <c r="D8068" s="5">
        <v>44230</v>
      </c>
    </row>
    <row r="8069" spans="1:4" x14ac:dyDescent="0.35">
      <c r="A8069" s="2" t="s">
        <v>1582</v>
      </c>
      <c r="B8069" s="2" t="s">
        <v>12509</v>
      </c>
      <c r="C8069" s="5">
        <v>43499</v>
      </c>
      <c r="D8069" s="5">
        <v>44230</v>
      </c>
    </row>
    <row r="8070" spans="1:4" x14ac:dyDescent="0.35">
      <c r="A8070" s="2" t="s">
        <v>1582</v>
      </c>
      <c r="B8070" s="2" t="s">
        <v>12510</v>
      </c>
      <c r="C8070" s="5">
        <v>43566</v>
      </c>
      <c r="D8070" s="5">
        <v>44230</v>
      </c>
    </row>
    <row r="8071" spans="1:4" x14ac:dyDescent="0.35">
      <c r="A8071" s="2" t="s">
        <v>1582</v>
      </c>
      <c r="B8071" s="2" t="s">
        <v>12511</v>
      </c>
      <c r="C8071" s="5">
        <v>43256</v>
      </c>
      <c r="D8071" s="5">
        <v>44230</v>
      </c>
    </row>
    <row r="8072" spans="1:4" x14ac:dyDescent="0.35">
      <c r="A8072" s="2" t="s">
        <v>1582</v>
      </c>
      <c r="B8072" s="2" t="s">
        <v>12512</v>
      </c>
      <c r="C8072" s="5">
        <v>44036</v>
      </c>
      <c r="D8072" s="5">
        <v>44230</v>
      </c>
    </row>
    <row r="8073" spans="1:4" x14ac:dyDescent="0.35">
      <c r="A8073" s="2" t="s">
        <v>1582</v>
      </c>
      <c r="B8073" s="2" t="s">
        <v>12513</v>
      </c>
      <c r="C8073" s="5">
        <v>43256</v>
      </c>
      <c r="D8073" s="5">
        <v>44230</v>
      </c>
    </row>
    <row r="8074" spans="1:4" x14ac:dyDescent="0.35">
      <c r="A8074" s="2" t="s">
        <v>1582</v>
      </c>
      <c r="B8074" s="2" t="s">
        <v>12514</v>
      </c>
      <c r="C8074" s="5">
        <v>43256</v>
      </c>
      <c r="D8074" s="5">
        <v>44230</v>
      </c>
    </row>
    <row r="8075" spans="1:4" x14ac:dyDescent="0.35">
      <c r="A8075" s="2" t="s">
        <v>1582</v>
      </c>
      <c r="B8075" s="2" t="s">
        <v>12515</v>
      </c>
      <c r="C8075" s="5">
        <v>43265</v>
      </c>
      <c r="D8075" s="5">
        <v>44230</v>
      </c>
    </row>
    <row r="8076" spans="1:4" x14ac:dyDescent="0.35">
      <c r="A8076" s="2" t="s">
        <v>1582</v>
      </c>
      <c r="B8076" s="2" t="s">
        <v>12516</v>
      </c>
      <c r="C8076" s="5">
        <v>44036</v>
      </c>
      <c r="D8076" s="5">
        <v>44230</v>
      </c>
    </row>
    <row r="8077" spans="1:4" x14ac:dyDescent="0.35">
      <c r="A8077" s="2" t="s">
        <v>1582</v>
      </c>
      <c r="B8077" s="2" t="s">
        <v>12517</v>
      </c>
      <c r="C8077" s="5">
        <v>43281</v>
      </c>
      <c r="D8077" s="5">
        <v>44230</v>
      </c>
    </row>
    <row r="8078" spans="1:4" x14ac:dyDescent="0.35">
      <c r="A8078" s="2" t="s">
        <v>1582</v>
      </c>
      <c r="B8078" s="2" t="s">
        <v>12518</v>
      </c>
      <c r="C8078" s="5">
        <v>44036</v>
      </c>
      <c r="D8078" s="5">
        <v>44230</v>
      </c>
    </row>
    <row r="8079" spans="1:4" x14ac:dyDescent="0.35">
      <c r="A8079" s="2" t="s">
        <v>1582</v>
      </c>
      <c r="B8079" s="2" t="s">
        <v>12519</v>
      </c>
      <c r="C8079" s="5">
        <v>43265</v>
      </c>
      <c r="D8079" s="5">
        <v>44230</v>
      </c>
    </row>
    <row r="8080" spans="1:4" x14ac:dyDescent="0.35">
      <c r="A8080" s="2" t="s">
        <v>1582</v>
      </c>
      <c r="B8080" s="2" t="s">
        <v>12520</v>
      </c>
      <c r="C8080" s="5">
        <v>43281</v>
      </c>
      <c r="D8080" s="5">
        <v>44230</v>
      </c>
    </row>
    <row r="8081" spans="1:4" x14ac:dyDescent="0.35">
      <c r="A8081" s="2" t="s">
        <v>1582</v>
      </c>
      <c r="B8081" s="2" t="s">
        <v>12521</v>
      </c>
      <c r="C8081" s="5">
        <v>43256</v>
      </c>
      <c r="D8081" s="5">
        <v>44230</v>
      </c>
    </row>
    <row r="8082" spans="1:4" x14ac:dyDescent="0.35">
      <c r="A8082" s="2" t="s">
        <v>1582</v>
      </c>
      <c r="B8082" s="2" t="s">
        <v>12522</v>
      </c>
      <c r="C8082" s="5">
        <v>44036</v>
      </c>
      <c r="D8082" s="5">
        <v>44230</v>
      </c>
    </row>
    <row r="8083" spans="1:4" x14ac:dyDescent="0.35">
      <c r="A8083" s="2" t="s">
        <v>1582</v>
      </c>
      <c r="B8083" s="2" t="s">
        <v>12523</v>
      </c>
      <c r="C8083" s="5">
        <v>43256</v>
      </c>
      <c r="D8083" s="5">
        <v>44230</v>
      </c>
    </row>
    <row r="8084" spans="1:4" x14ac:dyDescent="0.35">
      <c r="A8084" s="2" t="s">
        <v>1582</v>
      </c>
      <c r="B8084" s="2" t="s">
        <v>12524</v>
      </c>
      <c r="C8084" s="5">
        <v>43256</v>
      </c>
      <c r="D8084" s="5">
        <v>44230</v>
      </c>
    </row>
    <row r="8085" spans="1:4" x14ac:dyDescent="0.35">
      <c r="A8085" s="2" t="s">
        <v>1582</v>
      </c>
      <c r="B8085" s="2" t="s">
        <v>12525</v>
      </c>
      <c r="C8085" s="5">
        <v>43256</v>
      </c>
      <c r="D8085" s="5">
        <v>44230</v>
      </c>
    </row>
    <row r="8086" spans="1:4" x14ac:dyDescent="0.35">
      <c r="A8086" s="2" t="s">
        <v>1582</v>
      </c>
      <c r="B8086" s="2" t="s">
        <v>12526</v>
      </c>
      <c r="C8086" s="5">
        <v>43317</v>
      </c>
      <c r="D8086" s="5">
        <v>44230</v>
      </c>
    </row>
    <row r="8087" spans="1:4" x14ac:dyDescent="0.35">
      <c r="A8087" s="2" t="s">
        <v>1582</v>
      </c>
      <c r="B8087" s="2" t="s">
        <v>12527</v>
      </c>
      <c r="C8087" s="5">
        <v>43265</v>
      </c>
      <c r="D8087" s="5">
        <v>44230</v>
      </c>
    </row>
    <row r="8088" spans="1:4" x14ac:dyDescent="0.35">
      <c r="A8088" s="2" t="s">
        <v>1582</v>
      </c>
      <c r="B8088" s="2" t="s">
        <v>12528</v>
      </c>
      <c r="C8088" s="5">
        <v>43281</v>
      </c>
      <c r="D8088" s="5">
        <v>44230</v>
      </c>
    </row>
    <row r="8089" spans="1:4" x14ac:dyDescent="0.35">
      <c r="A8089" s="2" t="s">
        <v>1582</v>
      </c>
      <c r="B8089" s="2" t="s">
        <v>12529</v>
      </c>
      <c r="C8089" s="5">
        <v>43256</v>
      </c>
      <c r="D8089" s="5">
        <v>44230</v>
      </c>
    </row>
    <row r="8090" spans="1:4" x14ac:dyDescent="0.35">
      <c r="A8090" s="2" t="s">
        <v>1582</v>
      </c>
      <c r="B8090" s="2" t="s">
        <v>12530</v>
      </c>
      <c r="C8090" s="5">
        <v>43499</v>
      </c>
      <c r="D8090" s="5">
        <v>44230</v>
      </c>
    </row>
    <row r="8091" spans="1:4" x14ac:dyDescent="0.35">
      <c r="A8091" s="2" t="s">
        <v>1582</v>
      </c>
      <c r="B8091" s="2" t="s">
        <v>12531</v>
      </c>
      <c r="C8091" s="5">
        <v>43499</v>
      </c>
      <c r="D8091" s="5">
        <v>44230</v>
      </c>
    </row>
    <row r="8092" spans="1:4" x14ac:dyDescent="0.35">
      <c r="A8092" s="2" t="s">
        <v>1582</v>
      </c>
      <c r="B8092" s="2" t="s">
        <v>12532</v>
      </c>
      <c r="C8092" s="5">
        <v>43499</v>
      </c>
      <c r="D8092" s="5">
        <v>44230</v>
      </c>
    </row>
    <row r="8093" spans="1:4" x14ac:dyDescent="0.35">
      <c r="A8093" s="2" t="s">
        <v>1582</v>
      </c>
      <c r="B8093" s="2" t="s">
        <v>12533</v>
      </c>
      <c r="C8093" s="5">
        <v>43499</v>
      </c>
      <c r="D8093" s="5">
        <v>44230</v>
      </c>
    </row>
    <row r="8094" spans="1:4" x14ac:dyDescent="0.35">
      <c r="A8094" s="2" t="s">
        <v>1582</v>
      </c>
      <c r="B8094" s="2" t="s">
        <v>12534</v>
      </c>
      <c r="C8094" s="5">
        <v>43499</v>
      </c>
      <c r="D8094" s="5">
        <v>44230</v>
      </c>
    </row>
    <row r="8095" spans="1:4" x14ac:dyDescent="0.35">
      <c r="A8095" s="2" t="s">
        <v>1582</v>
      </c>
      <c r="B8095" s="2" t="s">
        <v>12535</v>
      </c>
      <c r="C8095" s="5">
        <v>43499</v>
      </c>
      <c r="D8095" s="5">
        <v>44230</v>
      </c>
    </row>
    <row r="8096" spans="1:4" x14ac:dyDescent="0.35">
      <c r="A8096" s="2" t="s">
        <v>1582</v>
      </c>
      <c r="B8096" s="2" t="s">
        <v>12536</v>
      </c>
      <c r="C8096" s="5">
        <v>43256</v>
      </c>
      <c r="D8096" s="5">
        <v>44236</v>
      </c>
    </row>
    <row r="8097" spans="1:4" x14ac:dyDescent="0.35">
      <c r="A8097" s="2" t="s">
        <v>1582</v>
      </c>
      <c r="B8097" s="2" t="s">
        <v>12537</v>
      </c>
      <c r="C8097" s="5">
        <v>44036</v>
      </c>
      <c r="D8097" s="5">
        <v>44236</v>
      </c>
    </row>
    <row r="8098" spans="1:4" x14ac:dyDescent="0.35">
      <c r="A8098" s="2" t="s">
        <v>1582</v>
      </c>
      <c r="B8098" s="2" t="s">
        <v>12538</v>
      </c>
      <c r="C8098" s="5">
        <v>43499</v>
      </c>
      <c r="D8098" s="5">
        <v>44241</v>
      </c>
    </row>
    <row r="8099" spans="1:4" x14ac:dyDescent="0.35">
      <c r="A8099" s="2" t="s">
        <v>1582</v>
      </c>
      <c r="B8099" s="2" t="s">
        <v>12539</v>
      </c>
      <c r="C8099" s="5">
        <v>43499</v>
      </c>
      <c r="D8099" s="5">
        <v>44241</v>
      </c>
    </row>
    <row r="8100" spans="1:4" x14ac:dyDescent="0.35">
      <c r="A8100" s="2" t="s">
        <v>1582</v>
      </c>
      <c r="B8100" s="2" t="s">
        <v>12540</v>
      </c>
      <c r="C8100" s="5">
        <v>43566</v>
      </c>
      <c r="D8100" s="5">
        <v>44243</v>
      </c>
    </row>
    <row r="8101" spans="1:4" x14ac:dyDescent="0.35">
      <c r="A8101" s="2" t="s">
        <v>1582</v>
      </c>
      <c r="B8101" s="2" t="s">
        <v>12541</v>
      </c>
      <c r="C8101" s="5">
        <v>43966</v>
      </c>
      <c r="D8101" s="5">
        <v>44244</v>
      </c>
    </row>
    <row r="8102" spans="1:4" x14ac:dyDescent="0.35">
      <c r="A8102" s="2" t="s">
        <v>1582</v>
      </c>
      <c r="B8102" s="2" t="s">
        <v>12542</v>
      </c>
      <c r="C8102" s="5">
        <v>43566</v>
      </c>
      <c r="D8102" s="5">
        <v>44244</v>
      </c>
    </row>
    <row r="8103" spans="1:4" x14ac:dyDescent="0.35">
      <c r="A8103" s="2" t="s">
        <v>1582</v>
      </c>
      <c r="B8103" s="2" t="s">
        <v>12543</v>
      </c>
      <c r="C8103" s="5">
        <v>43794</v>
      </c>
      <c r="D8103" s="5">
        <v>44263</v>
      </c>
    </row>
    <row r="8104" spans="1:4" x14ac:dyDescent="0.35">
      <c r="A8104" s="2" t="s">
        <v>1582</v>
      </c>
      <c r="B8104" s="2" t="s">
        <v>12544</v>
      </c>
      <c r="C8104" s="5">
        <v>43794</v>
      </c>
      <c r="D8104" s="5">
        <v>44263</v>
      </c>
    </row>
    <row r="8105" spans="1:4" x14ac:dyDescent="0.35">
      <c r="A8105" s="2" t="s">
        <v>1582</v>
      </c>
      <c r="B8105" s="2" t="s">
        <v>12545</v>
      </c>
      <c r="C8105" s="5">
        <v>43794</v>
      </c>
      <c r="D8105" s="5">
        <v>44265</v>
      </c>
    </row>
    <row r="8106" spans="1:4" x14ac:dyDescent="0.35">
      <c r="A8106" s="2" t="s">
        <v>1582</v>
      </c>
      <c r="B8106" s="2" t="s">
        <v>12546</v>
      </c>
      <c r="C8106" s="5">
        <v>43794</v>
      </c>
      <c r="D8106" s="5">
        <v>44265</v>
      </c>
    </row>
    <row r="8107" spans="1:4" x14ac:dyDescent="0.35">
      <c r="A8107" s="2" t="s">
        <v>1582</v>
      </c>
      <c r="B8107" s="2" t="s">
        <v>12547</v>
      </c>
      <c r="C8107" s="5">
        <v>43355</v>
      </c>
      <c r="D8107" s="5">
        <v>44346</v>
      </c>
    </row>
    <row r="8108" spans="1:4" x14ac:dyDescent="0.35">
      <c r="A8108" s="2" t="s">
        <v>1582</v>
      </c>
      <c r="B8108" s="2" t="s">
        <v>12548</v>
      </c>
      <c r="C8108" s="5">
        <v>43256</v>
      </c>
      <c r="D8108" s="5">
        <v>44369</v>
      </c>
    </row>
    <row r="8109" spans="1:4" x14ac:dyDescent="0.35">
      <c r="A8109" s="2" t="s">
        <v>1582</v>
      </c>
      <c r="B8109" s="2" t="s">
        <v>12549</v>
      </c>
      <c r="C8109" s="5">
        <v>44224</v>
      </c>
      <c r="D8109" s="5">
        <v>44389</v>
      </c>
    </row>
    <row r="8110" spans="1:4" x14ac:dyDescent="0.35">
      <c r="A8110" s="2" t="s">
        <v>1582</v>
      </c>
      <c r="B8110" s="2" t="s">
        <v>12550</v>
      </c>
      <c r="C8110" s="5">
        <v>43521</v>
      </c>
      <c r="D8110" s="5">
        <v>44390</v>
      </c>
    </row>
    <row r="8111" spans="1:4" x14ac:dyDescent="0.35">
      <c r="A8111" s="2" t="s">
        <v>1582</v>
      </c>
      <c r="B8111" s="2" t="s">
        <v>12551</v>
      </c>
      <c r="C8111" s="5">
        <v>44060</v>
      </c>
      <c r="D8111" s="5">
        <v>44406</v>
      </c>
    </row>
    <row r="8112" spans="1:4" x14ac:dyDescent="0.35">
      <c r="A8112" s="2" t="s">
        <v>1582</v>
      </c>
      <c r="B8112" s="2" t="s">
        <v>12552</v>
      </c>
      <c r="C8112" s="5">
        <v>43674</v>
      </c>
      <c r="D8112" s="5">
        <v>44427</v>
      </c>
    </row>
    <row r="8113" spans="1:4" x14ac:dyDescent="0.35">
      <c r="A8113" s="2" t="s">
        <v>1582</v>
      </c>
      <c r="B8113" s="2" t="s">
        <v>12553</v>
      </c>
      <c r="C8113" s="5">
        <v>43674</v>
      </c>
      <c r="D8113" s="5">
        <v>44427</v>
      </c>
    </row>
    <row r="8114" spans="1:4" x14ac:dyDescent="0.35">
      <c r="A8114" s="2" t="s">
        <v>1582</v>
      </c>
      <c r="B8114" s="2" t="s">
        <v>12554</v>
      </c>
      <c r="C8114" s="5">
        <v>43674</v>
      </c>
      <c r="D8114" s="5">
        <v>44427</v>
      </c>
    </row>
    <row r="8115" spans="1:4" x14ac:dyDescent="0.35">
      <c r="A8115" s="2" t="s">
        <v>1582</v>
      </c>
      <c r="B8115" s="2" t="s">
        <v>12555</v>
      </c>
      <c r="C8115" s="5">
        <v>44036</v>
      </c>
      <c r="D8115" s="5">
        <v>44427</v>
      </c>
    </row>
    <row r="8116" spans="1:4" x14ac:dyDescent="0.35">
      <c r="A8116" s="2" t="s">
        <v>1582</v>
      </c>
      <c r="B8116" s="2" t="s">
        <v>12556</v>
      </c>
      <c r="C8116" s="5">
        <v>43674</v>
      </c>
      <c r="D8116" s="5">
        <v>44428</v>
      </c>
    </row>
    <row r="8117" spans="1:4" x14ac:dyDescent="0.35">
      <c r="A8117" s="2" t="s">
        <v>1582</v>
      </c>
      <c r="B8117" s="2" t="s">
        <v>12557</v>
      </c>
      <c r="C8117" s="5">
        <v>43674</v>
      </c>
      <c r="D8117" s="5">
        <v>44428</v>
      </c>
    </row>
    <row r="8118" spans="1:4" x14ac:dyDescent="0.35">
      <c r="A8118" s="2" t="s">
        <v>1582</v>
      </c>
      <c r="B8118" s="2" t="s">
        <v>12558</v>
      </c>
      <c r="C8118" s="5">
        <v>43674</v>
      </c>
      <c r="D8118" s="5">
        <v>44429</v>
      </c>
    </row>
    <row r="8119" spans="1:4" x14ac:dyDescent="0.35">
      <c r="A8119" s="2" t="s">
        <v>1582</v>
      </c>
      <c r="B8119" s="2" t="s">
        <v>12559</v>
      </c>
      <c r="C8119" s="5">
        <v>44036</v>
      </c>
      <c r="D8119" s="5">
        <v>44429</v>
      </c>
    </row>
    <row r="8120" spans="1:4" x14ac:dyDescent="0.35">
      <c r="A8120" s="2" t="s">
        <v>1582</v>
      </c>
      <c r="B8120" s="2" t="s">
        <v>12560</v>
      </c>
      <c r="C8120" s="5">
        <v>43674</v>
      </c>
      <c r="D8120" s="5">
        <v>44430</v>
      </c>
    </row>
    <row r="8121" spans="1:4" x14ac:dyDescent="0.35">
      <c r="A8121" s="2" t="s">
        <v>1582</v>
      </c>
      <c r="B8121" s="2" t="s">
        <v>12561</v>
      </c>
      <c r="C8121" s="5">
        <v>44338</v>
      </c>
      <c r="D8121" s="5">
        <v>44474</v>
      </c>
    </row>
    <row r="8122" spans="1:4" x14ac:dyDescent="0.35">
      <c r="A8122" s="2" t="s">
        <v>1582</v>
      </c>
      <c r="B8122" s="2" t="s">
        <v>12562</v>
      </c>
      <c r="C8122" s="5">
        <v>44129</v>
      </c>
      <c r="D8122" s="5">
        <v>44476</v>
      </c>
    </row>
    <row r="8123" spans="1:4" x14ac:dyDescent="0.35">
      <c r="A8123" s="2" t="s">
        <v>1582</v>
      </c>
      <c r="B8123" s="2" t="s">
        <v>12563</v>
      </c>
      <c r="C8123" s="5">
        <v>44129</v>
      </c>
      <c r="D8123" s="5">
        <v>44479</v>
      </c>
    </row>
    <row r="8124" spans="1:4" x14ac:dyDescent="0.35">
      <c r="A8124" s="2" t="s">
        <v>1582</v>
      </c>
      <c r="B8124" s="2" t="s">
        <v>12564</v>
      </c>
      <c r="C8124" s="5">
        <v>44131</v>
      </c>
      <c r="D8124" s="5">
        <v>44481</v>
      </c>
    </row>
    <row r="8125" spans="1:4" x14ac:dyDescent="0.35">
      <c r="A8125" s="2" t="s">
        <v>1582</v>
      </c>
      <c r="B8125" s="2" t="s">
        <v>12565</v>
      </c>
      <c r="C8125" s="5">
        <v>44061</v>
      </c>
      <c r="D8125" s="5">
        <v>44494</v>
      </c>
    </row>
    <row r="8126" spans="1:4" x14ac:dyDescent="0.35">
      <c r="A8126" s="2" t="s">
        <v>1582</v>
      </c>
      <c r="B8126" s="2" t="s">
        <v>12566</v>
      </c>
      <c r="C8126" s="5">
        <v>44469</v>
      </c>
      <c r="D8126" s="5">
        <v>44513</v>
      </c>
    </row>
    <row r="8127" spans="1:4" x14ac:dyDescent="0.35">
      <c r="A8127" s="2" t="s">
        <v>1582</v>
      </c>
      <c r="B8127" s="2" t="s">
        <v>12567</v>
      </c>
      <c r="C8127" s="5">
        <v>44407</v>
      </c>
      <c r="D8127" s="5">
        <v>44515</v>
      </c>
    </row>
    <row r="8128" spans="1:4" x14ac:dyDescent="0.35">
      <c r="A8128" s="2" t="s">
        <v>1582</v>
      </c>
      <c r="B8128" s="2" t="s">
        <v>12568</v>
      </c>
      <c r="C8128" s="5">
        <v>44241</v>
      </c>
      <c r="D8128" s="5">
        <v>44517</v>
      </c>
    </row>
    <row r="8129" spans="1:4" x14ac:dyDescent="0.35">
      <c r="A8129" s="2" t="s">
        <v>1582</v>
      </c>
      <c r="B8129" s="2" t="s">
        <v>12569</v>
      </c>
      <c r="C8129" s="5">
        <v>44097</v>
      </c>
      <c r="D8129" s="5">
        <v>44518</v>
      </c>
    </row>
    <row r="8130" spans="1:4" x14ac:dyDescent="0.35">
      <c r="A8130" s="2" t="s">
        <v>1582</v>
      </c>
      <c r="B8130" s="2" t="s">
        <v>12570</v>
      </c>
      <c r="C8130" s="5">
        <v>44495</v>
      </c>
      <c r="D8130" s="5">
        <v>44545</v>
      </c>
    </row>
    <row r="8131" spans="1:4" x14ac:dyDescent="0.35">
      <c r="A8131" s="2" t="s">
        <v>1582</v>
      </c>
      <c r="B8131" s="2" t="s">
        <v>12571</v>
      </c>
      <c r="C8131" s="5">
        <v>44568</v>
      </c>
      <c r="D8131" s="5">
        <v>44568</v>
      </c>
    </row>
    <row r="8132" spans="1:4" x14ac:dyDescent="0.35">
      <c r="A8132" s="2" t="s">
        <v>1582</v>
      </c>
      <c r="B8132" s="2" t="s">
        <v>12572</v>
      </c>
      <c r="C8132" s="5">
        <v>44573</v>
      </c>
      <c r="D8132" s="5">
        <v>44573</v>
      </c>
    </row>
    <row r="8133" spans="1:4" x14ac:dyDescent="0.35">
      <c r="A8133" s="2" t="s">
        <v>1582</v>
      </c>
      <c r="B8133" s="2" t="s">
        <v>12573</v>
      </c>
      <c r="C8133" s="5">
        <v>44573</v>
      </c>
      <c r="D8133" s="5">
        <v>44573</v>
      </c>
    </row>
    <row r="8134" spans="1:4" x14ac:dyDescent="0.35">
      <c r="A8134" s="2" t="s">
        <v>1582</v>
      </c>
      <c r="B8134" s="2" t="s">
        <v>12574</v>
      </c>
      <c r="C8134" s="5">
        <v>44573</v>
      </c>
      <c r="D8134" s="5">
        <v>44573</v>
      </c>
    </row>
    <row r="8135" spans="1:4" x14ac:dyDescent="0.35">
      <c r="A8135" s="2" t="s">
        <v>1582</v>
      </c>
      <c r="B8135" s="2" t="s">
        <v>12575</v>
      </c>
      <c r="C8135" s="5">
        <v>44574</v>
      </c>
      <c r="D8135" s="5">
        <v>44574</v>
      </c>
    </row>
    <row r="8136" spans="1:4" x14ac:dyDescent="0.35">
      <c r="A8136" s="2" t="s">
        <v>1582</v>
      </c>
      <c r="B8136" s="2" t="s">
        <v>12576</v>
      </c>
      <c r="C8136" s="5">
        <v>44574</v>
      </c>
      <c r="D8136" s="5">
        <v>44574</v>
      </c>
    </row>
    <row r="8137" spans="1:4" x14ac:dyDescent="0.35">
      <c r="A8137" s="2" t="s">
        <v>1582</v>
      </c>
      <c r="B8137" s="2" t="s">
        <v>12577</v>
      </c>
      <c r="C8137" s="5">
        <v>44566</v>
      </c>
      <c r="D8137" s="5">
        <v>44577</v>
      </c>
    </row>
    <row r="8138" spans="1:4" x14ac:dyDescent="0.35">
      <c r="A8138" s="2" t="s">
        <v>1582</v>
      </c>
      <c r="B8138" s="2" t="s">
        <v>12578</v>
      </c>
      <c r="C8138" s="5">
        <v>44566</v>
      </c>
      <c r="D8138" s="5">
        <v>44579</v>
      </c>
    </row>
    <row r="8139" spans="1:4" x14ac:dyDescent="0.35">
      <c r="A8139" s="2" t="s">
        <v>1582</v>
      </c>
      <c r="B8139" s="2" t="s">
        <v>12579</v>
      </c>
      <c r="C8139" s="5">
        <v>44566</v>
      </c>
      <c r="D8139" s="5">
        <v>44579</v>
      </c>
    </row>
    <row r="8140" spans="1:4" x14ac:dyDescent="0.35">
      <c r="A8140" s="2" t="s">
        <v>1582</v>
      </c>
      <c r="B8140" s="2" t="s">
        <v>12580</v>
      </c>
      <c r="C8140" s="5">
        <v>44568</v>
      </c>
      <c r="D8140" s="5">
        <v>44579</v>
      </c>
    </row>
    <row r="8141" spans="1:4" x14ac:dyDescent="0.35">
      <c r="A8141" s="2" t="s">
        <v>1582</v>
      </c>
      <c r="B8141" s="2" t="s">
        <v>12581</v>
      </c>
      <c r="C8141" s="5">
        <v>44566</v>
      </c>
      <c r="D8141" s="5">
        <v>44579</v>
      </c>
    </row>
    <row r="8142" spans="1:4" x14ac:dyDescent="0.35">
      <c r="A8142" s="2" t="s">
        <v>1582</v>
      </c>
      <c r="B8142" s="2" t="s">
        <v>12582</v>
      </c>
      <c r="C8142" s="5">
        <v>44566</v>
      </c>
      <c r="D8142" s="5">
        <v>44579</v>
      </c>
    </row>
    <row r="8143" spans="1:4" x14ac:dyDescent="0.35">
      <c r="A8143" s="2" t="s">
        <v>1582</v>
      </c>
      <c r="B8143" s="2" t="s">
        <v>12583</v>
      </c>
      <c r="C8143" s="5">
        <v>44566</v>
      </c>
      <c r="D8143" s="5">
        <v>44579</v>
      </c>
    </row>
    <row r="8144" spans="1:4" x14ac:dyDescent="0.35">
      <c r="A8144" s="2" t="s">
        <v>1582</v>
      </c>
      <c r="B8144" s="2" t="s">
        <v>12584</v>
      </c>
      <c r="C8144" s="5">
        <v>44568</v>
      </c>
      <c r="D8144" s="5">
        <v>44579</v>
      </c>
    </row>
    <row r="8145" spans="1:4" x14ac:dyDescent="0.35">
      <c r="A8145" s="2" t="s">
        <v>1582</v>
      </c>
      <c r="B8145" s="2" t="s">
        <v>12585</v>
      </c>
      <c r="C8145" s="5">
        <v>44566</v>
      </c>
      <c r="D8145" s="5">
        <v>44579</v>
      </c>
    </row>
    <row r="8146" spans="1:4" x14ac:dyDescent="0.35">
      <c r="A8146" s="2" t="s">
        <v>1582</v>
      </c>
      <c r="B8146" s="2" t="s">
        <v>12586</v>
      </c>
      <c r="C8146" s="5">
        <v>44566</v>
      </c>
      <c r="D8146" s="5">
        <v>44579</v>
      </c>
    </row>
    <row r="8147" spans="1:4" x14ac:dyDescent="0.35">
      <c r="A8147" s="2" t="s">
        <v>1582</v>
      </c>
      <c r="B8147" s="2" t="s">
        <v>12587</v>
      </c>
      <c r="C8147" s="5">
        <v>44566</v>
      </c>
      <c r="D8147" s="5">
        <v>44579</v>
      </c>
    </row>
    <row r="8148" spans="1:4" x14ac:dyDescent="0.35">
      <c r="A8148" s="2" t="s">
        <v>1582</v>
      </c>
      <c r="B8148" s="2" t="s">
        <v>12588</v>
      </c>
      <c r="C8148" s="5">
        <v>44566</v>
      </c>
      <c r="D8148" s="5">
        <v>44579</v>
      </c>
    </row>
    <row r="8149" spans="1:4" x14ac:dyDescent="0.35">
      <c r="A8149" s="2" t="s">
        <v>1582</v>
      </c>
      <c r="B8149" s="2" t="s">
        <v>12589</v>
      </c>
      <c r="C8149" s="5">
        <v>44568</v>
      </c>
      <c r="D8149" s="5">
        <v>44579</v>
      </c>
    </row>
    <row r="8150" spans="1:4" x14ac:dyDescent="0.35">
      <c r="A8150" s="2" t="s">
        <v>1582</v>
      </c>
      <c r="B8150" s="2" t="s">
        <v>12590</v>
      </c>
      <c r="C8150" s="5">
        <v>44566</v>
      </c>
      <c r="D8150" s="5">
        <v>44579</v>
      </c>
    </row>
    <row r="8151" spans="1:4" x14ac:dyDescent="0.35">
      <c r="A8151" s="2" t="s">
        <v>1582</v>
      </c>
      <c r="B8151" s="2" t="s">
        <v>12591</v>
      </c>
      <c r="C8151" s="5">
        <v>44566</v>
      </c>
      <c r="D8151" s="5">
        <v>44579</v>
      </c>
    </row>
    <row r="8152" spans="1:4" x14ac:dyDescent="0.35">
      <c r="A8152" s="2" t="s">
        <v>1582</v>
      </c>
      <c r="B8152" s="2" t="s">
        <v>12592</v>
      </c>
      <c r="C8152" s="5">
        <v>44566</v>
      </c>
      <c r="D8152" s="5">
        <v>44579</v>
      </c>
    </row>
    <row r="8153" spans="1:4" x14ac:dyDescent="0.35">
      <c r="A8153" s="2" t="s">
        <v>1582</v>
      </c>
      <c r="B8153" s="2" t="s">
        <v>12593</v>
      </c>
      <c r="C8153" s="5">
        <v>44568</v>
      </c>
      <c r="D8153" s="5">
        <v>44579</v>
      </c>
    </row>
    <row r="8154" spans="1:4" x14ac:dyDescent="0.35">
      <c r="A8154" s="2" t="s">
        <v>1582</v>
      </c>
      <c r="B8154" s="2" t="s">
        <v>12594</v>
      </c>
      <c r="C8154" s="5">
        <v>44566</v>
      </c>
      <c r="D8154" s="5">
        <v>44579</v>
      </c>
    </row>
    <row r="8155" spans="1:4" x14ac:dyDescent="0.35">
      <c r="A8155" s="2" t="s">
        <v>1582</v>
      </c>
      <c r="B8155" s="2" t="s">
        <v>12595</v>
      </c>
      <c r="C8155" s="5">
        <v>44566</v>
      </c>
      <c r="D8155" s="5">
        <v>44579</v>
      </c>
    </row>
    <row r="8156" spans="1:4" x14ac:dyDescent="0.35">
      <c r="A8156" s="2" t="s">
        <v>1582</v>
      </c>
      <c r="B8156" s="2" t="s">
        <v>12596</v>
      </c>
      <c r="C8156" s="5">
        <v>44566</v>
      </c>
      <c r="D8156" s="5">
        <v>44579</v>
      </c>
    </row>
    <row r="8157" spans="1:4" x14ac:dyDescent="0.35">
      <c r="A8157" s="2" t="s">
        <v>1582</v>
      </c>
      <c r="B8157" s="2" t="s">
        <v>12597</v>
      </c>
      <c r="C8157" s="5">
        <v>44568</v>
      </c>
      <c r="D8157" s="5">
        <v>44579</v>
      </c>
    </row>
    <row r="8158" spans="1:4" x14ac:dyDescent="0.35">
      <c r="A8158" s="2" t="s">
        <v>1582</v>
      </c>
      <c r="B8158" s="2" t="s">
        <v>12598</v>
      </c>
      <c r="C8158" s="5">
        <v>44568</v>
      </c>
      <c r="D8158" s="5">
        <v>44579</v>
      </c>
    </row>
    <row r="8159" spans="1:4" x14ac:dyDescent="0.35">
      <c r="A8159" s="2" t="s">
        <v>1582</v>
      </c>
      <c r="B8159" s="2" t="s">
        <v>12599</v>
      </c>
      <c r="C8159" s="5">
        <v>44566</v>
      </c>
      <c r="D8159" s="5">
        <v>44579</v>
      </c>
    </row>
    <row r="8160" spans="1:4" x14ac:dyDescent="0.35">
      <c r="A8160" s="2" t="s">
        <v>1582</v>
      </c>
      <c r="B8160" s="2" t="s">
        <v>12600</v>
      </c>
      <c r="C8160" s="5">
        <v>44566</v>
      </c>
      <c r="D8160" s="5">
        <v>44579</v>
      </c>
    </row>
    <row r="8161" spans="1:4" x14ac:dyDescent="0.35">
      <c r="A8161" s="2" t="s">
        <v>1582</v>
      </c>
      <c r="B8161" s="2" t="s">
        <v>12601</v>
      </c>
      <c r="C8161" s="5">
        <v>44566</v>
      </c>
      <c r="D8161" s="5">
        <v>44579</v>
      </c>
    </row>
    <row r="8162" spans="1:4" x14ac:dyDescent="0.35">
      <c r="A8162" s="2" t="s">
        <v>1582</v>
      </c>
      <c r="B8162" s="2" t="s">
        <v>12602</v>
      </c>
      <c r="C8162" s="5">
        <v>44579</v>
      </c>
      <c r="D8162" s="5">
        <v>44579</v>
      </c>
    </row>
    <row r="8163" spans="1:4" x14ac:dyDescent="0.35">
      <c r="A8163" s="2" t="s">
        <v>1582</v>
      </c>
      <c r="B8163" s="2" t="s">
        <v>12603</v>
      </c>
      <c r="C8163" s="5">
        <v>44566</v>
      </c>
      <c r="D8163" s="5">
        <v>44579</v>
      </c>
    </row>
    <row r="8164" spans="1:4" x14ac:dyDescent="0.35">
      <c r="A8164" s="2" t="s">
        <v>1582</v>
      </c>
      <c r="B8164" s="2" t="s">
        <v>12604</v>
      </c>
      <c r="C8164" s="5">
        <v>44566</v>
      </c>
      <c r="D8164" s="5">
        <v>44579</v>
      </c>
    </row>
    <row r="8165" spans="1:4" x14ac:dyDescent="0.35">
      <c r="A8165" s="2" t="s">
        <v>1582</v>
      </c>
      <c r="B8165" s="2" t="s">
        <v>12605</v>
      </c>
      <c r="C8165" s="5">
        <v>44566</v>
      </c>
      <c r="D8165" s="5">
        <v>44579</v>
      </c>
    </row>
    <row r="8166" spans="1:4" x14ac:dyDescent="0.35">
      <c r="A8166" s="2" t="s">
        <v>1582</v>
      </c>
      <c r="B8166" s="2" t="s">
        <v>12606</v>
      </c>
      <c r="C8166" s="5">
        <v>43256</v>
      </c>
      <c r="D8166" s="5">
        <v>44602</v>
      </c>
    </row>
    <row r="8167" spans="1:4" x14ac:dyDescent="0.35">
      <c r="A8167" s="2" t="s">
        <v>1582</v>
      </c>
      <c r="B8167" s="2" t="s">
        <v>12607</v>
      </c>
      <c r="C8167" s="5">
        <v>44547</v>
      </c>
      <c r="D8167" s="5">
        <v>44602</v>
      </c>
    </row>
    <row r="8168" spans="1:4" x14ac:dyDescent="0.35">
      <c r="A8168" s="2" t="s">
        <v>1582</v>
      </c>
      <c r="B8168" s="2" t="s">
        <v>12608</v>
      </c>
      <c r="C8168" s="5">
        <v>43358</v>
      </c>
      <c r="D8168" s="5">
        <v>44602</v>
      </c>
    </row>
    <row r="8169" spans="1:4" x14ac:dyDescent="0.35">
      <c r="A8169" s="2" t="s">
        <v>1582</v>
      </c>
      <c r="B8169" s="2" t="s">
        <v>12609</v>
      </c>
      <c r="C8169" s="5">
        <v>43674</v>
      </c>
      <c r="D8169" s="5">
        <v>44603</v>
      </c>
    </row>
    <row r="8170" spans="1:4" x14ac:dyDescent="0.35">
      <c r="A8170" s="2" t="s">
        <v>1582</v>
      </c>
      <c r="B8170" s="2" t="s">
        <v>12610</v>
      </c>
      <c r="C8170" s="5">
        <v>43256</v>
      </c>
      <c r="D8170" s="5">
        <v>44603</v>
      </c>
    </row>
    <row r="8171" spans="1:4" x14ac:dyDescent="0.35">
      <c r="A8171" s="2" t="s">
        <v>1582</v>
      </c>
      <c r="B8171" s="2" t="s">
        <v>12611</v>
      </c>
      <c r="C8171" s="5">
        <v>43256</v>
      </c>
      <c r="D8171" s="5">
        <v>44603</v>
      </c>
    </row>
    <row r="8172" spans="1:4" x14ac:dyDescent="0.35">
      <c r="A8172" s="2" t="s">
        <v>1582</v>
      </c>
      <c r="B8172" s="2" t="s">
        <v>12612</v>
      </c>
      <c r="C8172" s="5">
        <v>43256</v>
      </c>
      <c r="D8172" s="5">
        <v>44603</v>
      </c>
    </row>
    <row r="8173" spans="1:4" x14ac:dyDescent="0.35">
      <c r="A8173" s="2" t="s">
        <v>1582</v>
      </c>
      <c r="B8173" s="2" t="s">
        <v>12613</v>
      </c>
      <c r="C8173" s="5">
        <v>44021</v>
      </c>
      <c r="D8173" s="5">
        <v>44604</v>
      </c>
    </row>
    <row r="8174" spans="1:4" x14ac:dyDescent="0.35">
      <c r="A8174" s="2" t="s">
        <v>1582</v>
      </c>
      <c r="B8174" s="2" t="s">
        <v>12614</v>
      </c>
      <c r="C8174" s="5">
        <v>44313</v>
      </c>
      <c r="D8174" s="5">
        <v>44613</v>
      </c>
    </row>
    <row r="8175" spans="1:4" x14ac:dyDescent="0.35">
      <c r="A8175" s="2" t="s">
        <v>1582</v>
      </c>
      <c r="B8175" s="2" t="s">
        <v>12615</v>
      </c>
      <c r="C8175" s="5">
        <v>43265</v>
      </c>
      <c r="D8175" s="5">
        <v>44629</v>
      </c>
    </row>
    <row r="8176" spans="1:4" x14ac:dyDescent="0.35">
      <c r="A8176" s="2" t="s">
        <v>1582</v>
      </c>
      <c r="B8176" s="2" t="s">
        <v>12616</v>
      </c>
      <c r="C8176" s="5">
        <v>43333</v>
      </c>
      <c r="D8176" s="5">
        <v>44629</v>
      </c>
    </row>
    <row r="8177" spans="1:4" x14ac:dyDescent="0.35">
      <c r="A8177" s="2" t="s">
        <v>1582</v>
      </c>
      <c r="B8177" s="2" t="s">
        <v>12617</v>
      </c>
      <c r="C8177" s="5">
        <v>43256</v>
      </c>
      <c r="D8177" s="5">
        <v>44629</v>
      </c>
    </row>
    <row r="8178" spans="1:4" x14ac:dyDescent="0.35">
      <c r="A8178" s="2" t="s">
        <v>1582</v>
      </c>
      <c r="B8178" s="2" t="s">
        <v>12618</v>
      </c>
      <c r="C8178" s="5">
        <v>43256</v>
      </c>
      <c r="D8178" s="5">
        <v>44629</v>
      </c>
    </row>
    <row r="8179" spans="1:4" x14ac:dyDescent="0.35">
      <c r="A8179" s="2" t="s">
        <v>1582</v>
      </c>
      <c r="B8179" s="2" t="s">
        <v>12619</v>
      </c>
      <c r="C8179" s="5">
        <v>43256</v>
      </c>
      <c r="D8179" s="5">
        <v>44629</v>
      </c>
    </row>
    <row r="8180" spans="1:4" x14ac:dyDescent="0.35">
      <c r="A8180" s="2" t="s">
        <v>1582</v>
      </c>
      <c r="B8180" s="2" t="s">
        <v>12620</v>
      </c>
      <c r="C8180" s="5">
        <v>43566</v>
      </c>
      <c r="D8180" s="5">
        <v>44630</v>
      </c>
    </row>
    <row r="8181" spans="1:4" x14ac:dyDescent="0.35">
      <c r="A8181" s="2" t="s">
        <v>1582</v>
      </c>
      <c r="B8181" s="2" t="s">
        <v>12621</v>
      </c>
      <c r="C8181" s="5">
        <v>43256</v>
      </c>
      <c r="D8181" s="5">
        <v>44631</v>
      </c>
    </row>
    <row r="8182" spans="1:4" x14ac:dyDescent="0.35">
      <c r="A8182" s="2" t="s">
        <v>1582</v>
      </c>
      <c r="B8182" s="2" t="s">
        <v>12622</v>
      </c>
      <c r="C8182" s="5">
        <v>43374</v>
      </c>
      <c r="D8182" s="5">
        <v>44631</v>
      </c>
    </row>
    <row r="8183" spans="1:4" x14ac:dyDescent="0.35">
      <c r="A8183" s="2" t="s">
        <v>1582</v>
      </c>
      <c r="B8183" s="2" t="s">
        <v>12623</v>
      </c>
      <c r="C8183" s="5">
        <v>43256</v>
      </c>
      <c r="D8183" s="5">
        <v>44631</v>
      </c>
    </row>
    <row r="8184" spans="1:4" x14ac:dyDescent="0.35">
      <c r="A8184" s="2" t="s">
        <v>1582</v>
      </c>
      <c r="B8184" s="2" t="s">
        <v>12624</v>
      </c>
      <c r="C8184" s="5">
        <v>43256</v>
      </c>
      <c r="D8184" s="5">
        <v>44639</v>
      </c>
    </row>
    <row r="8185" spans="1:4" x14ac:dyDescent="0.35">
      <c r="A8185" s="2" t="s">
        <v>1582</v>
      </c>
      <c r="B8185" s="2" t="s">
        <v>12625</v>
      </c>
      <c r="C8185" s="5">
        <v>44021</v>
      </c>
      <c r="D8185" s="5">
        <v>44640</v>
      </c>
    </row>
    <row r="8186" spans="1:4" x14ac:dyDescent="0.35">
      <c r="A8186" s="2" t="s">
        <v>1582</v>
      </c>
      <c r="B8186" s="2" t="s">
        <v>12626</v>
      </c>
      <c r="C8186" s="5">
        <v>44021</v>
      </c>
      <c r="D8186" s="5">
        <v>44640</v>
      </c>
    </row>
    <row r="8187" spans="1:4" x14ac:dyDescent="0.35">
      <c r="A8187" s="2" t="s">
        <v>1582</v>
      </c>
      <c r="B8187" s="2" t="s">
        <v>12627</v>
      </c>
      <c r="C8187" s="5">
        <v>44613</v>
      </c>
      <c r="D8187" s="5">
        <v>44641</v>
      </c>
    </row>
    <row r="8188" spans="1:4" x14ac:dyDescent="0.35">
      <c r="A8188" s="2" t="s">
        <v>1582</v>
      </c>
      <c r="B8188" s="2" t="s">
        <v>12628</v>
      </c>
      <c r="C8188" s="5">
        <v>44640</v>
      </c>
      <c r="D8188" s="5">
        <v>44646</v>
      </c>
    </row>
    <row r="8189" spans="1:4" x14ac:dyDescent="0.35">
      <c r="A8189" s="2" t="s">
        <v>1582</v>
      </c>
      <c r="B8189" s="2" t="s">
        <v>12629</v>
      </c>
      <c r="C8189" s="5">
        <v>43256</v>
      </c>
      <c r="D8189" s="5">
        <v>44646</v>
      </c>
    </row>
    <row r="8190" spans="1:4" x14ac:dyDescent="0.35">
      <c r="A8190" s="2" t="s">
        <v>1582</v>
      </c>
      <c r="B8190" s="2" t="s">
        <v>12630</v>
      </c>
      <c r="C8190" s="5">
        <v>43256</v>
      </c>
      <c r="D8190" s="5">
        <v>44646</v>
      </c>
    </row>
    <row r="8191" spans="1:4" x14ac:dyDescent="0.35">
      <c r="A8191" s="2" t="s">
        <v>1582</v>
      </c>
      <c r="B8191" s="2" t="s">
        <v>12631</v>
      </c>
      <c r="C8191" s="5">
        <v>43256</v>
      </c>
      <c r="D8191" s="5">
        <v>44646</v>
      </c>
    </row>
    <row r="8192" spans="1:4" x14ac:dyDescent="0.35">
      <c r="A8192" s="2" t="s">
        <v>1582</v>
      </c>
      <c r="B8192" s="2" t="s">
        <v>12632</v>
      </c>
      <c r="C8192" s="5">
        <v>43256</v>
      </c>
      <c r="D8192" s="5">
        <v>44648</v>
      </c>
    </row>
    <row r="8193" spans="1:4" x14ac:dyDescent="0.35">
      <c r="A8193" s="2" t="s">
        <v>1582</v>
      </c>
      <c r="B8193" s="2" t="s">
        <v>12633</v>
      </c>
      <c r="C8193" s="5">
        <v>43256</v>
      </c>
      <c r="D8193" s="5">
        <v>44649</v>
      </c>
    </row>
    <row r="8194" spans="1:4" x14ac:dyDescent="0.35">
      <c r="A8194" s="2" t="s">
        <v>1582</v>
      </c>
      <c r="B8194" s="2" t="s">
        <v>12634</v>
      </c>
      <c r="C8194" s="5">
        <v>43674</v>
      </c>
      <c r="D8194" s="5">
        <v>44650</v>
      </c>
    </row>
    <row r="8195" spans="1:4" x14ac:dyDescent="0.35">
      <c r="A8195" s="2" t="s">
        <v>1582</v>
      </c>
      <c r="B8195" s="2" t="s">
        <v>12635</v>
      </c>
      <c r="C8195" s="5">
        <v>44021</v>
      </c>
      <c r="D8195" s="5">
        <v>44650</v>
      </c>
    </row>
    <row r="8196" spans="1:4" x14ac:dyDescent="0.35">
      <c r="A8196" s="2" t="s">
        <v>1582</v>
      </c>
      <c r="B8196" s="2" t="s">
        <v>12636</v>
      </c>
      <c r="C8196" s="5">
        <v>44613</v>
      </c>
      <c r="D8196" s="5">
        <v>44652</v>
      </c>
    </row>
    <row r="8197" spans="1:4" x14ac:dyDescent="0.35">
      <c r="A8197" s="2" t="s">
        <v>1582</v>
      </c>
      <c r="B8197" s="2" t="s">
        <v>12637</v>
      </c>
      <c r="C8197" s="5">
        <v>44613</v>
      </c>
      <c r="D8197" s="5">
        <v>44652</v>
      </c>
    </row>
    <row r="8198" spans="1:4" x14ac:dyDescent="0.35">
      <c r="A8198" s="2" t="s">
        <v>1582</v>
      </c>
      <c r="B8198" s="2" t="s">
        <v>12638</v>
      </c>
      <c r="C8198" s="5">
        <v>43521</v>
      </c>
      <c r="D8198" s="5">
        <v>44655</v>
      </c>
    </row>
    <row r="8199" spans="1:4" x14ac:dyDescent="0.35">
      <c r="A8199" s="2" t="s">
        <v>1582</v>
      </c>
      <c r="B8199" s="2" t="s">
        <v>12639</v>
      </c>
      <c r="C8199" s="5">
        <v>44036</v>
      </c>
      <c r="D8199" s="5">
        <v>44660</v>
      </c>
    </row>
    <row r="8200" spans="1:4" x14ac:dyDescent="0.35">
      <c r="A8200" s="2" t="s">
        <v>1582</v>
      </c>
      <c r="B8200" s="2" t="s">
        <v>12640</v>
      </c>
      <c r="C8200" s="5">
        <v>43521</v>
      </c>
      <c r="D8200" s="5">
        <v>44664</v>
      </c>
    </row>
    <row r="8201" spans="1:4" x14ac:dyDescent="0.35">
      <c r="A8201" s="2" t="s">
        <v>1582</v>
      </c>
      <c r="B8201" s="2" t="s">
        <v>12641</v>
      </c>
      <c r="C8201" s="5">
        <v>43355</v>
      </c>
      <c r="D8201" s="5">
        <v>44664</v>
      </c>
    </row>
    <row r="8202" spans="1:4" x14ac:dyDescent="0.35">
      <c r="A8202" s="2" t="s">
        <v>1582</v>
      </c>
      <c r="B8202" s="2" t="s">
        <v>12642</v>
      </c>
      <c r="C8202" s="5">
        <v>44611</v>
      </c>
      <c r="D8202" s="5">
        <v>44670</v>
      </c>
    </row>
    <row r="8203" spans="1:4" x14ac:dyDescent="0.35">
      <c r="A8203" s="2" t="s">
        <v>1582</v>
      </c>
      <c r="B8203" s="2" t="s">
        <v>12643</v>
      </c>
      <c r="C8203" s="5">
        <v>44613</v>
      </c>
      <c r="D8203" s="5">
        <v>44671</v>
      </c>
    </row>
    <row r="8204" spans="1:4" x14ac:dyDescent="0.35">
      <c r="A8204" s="2" t="s">
        <v>1582</v>
      </c>
      <c r="B8204" s="2" t="s">
        <v>12644</v>
      </c>
      <c r="C8204" s="5">
        <v>44613</v>
      </c>
      <c r="D8204" s="5">
        <v>44672</v>
      </c>
    </row>
    <row r="8205" spans="1:4" x14ac:dyDescent="0.35">
      <c r="A8205" s="2" t="s">
        <v>1582</v>
      </c>
      <c r="B8205" s="2" t="s">
        <v>12645</v>
      </c>
      <c r="C8205" s="5">
        <v>44611</v>
      </c>
      <c r="D8205" s="5">
        <v>44674</v>
      </c>
    </row>
    <row r="8206" spans="1:4" x14ac:dyDescent="0.35">
      <c r="A8206" s="2" t="s">
        <v>1582</v>
      </c>
      <c r="B8206" s="2" t="s">
        <v>12646</v>
      </c>
      <c r="C8206" s="5">
        <v>44676</v>
      </c>
      <c r="D8206" s="5">
        <v>44676</v>
      </c>
    </row>
    <row r="8207" spans="1:4" x14ac:dyDescent="0.35">
      <c r="A8207" s="2" t="s">
        <v>1582</v>
      </c>
      <c r="B8207" s="2" t="s">
        <v>12647</v>
      </c>
      <c r="C8207" s="5">
        <v>44676</v>
      </c>
      <c r="D8207" s="5">
        <v>44676</v>
      </c>
    </row>
    <row r="8208" spans="1:4" x14ac:dyDescent="0.35">
      <c r="A8208" s="2" t="s">
        <v>1582</v>
      </c>
      <c r="B8208" s="2" t="s">
        <v>12648</v>
      </c>
      <c r="C8208" s="5">
        <v>44678</v>
      </c>
      <c r="D8208" s="5">
        <v>44678</v>
      </c>
    </row>
    <row r="8209" spans="1:4" x14ac:dyDescent="0.35">
      <c r="A8209" s="2" t="s">
        <v>1582</v>
      </c>
      <c r="B8209" s="2" t="s">
        <v>12649</v>
      </c>
      <c r="C8209" s="5">
        <v>44678</v>
      </c>
      <c r="D8209" s="5">
        <v>44678</v>
      </c>
    </row>
    <row r="8210" spans="1:4" x14ac:dyDescent="0.35">
      <c r="A8210" s="2" t="s">
        <v>1582</v>
      </c>
      <c r="B8210" s="2" t="s">
        <v>12650</v>
      </c>
      <c r="C8210" s="5">
        <v>44612</v>
      </c>
      <c r="D8210" s="5">
        <v>44678</v>
      </c>
    </row>
    <row r="8211" spans="1:4" x14ac:dyDescent="0.35">
      <c r="A8211" s="2" t="s">
        <v>1582</v>
      </c>
      <c r="B8211" s="2" t="s">
        <v>12651</v>
      </c>
      <c r="C8211" s="5">
        <v>44275</v>
      </c>
      <c r="D8211" s="5">
        <v>44683</v>
      </c>
    </row>
    <row r="8212" spans="1:4" x14ac:dyDescent="0.35">
      <c r="A8212" s="2" t="s">
        <v>1582</v>
      </c>
      <c r="B8212" s="2" t="s">
        <v>12652</v>
      </c>
      <c r="C8212" s="5">
        <v>43611</v>
      </c>
      <c r="D8212" s="5">
        <v>44688</v>
      </c>
    </row>
    <row r="8213" spans="1:4" x14ac:dyDescent="0.35">
      <c r="A8213" s="2" t="s">
        <v>1582</v>
      </c>
      <c r="B8213" s="2" t="s">
        <v>12653</v>
      </c>
      <c r="C8213" s="5">
        <v>44613</v>
      </c>
      <c r="D8213" s="5">
        <v>44692</v>
      </c>
    </row>
    <row r="8214" spans="1:4" x14ac:dyDescent="0.35">
      <c r="A8214" s="2" t="s">
        <v>1582</v>
      </c>
      <c r="B8214" s="2" t="s">
        <v>12654</v>
      </c>
      <c r="C8214" s="5">
        <v>44613</v>
      </c>
      <c r="D8214" s="5">
        <v>44695</v>
      </c>
    </row>
    <row r="8215" spans="1:4" x14ac:dyDescent="0.35">
      <c r="A8215" s="2" t="s">
        <v>1582</v>
      </c>
      <c r="B8215" s="2" t="s">
        <v>12655</v>
      </c>
      <c r="C8215" s="5">
        <v>44702</v>
      </c>
      <c r="D8215" s="5">
        <v>44702</v>
      </c>
    </row>
    <row r="8216" spans="1:4" x14ac:dyDescent="0.35">
      <c r="A8216" s="2" t="s">
        <v>1582</v>
      </c>
      <c r="B8216" s="2" t="s">
        <v>12656</v>
      </c>
      <c r="C8216" s="5">
        <v>44612</v>
      </c>
      <c r="D8216" s="5">
        <v>44704</v>
      </c>
    </row>
    <row r="8217" spans="1:4" x14ac:dyDescent="0.35">
      <c r="A8217" s="2" t="s">
        <v>1582</v>
      </c>
      <c r="B8217" s="2" t="s">
        <v>12657</v>
      </c>
      <c r="C8217" s="5">
        <v>44736</v>
      </c>
      <c r="D8217" s="5">
        <v>44736</v>
      </c>
    </row>
    <row r="8218" spans="1:4" x14ac:dyDescent="0.35">
      <c r="A8218" s="2" t="s">
        <v>1582</v>
      </c>
      <c r="B8218" s="2" t="s">
        <v>12658</v>
      </c>
      <c r="C8218" s="5">
        <v>44736</v>
      </c>
      <c r="D8218" s="5">
        <v>44736</v>
      </c>
    </row>
    <row r="8219" spans="1:4" x14ac:dyDescent="0.35">
      <c r="A8219" s="2" t="s">
        <v>1582</v>
      </c>
      <c r="B8219" s="2" t="s">
        <v>12659</v>
      </c>
      <c r="C8219" s="5">
        <v>44736</v>
      </c>
      <c r="D8219" s="5">
        <v>44736</v>
      </c>
    </row>
    <row r="8220" spans="1:4" x14ac:dyDescent="0.35">
      <c r="A8220" s="2" t="s">
        <v>1582</v>
      </c>
      <c r="B8220" s="2" t="s">
        <v>12660</v>
      </c>
      <c r="C8220" s="5">
        <v>43436</v>
      </c>
      <c r="D8220" s="5">
        <v>44745</v>
      </c>
    </row>
    <row r="8221" spans="1:4" x14ac:dyDescent="0.35">
      <c r="A8221" s="2" t="s">
        <v>1582</v>
      </c>
      <c r="B8221" s="2" t="s">
        <v>12661</v>
      </c>
      <c r="C8221" s="5">
        <v>43794</v>
      </c>
      <c r="D8221" s="5">
        <v>44748</v>
      </c>
    </row>
    <row r="8222" spans="1:4" x14ac:dyDescent="0.35">
      <c r="A8222" s="2" t="s">
        <v>1582</v>
      </c>
      <c r="B8222" s="2" t="s">
        <v>12662</v>
      </c>
      <c r="C8222" s="5">
        <v>44463</v>
      </c>
      <c r="D8222" s="5">
        <v>44776</v>
      </c>
    </row>
    <row r="8223" spans="1:4" x14ac:dyDescent="0.35">
      <c r="A8223" s="2" t="s">
        <v>1582</v>
      </c>
      <c r="B8223" s="2" t="s">
        <v>12663</v>
      </c>
      <c r="C8223" s="5">
        <v>44757</v>
      </c>
      <c r="D8223" s="5">
        <v>44787</v>
      </c>
    </row>
    <row r="8224" spans="1:4" x14ac:dyDescent="0.35">
      <c r="A8224" s="2" t="s">
        <v>1582</v>
      </c>
      <c r="B8224" s="2" t="s">
        <v>12664</v>
      </c>
      <c r="C8224" s="5">
        <v>43317</v>
      </c>
      <c r="D8224" s="5">
        <v>44810</v>
      </c>
    </row>
    <row r="8225" spans="1:4" x14ac:dyDescent="0.35">
      <c r="A8225" s="2" t="s">
        <v>1582</v>
      </c>
      <c r="B8225" s="2" t="s">
        <v>12665</v>
      </c>
      <c r="C8225" s="5">
        <v>43355</v>
      </c>
      <c r="D8225" s="5">
        <v>44820</v>
      </c>
    </row>
    <row r="8226" spans="1:4" x14ac:dyDescent="0.35">
      <c r="A8226" s="2" t="s">
        <v>1582</v>
      </c>
      <c r="B8226" s="2" t="s">
        <v>12666</v>
      </c>
      <c r="C8226" s="5">
        <v>43355</v>
      </c>
      <c r="D8226" s="5">
        <v>44820</v>
      </c>
    </row>
    <row r="8227" spans="1:4" x14ac:dyDescent="0.35">
      <c r="A8227" s="2" t="s">
        <v>1582</v>
      </c>
      <c r="B8227" s="2" t="s">
        <v>12667</v>
      </c>
      <c r="C8227" s="5">
        <v>43355</v>
      </c>
      <c r="D8227" s="5">
        <v>44820</v>
      </c>
    </row>
    <row r="8228" spans="1:4" x14ac:dyDescent="0.35">
      <c r="A8228" s="2" t="s">
        <v>1582</v>
      </c>
      <c r="B8228" s="2" t="s">
        <v>12668</v>
      </c>
      <c r="C8228" s="5">
        <v>43355</v>
      </c>
      <c r="D8228" s="5">
        <v>44820</v>
      </c>
    </row>
    <row r="8229" spans="1:4" x14ac:dyDescent="0.35">
      <c r="A8229" s="2" t="s">
        <v>1582</v>
      </c>
      <c r="B8229" s="2" t="s">
        <v>12669</v>
      </c>
      <c r="C8229" s="5">
        <v>43355</v>
      </c>
      <c r="D8229" s="5">
        <v>44820</v>
      </c>
    </row>
    <row r="8230" spans="1:4" x14ac:dyDescent="0.35">
      <c r="A8230" s="2" t="s">
        <v>1582</v>
      </c>
      <c r="B8230" s="2" t="s">
        <v>12670</v>
      </c>
      <c r="C8230" s="5">
        <v>44696</v>
      </c>
      <c r="D8230" s="5">
        <v>44832</v>
      </c>
    </row>
    <row r="8231" spans="1:4" x14ac:dyDescent="0.35">
      <c r="A8231" s="2" t="s">
        <v>1582</v>
      </c>
      <c r="B8231" s="2" t="s">
        <v>12671</v>
      </c>
      <c r="C8231" s="5">
        <v>44733</v>
      </c>
      <c r="D8231" s="5">
        <v>44833</v>
      </c>
    </row>
    <row r="8232" spans="1:4" x14ac:dyDescent="0.35">
      <c r="A8232" s="2" t="s">
        <v>1582</v>
      </c>
      <c r="B8232" s="2" t="s">
        <v>12672</v>
      </c>
      <c r="C8232" s="5">
        <v>44489</v>
      </c>
      <c r="D8232" s="5">
        <v>44854</v>
      </c>
    </row>
    <row r="8233" spans="1:4" x14ac:dyDescent="0.35">
      <c r="A8233" s="2" t="s">
        <v>1582</v>
      </c>
      <c r="B8233" s="2" t="s">
        <v>12673</v>
      </c>
      <c r="C8233" s="5">
        <v>44488</v>
      </c>
      <c r="D8233" s="5">
        <v>44857</v>
      </c>
    </row>
    <row r="8234" spans="1:4" x14ac:dyDescent="0.35">
      <c r="A8234" s="2" t="s">
        <v>1582</v>
      </c>
      <c r="B8234" s="2" t="s">
        <v>12674</v>
      </c>
      <c r="C8234" s="5">
        <v>44224</v>
      </c>
      <c r="D8234" s="5">
        <v>44860</v>
      </c>
    </row>
    <row r="8235" spans="1:4" x14ac:dyDescent="0.35">
      <c r="A8235" s="2" t="s">
        <v>1582</v>
      </c>
      <c r="B8235" s="2" t="s">
        <v>12675</v>
      </c>
      <c r="C8235" s="5">
        <v>44185</v>
      </c>
      <c r="D8235" s="5">
        <v>44893</v>
      </c>
    </row>
    <row r="8236" spans="1:4" x14ac:dyDescent="0.35">
      <c r="A8236" s="2" t="s">
        <v>1582</v>
      </c>
      <c r="B8236" s="2" t="s">
        <v>12676</v>
      </c>
      <c r="C8236" s="5">
        <v>43600</v>
      </c>
      <c r="D8236" s="5">
        <v>44894</v>
      </c>
    </row>
    <row r="8237" spans="1:4" x14ac:dyDescent="0.35">
      <c r="A8237" s="2" t="s">
        <v>1582</v>
      </c>
      <c r="B8237" s="2" t="s">
        <v>12677</v>
      </c>
      <c r="C8237" s="5">
        <v>44185</v>
      </c>
      <c r="D8237" s="5">
        <v>44894</v>
      </c>
    </row>
    <row r="8238" spans="1:4" x14ac:dyDescent="0.35">
      <c r="A8238" s="2" t="s">
        <v>1582</v>
      </c>
      <c r="B8238" s="2" t="s">
        <v>12678</v>
      </c>
      <c r="C8238" s="5">
        <v>43355</v>
      </c>
      <c r="D8238" s="5">
        <v>44897</v>
      </c>
    </row>
    <row r="8239" spans="1:4" x14ac:dyDescent="0.35">
      <c r="A8239" s="2" t="s">
        <v>1582</v>
      </c>
      <c r="B8239" s="2" t="s">
        <v>12679</v>
      </c>
      <c r="C8239" s="5">
        <v>44030</v>
      </c>
      <c r="D8239" s="5">
        <v>44898</v>
      </c>
    </row>
    <row r="8240" spans="1:4" x14ac:dyDescent="0.35">
      <c r="A8240" s="2" t="s">
        <v>1582</v>
      </c>
      <c r="B8240" s="2" t="s">
        <v>12680</v>
      </c>
      <c r="C8240" s="5">
        <v>44184</v>
      </c>
      <c r="D8240" s="5">
        <v>44900</v>
      </c>
    </row>
    <row r="8241" spans="1:4" x14ac:dyDescent="0.35">
      <c r="A8241" s="2" t="s">
        <v>1582</v>
      </c>
      <c r="B8241" s="2" t="s">
        <v>12681</v>
      </c>
      <c r="C8241" s="5">
        <v>44908</v>
      </c>
      <c r="D8241" s="5">
        <v>44908</v>
      </c>
    </row>
    <row r="8242" spans="1:4" x14ac:dyDescent="0.35">
      <c r="A8242" s="2" t="s">
        <v>1582</v>
      </c>
      <c r="B8242" s="2" t="s">
        <v>12682</v>
      </c>
      <c r="C8242" s="5">
        <v>43256</v>
      </c>
      <c r="D8242" s="5">
        <v>44909</v>
      </c>
    </row>
    <row r="8243" spans="1:4" x14ac:dyDescent="0.35">
      <c r="A8243" s="2" t="s">
        <v>1582</v>
      </c>
      <c r="B8243" s="2" t="s">
        <v>12683</v>
      </c>
      <c r="C8243" s="5">
        <v>43256</v>
      </c>
      <c r="D8243" s="5">
        <v>44909</v>
      </c>
    </row>
    <row r="8244" spans="1:4" x14ac:dyDescent="0.35">
      <c r="A8244" s="2" t="s">
        <v>1582</v>
      </c>
      <c r="B8244" s="2" t="s">
        <v>12684</v>
      </c>
      <c r="C8244" s="5">
        <v>44909</v>
      </c>
      <c r="D8244" s="5">
        <v>44909</v>
      </c>
    </row>
    <row r="8245" spans="1:4" x14ac:dyDescent="0.35">
      <c r="A8245" s="2" t="s">
        <v>1582</v>
      </c>
      <c r="B8245" s="2" t="s">
        <v>12685</v>
      </c>
      <c r="C8245" s="5">
        <v>43256</v>
      </c>
      <c r="D8245" s="5">
        <v>44909</v>
      </c>
    </row>
    <row r="8246" spans="1:4" x14ac:dyDescent="0.35">
      <c r="A8246" s="2" t="s">
        <v>1582</v>
      </c>
      <c r="B8246" s="2" t="s">
        <v>12686</v>
      </c>
      <c r="C8246" s="5">
        <v>43265</v>
      </c>
      <c r="D8246" s="5">
        <v>44909</v>
      </c>
    </row>
    <row r="8247" spans="1:4" x14ac:dyDescent="0.35">
      <c r="A8247" s="2" t="s">
        <v>1582</v>
      </c>
      <c r="B8247" s="2" t="s">
        <v>12687</v>
      </c>
      <c r="C8247" s="5">
        <v>43265</v>
      </c>
      <c r="D8247" s="5">
        <v>44909</v>
      </c>
    </row>
    <row r="8248" spans="1:4" x14ac:dyDescent="0.35">
      <c r="A8248" s="2" t="s">
        <v>1582</v>
      </c>
      <c r="B8248" s="2" t="s">
        <v>12688</v>
      </c>
      <c r="C8248" s="5">
        <v>44909</v>
      </c>
      <c r="D8248" s="5">
        <v>44909</v>
      </c>
    </row>
    <row r="8249" spans="1:4" x14ac:dyDescent="0.35">
      <c r="A8249" s="2" t="s">
        <v>1582</v>
      </c>
      <c r="B8249" s="2" t="s">
        <v>12689</v>
      </c>
      <c r="C8249" s="5">
        <v>43298</v>
      </c>
      <c r="D8249" s="5">
        <v>44909</v>
      </c>
    </row>
    <row r="8250" spans="1:4" x14ac:dyDescent="0.35">
      <c r="A8250" s="2" t="s">
        <v>1582</v>
      </c>
      <c r="B8250" s="2" t="s">
        <v>12690</v>
      </c>
      <c r="C8250" s="5">
        <v>44909</v>
      </c>
      <c r="D8250" s="5">
        <v>44909</v>
      </c>
    </row>
    <row r="8251" spans="1:4" x14ac:dyDescent="0.35">
      <c r="A8251" s="2" t="s">
        <v>1582</v>
      </c>
      <c r="B8251" s="2" t="s">
        <v>12691</v>
      </c>
      <c r="C8251" s="5">
        <v>43256</v>
      </c>
      <c r="D8251" s="5">
        <v>44909</v>
      </c>
    </row>
    <row r="8252" spans="1:4" x14ac:dyDescent="0.35">
      <c r="A8252" s="2" t="s">
        <v>1582</v>
      </c>
      <c r="B8252" s="2" t="s">
        <v>12692</v>
      </c>
      <c r="C8252" s="5">
        <v>44909</v>
      </c>
      <c r="D8252" s="5">
        <v>44909</v>
      </c>
    </row>
    <row r="8253" spans="1:4" x14ac:dyDescent="0.35">
      <c r="A8253" s="2" t="s">
        <v>1582</v>
      </c>
      <c r="B8253" s="2" t="s">
        <v>12693</v>
      </c>
      <c r="C8253" s="5">
        <v>43265</v>
      </c>
      <c r="D8253" s="5">
        <v>44909</v>
      </c>
    </row>
    <row r="8254" spans="1:4" x14ac:dyDescent="0.35">
      <c r="A8254" s="2" t="s">
        <v>1582</v>
      </c>
      <c r="B8254" s="2" t="s">
        <v>12694</v>
      </c>
      <c r="C8254" s="5">
        <v>43256</v>
      </c>
      <c r="D8254" s="5">
        <v>44909</v>
      </c>
    </row>
    <row r="8255" spans="1:4" x14ac:dyDescent="0.35">
      <c r="A8255" s="2" t="s">
        <v>1582</v>
      </c>
      <c r="B8255" s="2" t="s">
        <v>12695</v>
      </c>
      <c r="C8255" s="5">
        <v>43256</v>
      </c>
      <c r="D8255" s="5">
        <v>44909</v>
      </c>
    </row>
    <row r="8256" spans="1:4" x14ac:dyDescent="0.35">
      <c r="A8256" s="2" t="s">
        <v>1582</v>
      </c>
      <c r="B8256" s="2" t="s">
        <v>12696</v>
      </c>
      <c r="C8256" s="5">
        <v>43256</v>
      </c>
      <c r="D8256" s="5">
        <v>44909</v>
      </c>
    </row>
    <row r="8257" spans="1:4" x14ac:dyDescent="0.35">
      <c r="A8257" s="2" t="s">
        <v>1582</v>
      </c>
      <c r="B8257" s="2" t="s">
        <v>12697</v>
      </c>
      <c r="C8257" s="5">
        <v>43281</v>
      </c>
      <c r="D8257" s="5">
        <v>44909</v>
      </c>
    </row>
    <row r="8258" spans="1:4" x14ac:dyDescent="0.35">
      <c r="A8258" s="2" t="s">
        <v>1582</v>
      </c>
      <c r="B8258" s="2" t="s">
        <v>12698</v>
      </c>
      <c r="C8258" s="5">
        <v>44909</v>
      </c>
      <c r="D8258" s="5">
        <v>44909</v>
      </c>
    </row>
    <row r="8259" spans="1:4" x14ac:dyDescent="0.35">
      <c r="A8259" s="2" t="s">
        <v>1582</v>
      </c>
      <c r="B8259" s="2" t="s">
        <v>12699</v>
      </c>
      <c r="C8259" s="5">
        <v>44910</v>
      </c>
      <c r="D8259" s="5">
        <v>44910</v>
      </c>
    </row>
    <row r="8260" spans="1:4" x14ac:dyDescent="0.35">
      <c r="A8260" s="2" t="s">
        <v>1582</v>
      </c>
      <c r="B8260" s="2" t="s">
        <v>12700</v>
      </c>
      <c r="C8260" s="5">
        <v>44910</v>
      </c>
      <c r="D8260" s="5">
        <v>44910</v>
      </c>
    </row>
    <row r="8261" spans="1:4" x14ac:dyDescent="0.35">
      <c r="A8261" s="2" t="s">
        <v>1582</v>
      </c>
      <c r="B8261" s="2" t="s">
        <v>12701</v>
      </c>
      <c r="C8261" s="5">
        <v>44909</v>
      </c>
      <c r="D8261" s="5">
        <v>44910</v>
      </c>
    </row>
    <row r="8262" spans="1:4" x14ac:dyDescent="0.35">
      <c r="A8262" s="2" t="s">
        <v>1582</v>
      </c>
      <c r="B8262" s="2" t="s">
        <v>12702</v>
      </c>
      <c r="C8262" s="5">
        <v>44910</v>
      </c>
      <c r="D8262" s="5">
        <v>44910</v>
      </c>
    </row>
    <row r="8263" spans="1:4" x14ac:dyDescent="0.35">
      <c r="A8263" s="2" t="s">
        <v>1582</v>
      </c>
      <c r="B8263" s="2" t="s">
        <v>12703</v>
      </c>
      <c r="C8263" s="5">
        <v>44910</v>
      </c>
      <c r="D8263" s="5">
        <v>44910</v>
      </c>
    </row>
    <row r="8264" spans="1:4" x14ac:dyDescent="0.35">
      <c r="A8264" s="2" t="s">
        <v>1582</v>
      </c>
      <c r="B8264" s="2" t="s">
        <v>12704</v>
      </c>
      <c r="C8264" s="5">
        <v>43256</v>
      </c>
      <c r="D8264" s="5">
        <v>44910</v>
      </c>
    </row>
    <row r="8265" spans="1:4" x14ac:dyDescent="0.35">
      <c r="A8265" s="2" t="s">
        <v>1582</v>
      </c>
      <c r="B8265" s="2" t="s">
        <v>12705</v>
      </c>
      <c r="C8265" s="5">
        <v>44918</v>
      </c>
      <c r="D8265" s="5">
        <v>44918</v>
      </c>
    </row>
    <row r="8266" spans="1:4" x14ac:dyDescent="0.35">
      <c r="A8266" s="2" t="s">
        <v>1582</v>
      </c>
      <c r="B8266" s="2" t="s">
        <v>12706</v>
      </c>
      <c r="C8266" s="5">
        <v>44919</v>
      </c>
      <c r="D8266" s="5">
        <v>44919</v>
      </c>
    </row>
    <row r="8267" spans="1:4" x14ac:dyDescent="0.35">
      <c r="A8267" s="2" t="s">
        <v>1582</v>
      </c>
      <c r="B8267" s="2" t="s">
        <v>12707</v>
      </c>
      <c r="C8267" s="5">
        <v>44919</v>
      </c>
      <c r="D8267" s="5">
        <v>44919</v>
      </c>
    </row>
    <row r="8268" spans="1:4" x14ac:dyDescent="0.35">
      <c r="A8268" s="2" t="s">
        <v>1582</v>
      </c>
      <c r="B8268" s="2" t="s">
        <v>12708</v>
      </c>
      <c r="C8268" s="5">
        <v>44920</v>
      </c>
      <c r="D8268" s="5">
        <v>44920</v>
      </c>
    </row>
    <row r="8269" spans="1:4" x14ac:dyDescent="0.35">
      <c r="A8269" s="2" t="s">
        <v>1582</v>
      </c>
      <c r="B8269" s="2" t="s">
        <v>12709</v>
      </c>
      <c r="C8269" s="5">
        <v>44945</v>
      </c>
      <c r="D8269" s="5">
        <v>44945</v>
      </c>
    </row>
    <row r="8270" spans="1:4" x14ac:dyDescent="0.35">
      <c r="A8270" s="2" t="s">
        <v>1582</v>
      </c>
      <c r="B8270" s="2" t="s">
        <v>12710</v>
      </c>
      <c r="C8270" s="5">
        <v>44945</v>
      </c>
      <c r="D8270" s="5">
        <v>44945</v>
      </c>
    </row>
    <row r="8271" spans="1:4" x14ac:dyDescent="0.35">
      <c r="A8271" s="2" t="s">
        <v>1582</v>
      </c>
      <c r="B8271" s="2" t="s">
        <v>12711</v>
      </c>
      <c r="C8271" s="5">
        <v>44946</v>
      </c>
      <c r="D8271" s="5">
        <v>44946</v>
      </c>
    </row>
    <row r="8272" spans="1:4" x14ac:dyDescent="0.35">
      <c r="A8272" s="2" t="s">
        <v>1582</v>
      </c>
      <c r="B8272" s="2" t="s">
        <v>12712</v>
      </c>
      <c r="C8272" s="5">
        <v>44883</v>
      </c>
      <c r="D8272" s="5">
        <v>44952</v>
      </c>
    </row>
    <row r="8273" spans="1:4" x14ac:dyDescent="0.35">
      <c r="A8273" s="2" t="s">
        <v>1582</v>
      </c>
      <c r="B8273" s="2" t="s">
        <v>12713</v>
      </c>
      <c r="C8273" s="5">
        <v>43358</v>
      </c>
      <c r="D8273" s="5">
        <v>44956</v>
      </c>
    </row>
    <row r="8274" spans="1:4" x14ac:dyDescent="0.35">
      <c r="A8274" s="2" t="s">
        <v>1582</v>
      </c>
      <c r="B8274" s="2" t="s">
        <v>12714</v>
      </c>
      <c r="C8274" s="5">
        <v>43256</v>
      </c>
      <c r="D8274" s="5">
        <v>44960</v>
      </c>
    </row>
    <row r="8275" spans="1:4" x14ac:dyDescent="0.35">
      <c r="A8275" s="2" t="s">
        <v>1582</v>
      </c>
      <c r="B8275" s="2" t="s">
        <v>12715</v>
      </c>
      <c r="C8275" s="5">
        <v>43256</v>
      </c>
      <c r="D8275" s="5">
        <v>44960</v>
      </c>
    </row>
    <row r="8276" spans="1:4" x14ac:dyDescent="0.35">
      <c r="A8276" s="2" t="s">
        <v>1582</v>
      </c>
      <c r="B8276" s="2" t="s">
        <v>12716</v>
      </c>
      <c r="C8276" s="5">
        <v>44981</v>
      </c>
      <c r="D8276" s="5">
        <v>44981</v>
      </c>
    </row>
    <row r="8277" spans="1:4" x14ac:dyDescent="0.35">
      <c r="A8277" s="2" t="s">
        <v>1582</v>
      </c>
      <c r="B8277" s="2" t="s">
        <v>12717</v>
      </c>
      <c r="C8277" s="5">
        <v>44698</v>
      </c>
      <c r="D8277" s="5">
        <v>45000</v>
      </c>
    </row>
    <row r="8278" spans="1:4" x14ac:dyDescent="0.35">
      <c r="A8278" s="2" t="s">
        <v>1582</v>
      </c>
      <c r="B8278" s="2" t="s">
        <v>12718</v>
      </c>
      <c r="C8278" s="5">
        <v>45008</v>
      </c>
      <c r="D8278" s="5">
        <v>45008</v>
      </c>
    </row>
    <row r="8279" spans="1:4" x14ac:dyDescent="0.35">
      <c r="A8279" s="2" t="s">
        <v>1582</v>
      </c>
      <c r="B8279" s="2" t="s">
        <v>12719</v>
      </c>
      <c r="C8279" s="5">
        <v>44934</v>
      </c>
      <c r="D8279" s="5">
        <v>45023</v>
      </c>
    </row>
    <row r="8280" spans="1:4" x14ac:dyDescent="0.35">
      <c r="A8280" s="2" t="s">
        <v>1582</v>
      </c>
      <c r="B8280" s="2" t="s">
        <v>12720</v>
      </c>
      <c r="C8280" s="5">
        <v>44916</v>
      </c>
      <c r="D8280" s="5">
        <v>45035</v>
      </c>
    </row>
    <row r="8281" spans="1:4" x14ac:dyDescent="0.35">
      <c r="A8281" s="2" t="s">
        <v>1582</v>
      </c>
      <c r="B8281" s="2" t="s">
        <v>12721</v>
      </c>
      <c r="C8281" s="5">
        <v>44916</v>
      </c>
      <c r="D8281" s="5">
        <v>45035</v>
      </c>
    </row>
    <row r="8282" spans="1:4" x14ac:dyDescent="0.35">
      <c r="A8282" s="2" t="s">
        <v>1582</v>
      </c>
      <c r="B8282" s="2" t="s">
        <v>12722</v>
      </c>
      <c r="C8282" s="5">
        <v>44916</v>
      </c>
      <c r="D8282" s="5">
        <v>45035</v>
      </c>
    </row>
    <row r="8283" spans="1:4" x14ac:dyDescent="0.35">
      <c r="A8283" s="2" t="s">
        <v>1582</v>
      </c>
      <c r="B8283" s="2" t="s">
        <v>12723</v>
      </c>
      <c r="C8283" s="5">
        <v>44916</v>
      </c>
      <c r="D8283" s="5">
        <v>45035</v>
      </c>
    </row>
    <row r="8284" spans="1:4" x14ac:dyDescent="0.35">
      <c r="A8284" s="2" t="s">
        <v>1582</v>
      </c>
      <c r="B8284" s="2" t="s">
        <v>12724</v>
      </c>
      <c r="C8284" s="5">
        <v>44916</v>
      </c>
      <c r="D8284" s="5">
        <v>45035</v>
      </c>
    </row>
    <row r="8285" spans="1:4" x14ac:dyDescent="0.35">
      <c r="A8285" s="2" t="s">
        <v>1582</v>
      </c>
      <c r="B8285" s="2" t="s">
        <v>12725</v>
      </c>
      <c r="C8285" s="5">
        <v>44916</v>
      </c>
      <c r="D8285" s="5">
        <v>45035</v>
      </c>
    </row>
    <row r="8286" spans="1:4" x14ac:dyDescent="0.35">
      <c r="A8286" s="2" t="s">
        <v>1582</v>
      </c>
      <c r="B8286" s="2" t="s">
        <v>12726</v>
      </c>
      <c r="C8286" s="5">
        <v>44916</v>
      </c>
      <c r="D8286" s="5">
        <v>45035</v>
      </c>
    </row>
    <row r="8287" spans="1:4" x14ac:dyDescent="0.35">
      <c r="A8287" s="2" t="s">
        <v>1582</v>
      </c>
      <c r="B8287" s="2" t="s">
        <v>12727</v>
      </c>
      <c r="C8287" s="5">
        <v>44916</v>
      </c>
      <c r="D8287" s="5">
        <v>45035</v>
      </c>
    </row>
    <row r="8288" spans="1:4" x14ac:dyDescent="0.35">
      <c r="A8288" s="2" t="s">
        <v>1582</v>
      </c>
      <c r="B8288" s="2" t="s">
        <v>12728</v>
      </c>
      <c r="C8288" s="5">
        <v>44916</v>
      </c>
      <c r="D8288" s="5">
        <v>45035</v>
      </c>
    </row>
    <row r="8289" spans="1:4" x14ac:dyDescent="0.35">
      <c r="A8289" s="2" t="s">
        <v>1582</v>
      </c>
      <c r="B8289" s="2" t="s">
        <v>12729</v>
      </c>
      <c r="C8289" s="5">
        <v>44916</v>
      </c>
      <c r="D8289" s="5">
        <v>45035</v>
      </c>
    </row>
    <row r="8290" spans="1:4" x14ac:dyDescent="0.35">
      <c r="A8290" s="2" t="s">
        <v>1582</v>
      </c>
      <c r="B8290" s="2" t="s">
        <v>12730</v>
      </c>
      <c r="C8290" s="5">
        <v>44916</v>
      </c>
      <c r="D8290" s="5">
        <v>45035</v>
      </c>
    </row>
    <row r="8291" spans="1:4" x14ac:dyDescent="0.35">
      <c r="A8291" s="2" t="s">
        <v>1582</v>
      </c>
      <c r="B8291" s="2" t="s">
        <v>12731</v>
      </c>
      <c r="C8291" s="5">
        <v>44274</v>
      </c>
      <c r="D8291" s="5">
        <v>45037</v>
      </c>
    </row>
    <row r="8292" spans="1:4" x14ac:dyDescent="0.35">
      <c r="A8292" s="2" t="s">
        <v>1582</v>
      </c>
      <c r="B8292" s="2" t="s">
        <v>12732</v>
      </c>
      <c r="C8292" s="5">
        <v>44036</v>
      </c>
      <c r="D8292" s="5">
        <v>45038</v>
      </c>
    </row>
    <row r="8293" spans="1:4" x14ac:dyDescent="0.35">
      <c r="A8293" s="2" t="s">
        <v>1582</v>
      </c>
      <c r="B8293" s="2" t="s">
        <v>12733</v>
      </c>
      <c r="C8293" s="5">
        <v>44036</v>
      </c>
      <c r="D8293" s="5">
        <v>45038</v>
      </c>
    </row>
    <row r="8294" spans="1:4" x14ac:dyDescent="0.35">
      <c r="A8294" s="2" t="s">
        <v>1582</v>
      </c>
      <c r="B8294" s="2" t="s">
        <v>12734</v>
      </c>
      <c r="C8294" s="5">
        <v>44275</v>
      </c>
      <c r="D8294" s="5">
        <v>45039</v>
      </c>
    </row>
    <row r="8295" spans="1:4" x14ac:dyDescent="0.35">
      <c r="A8295" s="2" t="s">
        <v>1582</v>
      </c>
      <c r="B8295" s="2" t="s">
        <v>12735</v>
      </c>
      <c r="C8295" s="5">
        <v>44275</v>
      </c>
      <c r="D8295" s="5">
        <v>45039</v>
      </c>
    </row>
    <row r="8296" spans="1:4" x14ac:dyDescent="0.35">
      <c r="A8296" s="2" t="s">
        <v>1582</v>
      </c>
      <c r="B8296" s="2" t="s">
        <v>12736</v>
      </c>
      <c r="C8296" s="5">
        <v>44036</v>
      </c>
      <c r="D8296" s="5">
        <v>45039</v>
      </c>
    </row>
    <row r="8297" spans="1:4" x14ac:dyDescent="0.35">
      <c r="A8297" s="2" t="s">
        <v>1582</v>
      </c>
      <c r="B8297" s="2" t="s">
        <v>12737</v>
      </c>
      <c r="C8297" s="5">
        <v>44275</v>
      </c>
      <c r="D8297" s="5">
        <v>45039</v>
      </c>
    </row>
    <row r="8298" spans="1:4" x14ac:dyDescent="0.35">
      <c r="A8298" s="2" t="s">
        <v>1582</v>
      </c>
      <c r="B8298" s="2" t="s">
        <v>12738</v>
      </c>
      <c r="C8298" s="5">
        <v>44275</v>
      </c>
      <c r="D8298" s="5">
        <v>45039</v>
      </c>
    </row>
    <row r="8299" spans="1:4" x14ac:dyDescent="0.35">
      <c r="A8299" s="2" t="s">
        <v>1582</v>
      </c>
      <c r="B8299" s="2" t="s">
        <v>12739</v>
      </c>
      <c r="C8299" s="5">
        <v>44275</v>
      </c>
      <c r="D8299" s="5">
        <v>45039</v>
      </c>
    </row>
    <row r="8300" spans="1:4" x14ac:dyDescent="0.35">
      <c r="A8300" s="2" t="s">
        <v>1582</v>
      </c>
      <c r="B8300" s="2" t="s">
        <v>12740</v>
      </c>
      <c r="C8300" s="5">
        <v>44275</v>
      </c>
      <c r="D8300" s="5">
        <v>45039</v>
      </c>
    </row>
    <row r="8301" spans="1:4" x14ac:dyDescent="0.35">
      <c r="A8301" s="2" t="s">
        <v>1582</v>
      </c>
      <c r="B8301" s="2" t="s">
        <v>12741</v>
      </c>
      <c r="C8301" s="5">
        <v>44275</v>
      </c>
      <c r="D8301" s="5">
        <v>45039</v>
      </c>
    </row>
    <row r="8302" spans="1:4" x14ac:dyDescent="0.35">
      <c r="A8302" s="2" t="s">
        <v>1582</v>
      </c>
      <c r="B8302" s="2" t="s">
        <v>12742</v>
      </c>
      <c r="C8302" s="5">
        <v>44030</v>
      </c>
      <c r="D8302" s="5">
        <v>45040</v>
      </c>
    </row>
    <row r="8303" spans="1:4" x14ac:dyDescent="0.35">
      <c r="A8303" s="2" t="s">
        <v>1582</v>
      </c>
      <c r="B8303" s="2" t="s">
        <v>12743</v>
      </c>
      <c r="C8303" s="5">
        <v>43256</v>
      </c>
      <c r="D8303" s="5">
        <v>45053</v>
      </c>
    </row>
    <row r="8304" spans="1:4" x14ac:dyDescent="0.35">
      <c r="A8304" s="2" t="s">
        <v>1582</v>
      </c>
      <c r="B8304" s="2" t="s">
        <v>12744</v>
      </c>
      <c r="C8304" s="5">
        <v>43355</v>
      </c>
      <c r="D8304" s="5">
        <v>45053</v>
      </c>
    </row>
    <row r="8305" spans="1:4" x14ac:dyDescent="0.35">
      <c r="A8305" s="2" t="s">
        <v>1582</v>
      </c>
      <c r="B8305" s="2" t="s">
        <v>12745</v>
      </c>
      <c r="C8305" s="5">
        <v>45055</v>
      </c>
      <c r="D8305" s="5">
        <v>45055</v>
      </c>
    </row>
    <row r="8306" spans="1:4" x14ac:dyDescent="0.35">
      <c r="A8306" s="2" t="s">
        <v>1582</v>
      </c>
      <c r="B8306" s="2" t="s">
        <v>12746</v>
      </c>
      <c r="C8306" s="5">
        <v>45038</v>
      </c>
      <c r="D8306" s="5">
        <v>45076</v>
      </c>
    </row>
    <row r="8307" spans="1:4" x14ac:dyDescent="0.35">
      <c r="A8307" s="2" t="s">
        <v>1582</v>
      </c>
      <c r="B8307" s="2" t="s">
        <v>12747</v>
      </c>
      <c r="C8307" s="5">
        <v>44231</v>
      </c>
      <c r="D8307" s="5">
        <v>45078</v>
      </c>
    </row>
    <row r="8308" spans="1:4" x14ac:dyDescent="0.35">
      <c r="A8308" s="2" t="s">
        <v>1582</v>
      </c>
      <c r="B8308" s="2" t="s">
        <v>12748</v>
      </c>
      <c r="C8308" s="5">
        <v>45086</v>
      </c>
      <c r="D8308" s="5">
        <v>45086</v>
      </c>
    </row>
    <row r="8309" spans="1:4" x14ac:dyDescent="0.35">
      <c r="A8309" s="2" t="s">
        <v>1582</v>
      </c>
      <c r="B8309" s="2" t="s">
        <v>12749</v>
      </c>
      <c r="C8309" s="5">
        <v>44119</v>
      </c>
      <c r="D8309" s="5">
        <v>45108</v>
      </c>
    </row>
    <row r="8310" spans="1:4" x14ac:dyDescent="0.35">
      <c r="A8310" s="2" t="s">
        <v>1582</v>
      </c>
      <c r="B8310" s="2" t="s">
        <v>12750</v>
      </c>
      <c r="C8310" s="5">
        <v>44116</v>
      </c>
      <c r="D8310" s="5">
        <v>45108</v>
      </c>
    </row>
    <row r="8311" spans="1:4" x14ac:dyDescent="0.35">
      <c r="A8311" s="2" t="s">
        <v>1582</v>
      </c>
      <c r="B8311" s="2" t="s">
        <v>12751</v>
      </c>
      <c r="C8311" s="5">
        <v>45111</v>
      </c>
      <c r="D8311" s="5">
        <v>45115</v>
      </c>
    </row>
    <row r="8312" spans="1:4" x14ac:dyDescent="0.35">
      <c r="A8312" s="2" t="s">
        <v>1582</v>
      </c>
      <c r="B8312" s="2" t="s">
        <v>12752</v>
      </c>
      <c r="C8312" s="5">
        <v>44021</v>
      </c>
      <c r="D8312" s="5">
        <v>45118</v>
      </c>
    </row>
    <row r="8313" spans="1:4" x14ac:dyDescent="0.35">
      <c r="A8313" s="2" t="s">
        <v>1582</v>
      </c>
      <c r="B8313" s="2" t="s">
        <v>12753</v>
      </c>
      <c r="C8313" s="5">
        <v>44021</v>
      </c>
      <c r="D8313" s="5">
        <v>45118</v>
      </c>
    </row>
    <row r="8314" spans="1:4" x14ac:dyDescent="0.35">
      <c r="A8314" s="2" t="s">
        <v>1582</v>
      </c>
      <c r="B8314" s="2" t="s">
        <v>12754</v>
      </c>
      <c r="C8314" s="5">
        <v>44908</v>
      </c>
      <c r="D8314" s="5">
        <v>45119</v>
      </c>
    </row>
    <row r="8315" spans="1:4" x14ac:dyDescent="0.35">
      <c r="A8315" s="2" t="s">
        <v>1582</v>
      </c>
      <c r="B8315" s="2" t="s">
        <v>12755</v>
      </c>
      <c r="C8315" s="5">
        <v>44326</v>
      </c>
      <c r="D8315" s="5">
        <v>45120</v>
      </c>
    </row>
    <row r="8316" spans="1:4" x14ac:dyDescent="0.35">
      <c r="A8316" s="2" t="s">
        <v>1582</v>
      </c>
      <c r="B8316" s="2" t="s">
        <v>12756</v>
      </c>
      <c r="C8316" s="5">
        <v>44325</v>
      </c>
      <c r="D8316" s="5">
        <v>45120</v>
      </c>
    </row>
    <row r="8317" spans="1:4" x14ac:dyDescent="0.35">
      <c r="A8317" s="2" t="s">
        <v>1582</v>
      </c>
      <c r="B8317" s="2" t="s">
        <v>12757</v>
      </c>
      <c r="C8317" s="5">
        <v>44325</v>
      </c>
      <c r="D8317" s="5">
        <v>45120</v>
      </c>
    </row>
    <row r="8318" spans="1:4" x14ac:dyDescent="0.35">
      <c r="A8318" s="2" t="s">
        <v>1582</v>
      </c>
      <c r="B8318" s="2" t="s">
        <v>12758</v>
      </c>
      <c r="C8318" s="5">
        <v>44326</v>
      </c>
      <c r="D8318" s="5">
        <v>45120</v>
      </c>
    </row>
    <row r="8319" spans="1:4" x14ac:dyDescent="0.35">
      <c r="A8319" s="2" t="s">
        <v>1582</v>
      </c>
      <c r="B8319" s="2" t="s">
        <v>12759</v>
      </c>
      <c r="C8319" s="5">
        <v>44021</v>
      </c>
      <c r="D8319" s="5">
        <v>45120</v>
      </c>
    </row>
    <row r="8320" spans="1:4" x14ac:dyDescent="0.35">
      <c r="A8320" s="2" t="s">
        <v>1582</v>
      </c>
      <c r="B8320" s="2" t="s">
        <v>12760</v>
      </c>
      <c r="C8320" s="5">
        <v>44793</v>
      </c>
      <c r="D8320" s="5">
        <v>45128</v>
      </c>
    </row>
    <row r="8321" spans="1:4" x14ac:dyDescent="0.35">
      <c r="A8321" s="2" t="s">
        <v>1582</v>
      </c>
      <c r="B8321" s="2" t="s">
        <v>12761</v>
      </c>
      <c r="C8321" s="5">
        <v>44155</v>
      </c>
      <c r="D8321" s="5">
        <v>45129</v>
      </c>
    </row>
    <row r="8322" spans="1:4" x14ac:dyDescent="0.35">
      <c r="A8322" s="2" t="s">
        <v>1582</v>
      </c>
      <c r="B8322" s="2" t="s">
        <v>12762</v>
      </c>
      <c r="C8322" s="5">
        <v>43317</v>
      </c>
      <c r="D8322" s="5">
        <v>45135</v>
      </c>
    </row>
    <row r="8323" spans="1:4" x14ac:dyDescent="0.35">
      <c r="A8323" s="2" t="s">
        <v>1582</v>
      </c>
      <c r="B8323" s="2" t="s">
        <v>12763</v>
      </c>
      <c r="C8323" s="5">
        <v>43256</v>
      </c>
      <c r="D8323" s="5">
        <v>45135</v>
      </c>
    </row>
    <row r="8324" spans="1:4" x14ac:dyDescent="0.35">
      <c r="A8324" s="2" t="s">
        <v>1582</v>
      </c>
      <c r="B8324" s="2" t="s">
        <v>12764</v>
      </c>
      <c r="C8324" s="5">
        <v>43256</v>
      </c>
      <c r="D8324" s="5">
        <v>45135</v>
      </c>
    </row>
    <row r="8325" spans="1:4" x14ac:dyDescent="0.35">
      <c r="A8325" s="2" t="s">
        <v>1582</v>
      </c>
      <c r="B8325" s="2" t="s">
        <v>12765</v>
      </c>
      <c r="C8325" s="5">
        <v>43256</v>
      </c>
      <c r="D8325" s="5">
        <v>45135</v>
      </c>
    </row>
    <row r="8326" spans="1:4" x14ac:dyDescent="0.35">
      <c r="A8326" s="2" t="s">
        <v>1582</v>
      </c>
      <c r="B8326" s="2" t="s">
        <v>12766</v>
      </c>
      <c r="C8326" s="5">
        <v>43256</v>
      </c>
      <c r="D8326" s="5">
        <v>45137</v>
      </c>
    </row>
    <row r="8327" spans="1:4" x14ac:dyDescent="0.35">
      <c r="A8327" s="2" t="s">
        <v>1582</v>
      </c>
      <c r="B8327" s="2" t="s">
        <v>12767</v>
      </c>
      <c r="C8327" s="5">
        <v>43256</v>
      </c>
      <c r="D8327" s="5">
        <v>45137</v>
      </c>
    </row>
    <row r="8328" spans="1:4" x14ac:dyDescent="0.35">
      <c r="A8328" s="2" t="s">
        <v>1582</v>
      </c>
      <c r="B8328" s="2" t="s">
        <v>12768</v>
      </c>
      <c r="C8328" s="5">
        <v>43256</v>
      </c>
      <c r="D8328" s="5">
        <v>45137</v>
      </c>
    </row>
    <row r="8329" spans="1:4" x14ac:dyDescent="0.35">
      <c r="A8329" s="2" t="s">
        <v>1582</v>
      </c>
      <c r="B8329" s="2" t="s">
        <v>12769</v>
      </c>
      <c r="C8329" s="5">
        <v>43256</v>
      </c>
      <c r="D8329" s="5">
        <v>45137</v>
      </c>
    </row>
    <row r="8330" spans="1:4" x14ac:dyDescent="0.35">
      <c r="A8330" s="2" t="s">
        <v>1582</v>
      </c>
      <c r="B8330" s="2" t="s">
        <v>12770</v>
      </c>
      <c r="C8330" s="5">
        <v>43256</v>
      </c>
      <c r="D8330" s="5">
        <v>45137</v>
      </c>
    </row>
    <row r="8331" spans="1:4" x14ac:dyDescent="0.35">
      <c r="A8331" s="2" t="s">
        <v>1582</v>
      </c>
      <c r="B8331" s="2" t="s">
        <v>12771</v>
      </c>
      <c r="C8331" s="5">
        <v>43256</v>
      </c>
      <c r="D8331" s="5">
        <v>45137</v>
      </c>
    </row>
    <row r="8332" spans="1:4" x14ac:dyDescent="0.35">
      <c r="A8332" s="2" t="s">
        <v>1582</v>
      </c>
      <c r="B8332" s="2" t="s">
        <v>12772</v>
      </c>
      <c r="C8332" s="5">
        <v>43256</v>
      </c>
      <c r="D8332" s="5">
        <v>45137</v>
      </c>
    </row>
    <row r="8333" spans="1:4" x14ac:dyDescent="0.35">
      <c r="A8333" s="2" t="s">
        <v>1582</v>
      </c>
      <c r="B8333" s="2" t="s">
        <v>12773</v>
      </c>
      <c r="C8333" s="5">
        <v>43256</v>
      </c>
      <c r="D8333" s="5">
        <v>45137</v>
      </c>
    </row>
    <row r="8334" spans="1:4" x14ac:dyDescent="0.35">
      <c r="A8334" s="2" t="s">
        <v>1582</v>
      </c>
      <c r="B8334" s="2" t="s">
        <v>12774</v>
      </c>
      <c r="C8334" s="5">
        <v>43256</v>
      </c>
      <c r="D8334" s="5">
        <v>45137</v>
      </c>
    </row>
    <row r="8335" spans="1:4" x14ac:dyDescent="0.35">
      <c r="A8335" s="2" t="s">
        <v>1582</v>
      </c>
      <c r="B8335" s="2" t="s">
        <v>12775</v>
      </c>
      <c r="C8335" s="5">
        <v>43256</v>
      </c>
      <c r="D8335" s="5">
        <v>45137</v>
      </c>
    </row>
    <row r="8336" spans="1:4" x14ac:dyDescent="0.35">
      <c r="A8336" s="2" t="s">
        <v>1582</v>
      </c>
      <c r="B8336" s="2" t="s">
        <v>12776</v>
      </c>
      <c r="C8336" s="5">
        <v>43256</v>
      </c>
      <c r="D8336" s="5">
        <v>45137</v>
      </c>
    </row>
    <row r="8337" spans="1:4" x14ac:dyDescent="0.35">
      <c r="A8337" s="2" t="s">
        <v>1582</v>
      </c>
      <c r="B8337" s="2" t="s">
        <v>12777</v>
      </c>
      <c r="C8337" s="5">
        <v>44794</v>
      </c>
      <c r="D8337" s="5">
        <v>45138</v>
      </c>
    </row>
    <row r="8338" spans="1:4" x14ac:dyDescent="0.35">
      <c r="A8338" s="2" t="s">
        <v>1582</v>
      </c>
      <c r="B8338" s="2" t="s">
        <v>12778</v>
      </c>
      <c r="C8338" s="5">
        <v>43566</v>
      </c>
      <c r="D8338" s="5">
        <v>45138</v>
      </c>
    </row>
    <row r="8339" spans="1:4" x14ac:dyDescent="0.35">
      <c r="A8339" s="2" t="s">
        <v>1582</v>
      </c>
      <c r="B8339" s="2" t="s">
        <v>12779</v>
      </c>
      <c r="C8339" s="5">
        <v>43358</v>
      </c>
      <c r="D8339" s="5">
        <v>45138</v>
      </c>
    </row>
    <row r="8340" spans="1:4" x14ac:dyDescent="0.35">
      <c r="A8340" s="2" t="s">
        <v>1582</v>
      </c>
      <c r="B8340" s="2" t="s">
        <v>12780</v>
      </c>
      <c r="C8340" s="5">
        <v>43256</v>
      </c>
      <c r="D8340" s="5">
        <v>45140</v>
      </c>
    </row>
    <row r="8341" spans="1:4" x14ac:dyDescent="0.35">
      <c r="A8341" s="2" t="s">
        <v>1582</v>
      </c>
      <c r="B8341" s="2" t="s">
        <v>12781</v>
      </c>
      <c r="C8341" s="5">
        <v>43256</v>
      </c>
      <c r="D8341" s="5">
        <v>45140</v>
      </c>
    </row>
    <row r="8342" spans="1:4" x14ac:dyDescent="0.35">
      <c r="A8342" s="2" t="s">
        <v>1582</v>
      </c>
      <c r="B8342" s="2" t="s">
        <v>12782</v>
      </c>
      <c r="C8342" s="5">
        <v>43256</v>
      </c>
      <c r="D8342" s="5">
        <v>45140</v>
      </c>
    </row>
    <row r="8343" spans="1:4" x14ac:dyDescent="0.35">
      <c r="A8343" s="2" t="s">
        <v>1582</v>
      </c>
      <c r="B8343" s="2" t="s">
        <v>12783</v>
      </c>
      <c r="C8343" s="5">
        <v>43256</v>
      </c>
      <c r="D8343" s="5">
        <v>45140</v>
      </c>
    </row>
    <row r="8344" spans="1:4" x14ac:dyDescent="0.35">
      <c r="A8344" s="2" t="s">
        <v>1582</v>
      </c>
      <c r="B8344" s="2" t="s">
        <v>12784</v>
      </c>
      <c r="C8344" s="5">
        <v>43256</v>
      </c>
      <c r="D8344" s="5">
        <v>45140</v>
      </c>
    </row>
    <row r="8345" spans="1:4" x14ac:dyDescent="0.35">
      <c r="A8345" s="2" t="s">
        <v>1582</v>
      </c>
      <c r="B8345" s="2" t="s">
        <v>12785</v>
      </c>
      <c r="C8345" s="5">
        <v>43256</v>
      </c>
      <c r="D8345" s="5">
        <v>45140</v>
      </c>
    </row>
    <row r="8346" spans="1:4" x14ac:dyDescent="0.35">
      <c r="A8346" s="2" t="s">
        <v>1582</v>
      </c>
      <c r="B8346" s="2" t="s">
        <v>12786</v>
      </c>
      <c r="C8346" s="5">
        <v>45091</v>
      </c>
      <c r="D8346" s="5">
        <v>45143</v>
      </c>
    </row>
    <row r="8347" spans="1:4" x14ac:dyDescent="0.35">
      <c r="A8347" s="2" t="s">
        <v>1582</v>
      </c>
      <c r="B8347" s="2" t="s">
        <v>12787</v>
      </c>
      <c r="C8347" s="5">
        <v>45092</v>
      </c>
      <c r="D8347" s="5">
        <v>45144</v>
      </c>
    </row>
    <row r="8348" spans="1:4" x14ac:dyDescent="0.35">
      <c r="A8348" s="2" t="s">
        <v>1582</v>
      </c>
      <c r="B8348" s="2" t="s">
        <v>12788</v>
      </c>
      <c r="C8348" s="5">
        <v>45092</v>
      </c>
      <c r="D8348" s="5">
        <v>45144</v>
      </c>
    </row>
    <row r="8349" spans="1:4" x14ac:dyDescent="0.35">
      <c r="A8349" s="2" t="s">
        <v>1582</v>
      </c>
      <c r="B8349" s="2" t="s">
        <v>12789</v>
      </c>
      <c r="C8349" s="5">
        <v>45093</v>
      </c>
      <c r="D8349" s="5">
        <v>45145</v>
      </c>
    </row>
    <row r="8350" spans="1:4" x14ac:dyDescent="0.35">
      <c r="A8350" s="2" t="s">
        <v>1582</v>
      </c>
      <c r="B8350" s="2" t="s">
        <v>12790</v>
      </c>
      <c r="C8350" s="5">
        <v>45089</v>
      </c>
      <c r="D8350" s="5">
        <v>45146</v>
      </c>
    </row>
    <row r="8351" spans="1:4" x14ac:dyDescent="0.35">
      <c r="A8351" s="2" t="s">
        <v>1582</v>
      </c>
      <c r="B8351" s="2" t="s">
        <v>12791</v>
      </c>
      <c r="C8351" s="5">
        <v>45089</v>
      </c>
      <c r="D8351" s="5">
        <v>45146</v>
      </c>
    </row>
    <row r="8352" spans="1:4" x14ac:dyDescent="0.35">
      <c r="A8352" s="2" t="s">
        <v>1582</v>
      </c>
      <c r="B8352" s="2" t="s">
        <v>12792</v>
      </c>
      <c r="C8352" s="5">
        <v>45089</v>
      </c>
      <c r="D8352" s="5">
        <v>45146</v>
      </c>
    </row>
    <row r="8353" spans="1:4" x14ac:dyDescent="0.35">
      <c r="A8353" s="2" t="s">
        <v>1582</v>
      </c>
      <c r="B8353" s="2" t="s">
        <v>12793</v>
      </c>
      <c r="C8353" s="5">
        <v>45089</v>
      </c>
      <c r="D8353" s="5">
        <v>45146</v>
      </c>
    </row>
    <row r="8354" spans="1:4" x14ac:dyDescent="0.35">
      <c r="A8354" s="2" t="s">
        <v>1582</v>
      </c>
      <c r="B8354" s="2" t="s">
        <v>12794</v>
      </c>
      <c r="C8354" s="5">
        <v>45089</v>
      </c>
      <c r="D8354" s="5">
        <v>45146</v>
      </c>
    </row>
    <row r="8355" spans="1:4" x14ac:dyDescent="0.35">
      <c r="A8355" s="2" t="s">
        <v>1582</v>
      </c>
      <c r="B8355" s="2" t="s">
        <v>12795</v>
      </c>
      <c r="C8355" s="5">
        <v>45089</v>
      </c>
      <c r="D8355" s="5">
        <v>45146</v>
      </c>
    </row>
    <row r="8356" spans="1:4" x14ac:dyDescent="0.35">
      <c r="A8356" s="2" t="s">
        <v>1582</v>
      </c>
      <c r="B8356" s="2" t="s">
        <v>12796</v>
      </c>
      <c r="C8356" s="5">
        <v>45089</v>
      </c>
      <c r="D8356" s="5">
        <v>45146</v>
      </c>
    </row>
    <row r="8357" spans="1:4" x14ac:dyDescent="0.35">
      <c r="A8357" s="2" t="s">
        <v>1582</v>
      </c>
      <c r="B8357" s="2" t="s">
        <v>12797</v>
      </c>
      <c r="C8357" s="5">
        <v>45089</v>
      </c>
      <c r="D8357" s="5">
        <v>45146</v>
      </c>
    </row>
    <row r="8358" spans="1:4" x14ac:dyDescent="0.35">
      <c r="A8358" s="2" t="s">
        <v>1582</v>
      </c>
      <c r="B8358" s="2" t="s">
        <v>12798</v>
      </c>
      <c r="C8358" s="5">
        <v>45165</v>
      </c>
      <c r="D8358" s="5">
        <v>45165</v>
      </c>
    </row>
    <row r="8359" spans="1:4" x14ac:dyDescent="0.35">
      <c r="A8359" s="2" t="s">
        <v>1582</v>
      </c>
      <c r="B8359" s="2" t="s">
        <v>12799</v>
      </c>
      <c r="C8359" s="5">
        <v>45127</v>
      </c>
      <c r="D8359" s="5">
        <v>45195</v>
      </c>
    </row>
    <row r="8360" spans="1:4" x14ac:dyDescent="0.35">
      <c r="A8360" s="2" t="s">
        <v>1582</v>
      </c>
      <c r="B8360" s="2" t="s">
        <v>12800</v>
      </c>
      <c r="C8360" s="5">
        <v>44858</v>
      </c>
      <c r="D8360" s="5">
        <v>45196</v>
      </c>
    </row>
    <row r="8361" spans="1:4" x14ac:dyDescent="0.35">
      <c r="A8361" s="2" t="s">
        <v>1582</v>
      </c>
      <c r="B8361" s="2" t="s">
        <v>12801</v>
      </c>
      <c r="C8361" s="5">
        <v>45127</v>
      </c>
      <c r="D8361" s="5">
        <v>45204</v>
      </c>
    </row>
    <row r="8362" spans="1:4" x14ac:dyDescent="0.35">
      <c r="A8362" s="2" t="s">
        <v>1582</v>
      </c>
      <c r="B8362" s="2" t="s">
        <v>12802</v>
      </c>
      <c r="C8362" s="5">
        <v>44913</v>
      </c>
      <c r="D8362" s="5">
        <v>45206</v>
      </c>
    </row>
    <row r="8363" spans="1:4" x14ac:dyDescent="0.35">
      <c r="A8363" s="2" t="s">
        <v>1582</v>
      </c>
      <c r="B8363" s="2" t="s">
        <v>12803</v>
      </c>
      <c r="C8363" s="5">
        <v>44036</v>
      </c>
      <c r="D8363" s="5">
        <v>45215</v>
      </c>
    </row>
    <row r="8364" spans="1:4" x14ac:dyDescent="0.35">
      <c r="A8364" s="2" t="s">
        <v>1582</v>
      </c>
      <c r="B8364" s="2" t="s">
        <v>12804</v>
      </c>
      <c r="C8364" s="5">
        <v>44096</v>
      </c>
      <c r="D8364" s="5">
        <v>45215</v>
      </c>
    </row>
    <row r="8365" spans="1:4" x14ac:dyDescent="0.35">
      <c r="A8365" s="2" t="s">
        <v>1582</v>
      </c>
      <c r="B8365" s="2" t="s">
        <v>12805</v>
      </c>
      <c r="C8365" s="5">
        <v>43557</v>
      </c>
      <c r="D8365" s="5">
        <v>45219</v>
      </c>
    </row>
    <row r="8366" spans="1:4" x14ac:dyDescent="0.35">
      <c r="A8366" s="2" t="s">
        <v>1582</v>
      </c>
      <c r="B8366" s="2" t="s">
        <v>12806</v>
      </c>
      <c r="C8366" s="5">
        <v>45009</v>
      </c>
      <c r="D8366" s="5">
        <v>45222</v>
      </c>
    </row>
    <row r="8367" spans="1:4" x14ac:dyDescent="0.35">
      <c r="A8367" s="2" t="s">
        <v>1582</v>
      </c>
      <c r="B8367" s="2" t="s">
        <v>12807</v>
      </c>
      <c r="C8367" s="5">
        <v>45222</v>
      </c>
      <c r="D8367" s="5">
        <v>45222</v>
      </c>
    </row>
    <row r="8368" spans="1:4" x14ac:dyDescent="0.35">
      <c r="A8368" s="2" t="s">
        <v>1582</v>
      </c>
      <c r="B8368" s="2" t="s">
        <v>12808</v>
      </c>
      <c r="C8368" s="5">
        <v>43256</v>
      </c>
      <c r="D8368" s="5">
        <v>45229</v>
      </c>
    </row>
    <row r="8369" spans="1:4" x14ac:dyDescent="0.35">
      <c r="A8369" s="2" t="s">
        <v>1582</v>
      </c>
      <c r="B8369" s="2" t="s">
        <v>12809</v>
      </c>
      <c r="C8369" s="5">
        <v>44907</v>
      </c>
      <c r="D8369" s="5">
        <v>45230</v>
      </c>
    </row>
    <row r="8370" spans="1:4" x14ac:dyDescent="0.35">
      <c r="A8370" s="2" t="s">
        <v>1582</v>
      </c>
      <c r="B8370" s="2" t="s">
        <v>12810</v>
      </c>
      <c r="C8370" s="5">
        <v>44939</v>
      </c>
      <c r="D8370" s="5">
        <v>45231</v>
      </c>
    </row>
    <row r="8371" spans="1:4" x14ac:dyDescent="0.35">
      <c r="A8371" s="2" t="s">
        <v>1582</v>
      </c>
      <c r="B8371" s="2" t="s">
        <v>12811</v>
      </c>
      <c r="C8371" s="5">
        <v>44908</v>
      </c>
      <c r="D8371" s="5">
        <v>45231</v>
      </c>
    </row>
    <row r="8372" spans="1:4" x14ac:dyDescent="0.35">
      <c r="A8372" s="2" t="s">
        <v>1582</v>
      </c>
      <c r="B8372" s="2" t="s">
        <v>12812</v>
      </c>
      <c r="C8372" s="5">
        <v>44908</v>
      </c>
      <c r="D8372" s="5">
        <v>45231</v>
      </c>
    </row>
    <row r="8373" spans="1:4" x14ac:dyDescent="0.35">
      <c r="A8373" s="2" t="s">
        <v>1582</v>
      </c>
      <c r="B8373" s="2" t="s">
        <v>12813</v>
      </c>
      <c r="C8373" s="5">
        <v>44908</v>
      </c>
      <c r="D8373" s="5">
        <v>45231</v>
      </c>
    </row>
    <row r="8374" spans="1:4" x14ac:dyDescent="0.35">
      <c r="A8374" s="2" t="s">
        <v>1582</v>
      </c>
      <c r="B8374" s="2" t="s">
        <v>12814</v>
      </c>
      <c r="C8374" s="5">
        <v>43256</v>
      </c>
      <c r="D8374" s="5">
        <v>45232</v>
      </c>
    </row>
    <row r="8375" spans="1:4" x14ac:dyDescent="0.35">
      <c r="A8375" s="2" t="s">
        <v>1582</v>
      </c>
      <c r="B8375" s="2" t="s">
        <v>12815</v>
      </c>
      <c r="C8375" s="5">
        <v>44909</v>
      </c>
      <c r="D8375" s="5">
        <v>45232</v>
      </c>
    </row>
    <row r="8376" spans="1:4" x14ac:dyDescent="0.35">
      <c r="A8376" s="2" t="s">
        <v>1582</v>
      </c>
      <c r="B8376" s="2" t="s">
        <v>12816</v>
      </c>
      <c r="C8376" s="5">
        <v>44909</v>
      </c>
      <c r="D8376" s="5">
        <v>45232</v>
      </c>
    </row>
    <row r="8377" spans="1:4" x14ac:dyDescent="0.35">
      <c r="A8377" s="2" t="s">
        <v>1582</v>
      </c>
      <c r="B8377" s="2" t="s">
        <v>12817</v>
      </c>
      <c r="C8377" s="5">
        <v>43566</v>
      </c>
      <c r="D8377" s="5">
        <v>45232</v>
      </c>
    </row>
    <row r="8378" spans="1:4" x14ac:dyDescent="0.35">
      <c r="A8378" s="2" t="s">
        <v>1582</v>
      </c>
      <c r="B8378" s="2" t="s">
        <v>12818</v>
      </c>
      <c r="C8378" s="5">
        <v>44909</v>
      </c>
      <c r="D8378" s="5">
        <v>45232</v>
      </c>
    </row>
    <row r="8379" spans="1:4" x14ac:dyDescent="0.35">
      <c r="A8379" s="2" t="s">
        <v>1582</v>
      </c>
      <c r="B8379" s="2" t="s">
        <v>12819</v>
      </c>
      <c r="C8379" s="5">
        <v>44908</v>
      </c>
      <c r="D8379" s="5">
        <v>45232</v>
      </c>
    </row>
    <row r="8380" spans="1:4" x14ac:dyDescent="0.35">
      <c r="A8380" s="2" t="s">
        <v>1582</v>
      </c>
      <c r="B8380" s="2" t="s">
        <v>12820</v>
      </c>
      <c r="C8380" s="5">
        <v>44909</v>
      </c>
      <c r="D8380" s="5">
        <v>45232</v>
      </c>
    </row>
    <row r="8381" spans="1:4" x14ac:dyDescent="0.35">
      <c r="A8381" s="2" t="s">
        <v>1582</v>
      </c>
      <c r="B8381" s="2" t="s">
        <v>12821</v>
      </c>
      <c r="C8381" s="5">
        <v>44909</v>
      </c>
      <c r="D8381" s="5">
        <v>45232</v>
      </c>
    </row>
    <row r="8382" spans="1:4" x14ac:dyDescent="0.35">
      <c r="A8382" s="2" t="s">
        <v>1582</v>
      </c>
      <c r="B8382" s="2" t="s">
        <v>12822</v>
      </c>
      <c r="C8382" s="5">
        <v>44909</v>
      </c>
      <c r="D8382" s="5">
        <v>45233</v>
      </c>
    </row>
    <row r="8383" spans="1:4" x14ac:dyDescent="0.35">
      <c r="A8383" s="2" t="s">
        <v>1582</v>
      </c>
      <c r="B8383" s="2" t="s">
        <v>12823</v>
      </c>
      <c r="C8383" s="5">
        <v>44909</v>
      </c>
      <c r="D8383" s="5">
        <v>45233</v>
      </c>
    </row>
    <row r="8384" spans="1:4" x14ac:dyDescent="0.35">
      <c r="A8384" s="2" t="s">
        <v>1582</v>
      </c>
      <c r="B8384" s="2" t="s">
        <v>12824</v>
      </c>
      <c r="C8384" s="5">
        <v>44909</v>
      </c>
      <c r="D8384" s="5">
        <v>45233</v>
      </c>
    </row>
    <row r="8385" spans="1:4" x14ac:dyDescent="0.35">
      <c r="A8385" s="2" t="s">
        <v>1582</v>
      </c>
      <c r="B8385" s="2" t="s">
        <v>12825</v>
      </c>
      <c r="C8385" s="5">
        <v>44909</v>
      </c>
      <c r="D8385" s="5">
        <v>45233</v>
      </c>
    </row>
    <row r="8386" spans="1:4" x14ac:dyDescent="0.35">
      <c r="A8386" s="2" t="s">
        <v>1582</v>
      </c>
      <c r="B8386" s="2" t="s">
        <v>12826</v>
      </c>
      <c r="C8386" s="5">
        <v>44909</v>
      </c>
      <c r="D8386" s="5">
        <v>45233</v>
      </c>
    </row>
    <row r="8387" spans="1:4" x14ac:dyDescent="0.35">
      <c r="A8387" s="2" t="s">
        <v>1582</v>
      </c>
      <c r="B8387" s="2" t="s">
        <v>12827</v>
      </c>
      <c r="C8387" s="5">
        <v>44909</v>
      </c>
      <c r="D8387" s="5">
        <v>45234</v>
      </c>
    </row>
    <row r="8388" spans="1:4" x14ac:dyDescent="0.35">
      <c r="A8388" s="2" t="s">
        <v>1582</v>
      </c>
      <c r="B8388" s="2" t="s">
        <v>12828</v>
      </c>
      <c r="C8388" s="5">
        <v>44909</v>
      </c>
      <c r="D8388" s="5">
        <v>45234</v>
      </c>
    </row>
    <row r="8389" spans="1:4" x14ac:dyDescent="0.35">
      <c r="A8389" s="2" t="s">
        <v>1582</v>
      </c>
      <c r="B8389" s="2" t="s">
        <v>12829</v>
      </c>
      <c r="C8389" s="5">
        <v>44909</v>
      </c>
      <c r="D8389" s="5">
        <v>45234</v>
      </c>
    </row>
    <row r="8390" spans="1:4" x14ac:dyDescent="0.35">
      <c r="A8390" s="2" t="s">
        <v>1582</v>
      </c>
      <c r="B8390" s="2" t="s">
        <v>12830</v>
      </c>
      <c r="C8390" s="5">
        <v>44909</v>
      </c>
      <c r="D8390" s="5">
        <v>45234</v>
      </c>
    </row>
    <row r="8391" spans="1:4" x14ac:dyDescent="0.35">
      <c r="A8391" s="2" t="s">
        <v>1582</v>
      </c>
      <c r="B8391" s="2" t="s">
        <v>12831</v>
      </c>
      <c r="C8391" s="5">
        <v>44910</v>
      </c>
      <c r="D8391" s="5">
        <v>45234</v>
      </c>
    </row>
    <row r="8392" spans="1:4" x14ac:dyDescent="0.35">
      <c r="A8392" s="2" t="s">
        <v>1582</v>
      </c>
      <c r="B8392" s="2" t="s">
        <v>12832</v>
      </c>
      <c r="C8392" s="5">
        <v>44905</v>
      </c>
      <c r="D8392" s="5">
        <v>45235</v>
      </c>
    </row>
    <row r="8393" spans="1:4" x14ac:dyDescent="0.35">
      <c r="A8393" s="2" t="s">
        <v>1582</v>
      </c>
      <c r="B8393" s="2" t="s">
        <v>12833</v>
      </c>
      <c r="C8393" s="5">
        <v>45225</v>
      </c>
      <c r="D8393" s="5">
        <v>45235</v>
      </c>
    </row>
    <row r="8394" spans="1:4" x14ac:dyDescent="0.35">
      <c r="A8394" s="2" t="s">
        <v>1582</v>
      </c>
      <c r="B8394" s="2" t="s">
        <v>12834</v>
      </c>
      <c r="C8394" s="5">
        <v>44910</v>
      </c>
      <c r="D8394" s="5">
        <v>45235</v>
      </c>
    </row>
    <row r="8395" spans="1:4" x14ac:dyDescent="0.35">
      <c r="A8395" s="2" t="s">
        <v>1582</v>
      </c>
      <c r="B8395" s="2" t="s">
        <v>12835</v>
      </c>
      <c r="C8395" s="5">
        <v>44905</v>
      </c>
      <c r="D8395" s="5">
        <v>45235</v>
      </c>
    </row>
    <row r="8396" spans="1:4" x14ac:dyDescent="0.35">
      <c r="A8396" s="2" t="s">
        <v>1582</v>
      </c>
      <c r="B8396" s="2" t="s">
        <v>12836</v>
      </c>
      <c r="C8396" s="5">
        <v>44018</v>
      </c>
      <c r="D8396" s="5">
        <v>45238</v>
      </c>
    </row>
    <row r="8397" spans="1:4" x14ac:dyDescent="0.35">
      <c r="A8397" s="2" t="s">
        <v>1582</v>
      </c>
      <c r="B8397" s="2" t="s">
        <v>12837</v>
      </c>
      <c r="C8397" s="5">
        <v>44049</v>
      </c>
      <c r="D8397" s="5">
        <v>45238</v>
      </c>
    </row>
    <row r="8398" spans="1:4" x14ac:dyDescent="0.35">
      <c r="A8398" s="2" t="s">
        <v>1582</v>
      </c>
      <c r="B8398" s="2" t="s">
        <v>12838</v>
      </c>
      <c r="C8398" s="5">
        <v>44905</v>
      </c>
      <c r="D8398" s="5">
        <v>45238</v>
      </c>
    </row>
    <row r="8399" spans="1:4" x14ac:dyDescent="0.35">
      <c r="A8399" s="2" t="s">
        <v>1582</v>
      </c>
      <c r="B8399" s="2" t="s">
        <v>12839</v>
      </c>
      <c r="C8399" s="5">
        <v>44905</v>
      </c>
      <c r="D8399" s="5">
        <v>45238</v>
      </c>
    </row>
    <row r="8400" spans="1:4" x14ac:dyDescent="0.35">
      <c r="A8400" s="2" t="s">
        <v>1582</v>
      </c>
      <c r="B8400" s="2" t="s">
        <v>12840</v>
      </c>
      <c r="C8400" s="5">
        <v>44905</v>
      </c>
      <c r="D8400" s="5">
        <v>45238</v>
      </c>
    </row>
    <row r="8401" spans="1:4" x14ac:dyDescent="0.35">
      <c r="A8401" s="2" t="s">
        <v>1582</v>
      </c>
      <c r="B8401" s="2" t="s">
        <v>12841</v>
      </c>
      <c r="C8401" s="5">
        <v>44905</v>
      </c>
      <c r="D8401" s="5">
        <v>45238</v>
      </c>
    </row>
    <row r="8402" spans="1:4" x14ac:dyDescent="0.35">
      <c r="A8402" s="2" t="s">
        <v>1582</v>
      </c>
      <c r="B8402" s="2" t="s">
        <v>12842</v>
      </c>
      <c r="C8402" s="5">
        <v>43256</v>
      </c>
      <c r="D8402" s="5">
        <v>45238</v>
      </c>
    </row>
    <row r="8403" spans="1:4" x14ac:dyDescent="0.35">
      <c r="A8403" s="2" t="s">
        <v>1582</v>
      </c>
      <c r="B8403" s="2" t="s">
        <v>12843</v>
      </c>
      <c r="C8403" s="5">
        <v>44905</v>
      </c>
      <c r="D8403" s="5">
        <v>45238</v>
      </c>
    </row>
    <row r="8404" spans="1:4" x14ac:dyDescent="0.35">
      <c r="A8404" s="2" t="s">
        <v>1582</v>
      </c>
      <c r="B8404" s="2" t="s">
        <v>12844</v>
      </c>
      <c r="C8404" s="5">
        <v>44905</v>
      </c>
      <c r="D8404" s="5">
        <v>45238</v>
      </c>
    </row>
    <row r="8405" spans="1:4" x14ac:dyDescent="0.35">
      <c r="A8405" s="2" t="s">
        <v>1582</v>
      </c>
      <c r="B8405" s="2" t="s">
        <v>12845</v>
      </c>
      <c r="C8405" s="5">
        <v>44905</v>
      </c>
      <c r="D8405" s="5">
        <v>45238</v>
      </c>
    </row>
    <row r="8406" spans="1:4" x14ac:dyDescent="0.35">
      <c r="A8406" s="2" t="s">
        <v>1582</v>
      </c>
      <c r="B8406" s="2" t="s">
        <v>12846</v>
      </c>
      <c r="C8406" s="5">
        <v>44905</v>
      </c>
      <c r="D8406" s="5">
        <v>45238</v>
      </c>
    </row>
    <row r="8407" spans="1:4" x14ac:dyDescent="0.35">
      <c r="A8407" s="2" t="s">
        <v>1582</v>
      </c>
      <c r="B8407" s="2" t="s">
        <v>12847</v>
      </c>
      <c r="C8407" s="5">
        <v>44905</v>
      </c>
      <c r="D8407" s="5">
        <v>45238</v>
      </c>
    </row>
    <row r="8408" spans="1:4" x14ac:dyDescent="0.35">
      <c r="A8408" s="2" t="s">
        <v>1582</v>
      </c>
      <c r="B8408" s="2" t="s">
        <v>12848</v>
      </c>
      <c r="C8408" s="5">
        <v>44905</v>
      </c>
      <c r="D8408" s="5">
        <v>45238</v>
      </c>
    </row>
    <row r="8409" spans="1:4" x14ac:dyDescent="0.35">
      <c r="A8409" s="2" t="s">
        <v>1582</v>
      </c>
      <c r="B8409" s="2" t="s">
        <v>12849</v>
      </c>
      <c r="C8409" s="5">
        <v>44905</v>
      </c>
      <c r="D8409" s="5">
        <v>45238</v>
      </c>
    </row>
    <row r="8410" spans="1:4" x14ac:dyDescent="0.35">
      <c r="A8410" s="2" t="s">
        <v>1582</v>
      </c>
      <c r="B8410" s="2" t="s">
        <v>12850</v>
      </c>
      <c r="C8410" s="5">
        <v>44905</v>
      </c>
      <c r="D8410" s="5">
        <v>45238</v>
      </c>
    </row>
    <row r="8411" spans="1:4" x14ac:dyDescent="0.35">
      <c r="A8411" s="2" t="s">
        <v>1582</v>
      </c>
      <c r="B8411" s="2" t="s">
        <v>12851</v>
      </c>
      <c r="C8411" s="5">
        <v>44905</v>
      </c>
      <c r="D8411" s="5">
        <v>45238</v>
      </c>
    </row>
    <row r="8412" spans="1:4" x14ac:dyDescent="0.35">
      <c r="A8412" s="2" t="s">
        <v>1582</v>
      </c>
      <c r="B8412" s="2" t="s">
        <v>12852</v>
      </c>
      <c r="C8412" s="5">
        <v>44905</v>
      </c>
      <c r="D8412" s="5">
        <v>45238</v>
      </c>
    </row>
    <row r="8413" spans="1:4" x14ac:dyDescent="0.35">
      <c r="A8413" s="2" t="s">
        <v>1582</v>
      </c>
      <c r="B8413" s="2" t="s">
        <v>12853</v>
      </c>
      <c r="C8413" s="5">
        <v>44905</v>
      </c>
      <c r="D8413" s="5">
        <v>45238</v>
      </c>
    </row>
    <row r="8414" spans="1:4" x14ac:dyDescent="0.35">
      <c r="A8414" s="2" t="s">
        <v>1582</v>
      </c>
      <c r="B8414" s="2" t="s">
        <v>12854</v>
      </c>
      <c r="C8414" s="5">
        <v>43256</v>
      </c>
      <c r="D8414" s="5">
        <v>45238</v>
      </c>
    </row>
    <row r="8415" spans="1:4" x14ac:dyDescent="0.35">
      <c r="A8415" s="2" t="s">
        <v>1582</v>
      </c>
      <c r="B8415" s="2" t="s">
        <v>12855</v>
      </c>
      <c r="C8415" s="5">
        <v>44905</v>
      </c>
      <c r="D8415" s="5">
        <v>45238</v>
      </c>
    </row>
    <row r="8416" spans="1:4" x14ac:dyDescent="0.35">
      <c r="A8416" s="2" t="s">
        <v>1582</v>
      </c>
      <c r="B8416" s="2" t="s">
        <v>12856</v>
      </c>
      <c r="C8416" s="5">
        <v>44905</v>
      </c>
      <c r="D8416" s="5">
        <v>45238</v>
      </c>
    </row>
    <row r="8417" spans="1:4" x14ac:dyDescent="0.35">
      <c r="A8417" s="2" t="s">
        <v>1582</v>
      </c>
      <c r="B8417" s="2" t="s">
        <v>12857</v>
      </c>
      <c r="C8417" s="5">
        <v>43256</v>
      </c>
      <c r="D8417" s="5">
        <v>45238</v>
      </c>
    </row>
    <row r="8418" spans="1:4" x14ac:dyDescent="0.35">
      <c r="A8418" s="2" t="s">
        <v>1582</v>
      </c>
      <c r="B8418" s="2" t="s">
        <v>12858</v>
      </c>
      <c r="C8418" s="5">
        <v>44907</v>
      </c>
      <c r="D8418" s="5">
        <v>45239</v>
      </c>
    </row>
    <row r="8419" spans="1:4" x14ac:dyDescent="0.35">
      <c r="A8419" s="2" t="s">
        <v>1582</v>
      </c>
      <c r="B8419" s="2" t="s">
        <v>12859</v>
      </c>
      <c r="C8419" s="5">
        <v>44907</v>
      </c>
      <c r="D8419" s="5">
        <v>45239</v>
      </c>
    </row>
    <row r="8420" spans="1:4" x14ac:dyDescent="0.35">
      <c r="A8420" s="2" t="s">
        <v>1582</v>
      </c>
      <c r="B8420" s="2" t="s">
        <v>12860</v>
      </c>
      <c r="C8420" s="5">
        <v>44907</v>
      </c>
      <c r="D8420" s="5">
        <v>45240</v>
      </c>
    </row>
    <row r="8421" spans="1:4" x14ac:dyDescent="0.35">
      <c r="A8421" s="2" t="s">
        <v>1582</v>
      </c>
      <c r="B8421" s="2" t="s">
        <v>12861</v>
      </c>
      <c r="C8421" s="5">
        <v>44908</v>
      </c>
      <c r="D8421" s="5">
        <v>45241</v>
      </c>
    </row>
    <row r="8422" spans="1:4" x14ac:dyDescent="0.35">
      <c r="A8422" s="2" t="s">
        <v>1582</v>
      </c>
      <c r="B8422" s="2" t="s">
        <v>12862</v>
      </c>
      <c r="C8422" s="5">
        <v>44905</v>
      </c>
      <c r="D8422" s="5">
        <v>45241</v>
      </c>
    </row>
    <row r="8423" spans="1:4" x14ac:dyDescent="0.35">
      <c r="A8423" s="2" t="s">
        <v>1582</v>
      </c>
      <c r="B8423" s="2" t="s">
        <v>12863</v>
      </c>
      <c r="C8423" s="5">
        <v>45246</v>
      </c>
      <c r="D8423" s="5">
        <v>45252</v>
      </c>
    </row>
    <row r="8424" spans="1:4" x14ac:dyDescent="0.35">
      <c r="A8424" s="2" t="s">
        <v>1582</v>
      </c>
      <c r="B8424" s="2" t="s">
        <v>12864</v>
      </c>
      <c r="C8424" s="5">
        <v>44625</v>
      </c>
      <c r="D8424" s="5">
        <v>45252</v>
      </c>
    </row>
    <row r="8425" spans="1:4" x14ac:dyDescent="0.35">
      <c r="A8425" s="2" t="s">
        <v>1582</v>
      </c>
      <c r="B8425" s="2" t="s">
        <v>12865</v>
      </c>
      <c r="C8425" s="5">
        <v>45263</v>
      </c>
      <c r="D8425" s="5">
        <v>45263</v>
      </c>
    </row>
    <row r="8426" spans="1:4" x14ac:dyDescent="0.35">
      <c r="A8426" s="2" t="s">
        <v>1582</v>
      </c>
      <c r="B8426" s="2" t="s">
        <v>12866</v>
      </c>
      <c r="C8426" s="5">
        <v>45263</v>
      </c>
      <c r="D8426" s="5">
        <v>45264</v>
      </c>
    </row>
    <row r="8427" spans="1:4" x14ac:dyDescent="0.35">
      <c r="A8427" s="2" t="s">
        <v>1582</v>
      </c>
      <c r="B8427" s="2" t="s">
        <v>12867</v>
      </c>
      <c r="C8427" s="5">
        <v>45263</v>
      </c>
      <c r="D8427" s="5">
        <v>45264</v>
      </c>
    </row>
    <row r="8428" spans="1:4" x14ac:dyDescent="0.35">
      <c r="A8428" s="2" t="s">
        <v>1582</v>
      </c>
      <c r="B8428" s="2" t="s">
        <v>12868</v>
      </c>
      <c r="C8428" s="5">
        <v>45263</v>
      </c>
      <c r="D8428" s="5">
        <v>45264</v>
      </c>
    </row>
    <row r="8429" spans="1:4" x14ac:dyDescent="0.35">
      <c r="A8429" s="2" t="s">
        <v>1582</v>
      </c>
      <c r="B8429" s="2" t="s">
        <v>12869</v>
      </c>
      <c r="C8429" s="5">
        <v>45263</v>
      </c>
      <c r="D8429" s="5">
        <v>45264</v>
      </c>
    </row>
    <row r="8430" spans="1:4" x14ac:dyDescent="0.35">
      <c r="A8430" s="2" t="s">
        <v>1582</v>
      </c>
      <c r="B8430" s="2" t="s">
        <v>12870</v>
      </c>
      <c r="C8430" s="5">
        <v>45263</v>
      </c>
      <c r="D8430" s="5">
        <v>45264</v>
      </c>
    </row>
    <row r="8431" spans="1:4" x14ac:dyDescent="0.35">
      <c r="A8431" s="2" t="s">
        <v>1582</v>
      </c>
      <c r="B8431" s="2" t="s">
        <v>12871</v>
      </c>
      <c r="C8431" s="5">
        <v>45263</v>
      </c>
      <c r="D8431" s="5">
        <v>45264</v>
      </c>
    </row>
    <row r="8432" spans="1:4" x14ac:dyDescent="0.35">
      <c r="A8432" s="2" t="s">
        <v>1582</v>
      </c>
      <c r="B8432" s="2" t="s">
        <v>12872</v>
      </c>
      <c r="C8432" s="5">
        <v>45025</v>
      </c>
      <c r="D8432" s="5">
        <v>45268</v>
      </c>
    </row>
    <row r="8433" spans="1:4" x14ac:dyDescent="0.35">
      <c r="A8433" s="2" t="s">
        <v>1582</v>
      </c>
      <c r="B8433" s="2" t="s">
        <v>12873</v>
      </c>
      <c r="C8433" s="5">
        <v>44982</v>
      </c>
      <c r="D8433" s="5">
        <v>45268</v>
      </c>
    </row>
    <row r="8434" spans="1:4" x14ac:dyDescent="0.35">
      <c r="A8434" s="2" t="s">
        <v>1582</v>
      </c>
      <c r="B8434" s="2" t="s">
        <v>12874</v>
      </c>
      <c r="C8434" s="5">
        <v>43433</v>
      </c>
      <c r="D8434" s="5">
        <v>45272</v>
      </c>
    </row>
    <row r="8435" spans="1:4" x14ac:dyDescent="0.35">
      <c r="A8435" s="2" t="s">
        <v>1582</v>
      </c>
      <c r="B8435" s="2" t="s">
        <v>12875</v>
      </c>
      <c r="C8435" s="5">
        <v>45076</v>
      </c>
      <c r="D8435" s="5">
        <v>45272</v>
      </c>
    </row>
    <row r="8436" spans="1:4" x14ac:dyDescent="0.35">
      <c r="A8436" s="2" t="s">
        <v>1582</v>
      </c>
      <c r="B8436" s="2" t="s">
        <v>12876</v>
      </c>
      <c r="C8436" s="5">
        <v>44909</v>
      </c>
      <c r="D8436" s="5">
        <v>45277</v>
      </c>
    </row>
    <row r="8437" spans="1:4" x14ac:dyDescent="0.35">
      <c r="A8437" s="2" t="s">
        <v>1582</v>
      </c>
      <c r="B8437" s="2" t="s">
        <v>12877</v>
      </c>
      <c r="C8437" s="5">
        <v>44123</v>
      </c>
      <c r="D8437" s="5">
        <v>45280</v>
      </c>
    </row>
    <row r="8438" spans="1:4" x14ac:dyDescent="0.35">
      <c r="A8438" s="2" t="s">
        <v>1582</v>
      </c>
      <c r="B8438" s="2" t="s">
        <v>12878</v>
      </c>
      <c r="C8438" s="5">
        <v>44129</v>
      </c>
      <c r="D8438" s="5">
        <v>45280</v>
      </c>
    </row>
    <row r="8439" spans="1:4" x14ac:dyDescent="0.35">
      <c r="A8439" s="2" t="s">
        <v>1582</v>
      </c>
      <c r="B8439" s="2" t="s">
        <v>12879</v>
      </c>
      <c r="C8439" s="5">
        <v>45136</v>
      </c>
      <c r="D8439" s="5">
        <v>45284</v>
      </c>
    </row>
    <row r="8440" spans="1:4" x14ac:dyDescent="0.35">
      <c r="A8440" s="2" t="s">
        <v>1582</v>
      </c>
      <c r="B8440" s="2" t="s">
        <v>12880</v>
      </c>
      <c r="C8440" s="5">
        <v>45307</v>
      </c>
      <c r="D8440" s="5">
        <v>45307</v>
      </c>
    </row>
    <row r="8441" spans="1:4" x14ac:dyDescent="0.35">
      <c r="A8441" s="2" t="s">
        <v>1582</v>
      </c>
      <c r="B8441" s="2" t="s">
        <v>12881</v>
      </c>
      <c r="C8441" s="5">
        <v>44021</v>
      </c>
      <c r="D8441" s="5">
        <v>45321</v>
      </c>
    </row>
    <row r="8442" spans="1:4" x14ac:dyDescent="0.35">
      <c r="A8442" s="2" t="s">
        <v>1582</v>
      </c>
      <c r="B8442" s="2" t="s">
        <v>12882</v>
      </c>
      <c r="C8442" s="5">
        <v>44021</v>
      </c>
      <c r="D8442" s="5">
        <v>45321</v>
      </c>
    </row>
    <row r="8443" spans="1:4" x14ac:dyDescent="0.35">
      <c r="A8443" s="2" t="s">
        <v>1582</v>
      </c>
      <c r="B8443" s="2" t="s">
        <v>12883</v>
      </c>
      <c r="C8443" s="5">
        <v>44036</v>
      </c>
      <c r="D8443" s="5">
        <v>45321</v>
      </c>
    </row>
    <row r="8444" spans="1:4" x14ac:dyDescent="0.35">
      <c r="A8444" s="2" t="s">
        <v>1582</v>
      </c>
      <c r="B8444" s="2" t="s">
        <v>12884</v>
      </c>
      <c r="C8444" s="5">
        <v>44126</v>
      </c>
      <c r="D8444" s="5">
        <v>45321</v>
      </c>
    </row>
    <row r="8445" spans="1:4" x14ac:dyDescent="0.35">
      <c r="A8445" s="2" t="s">
        <v>1582</v>
      </c>
      <c r="B8445" s="2" t="s">
        <v>12885</v>
      </c>
      <c r="C8445" s="5">
        <v>44116</v>
      </c>
      <c r="D8445" s="5">
        <v>45321</v>
      </c>
    </row>
    <row r="8446" spans="1:4" x14ac:dyDescent="0.35">
      <c r="A8446" s="2" t="s">
        <v>1582</v>
      </c>
      <c r="B8446" s="2" t="s">
        <v>12886</v>
      </c>
      <c r="C8446" s="5">
        <v>44021</v>
      </c>
      <c r="D8446" s="5">
        <v>45322</v>
      </c>
    </row>
    <row r="8447" spans="1:4" x14ac:dyDescent="0.35">
      <c r="A8447" s="2" t="s">
        <v>1582</v>
      </c>
      <c r="B8447" s="2" t="s">
        <v>12887</v>
      </c>
      <c r="C8447" s="5">
        <v>44036</v>
      </c>
      <c r="D8447" s="5">
        <v>45343</v>
      </c>
    </row>
    <row r="8448" spans="1:4" x14ac:dyDescent="0.35">
      <c r="A8448" s="2" t="s">
        <v>1582</v>
      </c>
      <c r="B8448" s="2" t="s">
        <v>12888</v>
      </c>
      <c r="C8448" s="5">
        <v>43355</v>
      </c>
      <c r="D8448" s="5">
        <v>45344</v>
      </c>
    </row>
    <row r="8449" spans="1:4" x14ac:dyDescent="0.35">
      <c r="A8449" s="2" t="s">
        <v>1582</v>
      </c>
      <c r="B8449" s="2" t="s">
        <v>12889</v>
      </c>
      <c r="C8449" s="5">
        <v>43256</v>
      </c>
      <c r="D8449" s="5">
        <v>45344</v>
      </c>
    </row>
    <row r="8450" spans="1:4" x14ac:dyDescent="0.35">
      <c r="A8450" s="2" t="s">
        <v>1582</v>
      </c>
      <c r="B8450" s="2" t="s">
        <v>12890</v>
      </c>
      <c r="C8450" s="5">
        <v>45014</v>
      </c>
      <c r="D8450" s="5">
        <v>45352</v>
      </c>
    </row>
    <row r="8451" spans="1:4" x14ac:dyDescent="0.35">
      <c r="A8451" s="2" t="s">
        <v>1582</v>
      </c>
      <c r="B8451" s="2" t="s">
        <v>12891</v>
      </c>
      <c r="C8451" s="5">
        <v>43499</v>
      </c>
      <c r="D8451" s="5">
        <v>45352</v>
      </c>
    </row>
    <row r="8452" spans="1:4" x14ac:dyDescent="0.35">
      <c r="A8452" s="2" t="s">
        <v>1582</v>
      </c>
      <c r="B8452" s="2" t="s">
        <v>12892</v>
      </c>
      <c r="C8452" s="5">
        <v>45331</v>
      </c>
      <c r="D8452" s="5">
        <v>45354</v>
      </c>
    </row>
    <row r="8453" spans="1:4" x14ac:dyDescent="0.35">
      <c r="A8453" s="2" t="s">
        <v>1582</v>
      </c>
      <c r="B8453" s="2" t="s">
        <v>12893</v>
      </c>
      <c r="C8453" s="5">
        <v>45336</v>
      </c>
      <c r="D8453" s="5">
        <v>45355</v>
      </c>
    </row>
    <row r="8454" spans="1:4" x14ac:dyDescent="0.35">
      <c r="A8454" s="2" t="s">
        <v>1582</v>
      </c>
      <c r="B8454" s="2" t="s">
        <v>12894</v>
      </c>
      <c r="C8454" s="5">
        <v>45341</v>
      </c>
      <c r="D8454" s="5">
        <v>45355</v>
      </c>
    </row>
    <row r="8455" spans="1:4" x14ac:dyDescent="0.35">
      <c r="A8455" s="2" t="s">
        <v>1582</v>
      </c>
      <c r="B8455" s="2" t="s">
        <v>12895</v>
      </c>
      <c r="C8455" s="5">
        <v>45055</v>
      </c>
      <c r="D8455" s="5">
        <v>45356</v>
      </c>
    </row>
    <row r="8456" spans="1:4" x14ac:dyDescent="0.35">
      <c r="A8456" s="2" t="s">
        <v>1582</v>
      </c>
      <c r="B8456" s="2" t="s">
        <v>12896</v>
      </c>
      <c r="C8456" s="5">
        <v>45065</v>
      </c>
      <c r="D8456" s="5">
        <v>45370</v>
      </c>
    </row>
    <row r="8457" spans="1:4" x14ac:dyDescent="0.35">
      <c r="A8457" s="2" t="s">
        <v>1582</v>
      </c>
      <c r="B8457" s="2" t="s">
        <v>12897</v>
      </c>
      <c r="C8457" s="5">
        <v>45371</v>
      </c>
      <c r="D8457" s="5">
        <v>45371</v>
      </c>
    </row>
    <row r="8458" spans="1:4" x14ac:dyDescent="0.35">
      <c r="A8458" s="2" t="s">
        <v>1582</v>
      </c>
      <c r="B8458" s="2" t="s">
        <v>12898</v>
      </c>
      <c r="C8458" s="5">
        <v>45372</v>
      </c>
      <c r="D8458" s="5">
        <v>45372</v>
      </c>
    </row>
    <row r="8459" spans="1:4" x14ac:dyDescent="0.35">
      <c r="A8459" s="2" t="s">
        <v>1582</v>
      </c>
      <c r="B8459" s="2" t="s">
        <v>12899</v>
      </c>
      <c r="C8459" s="5">
        <v>44116</v>
      </c>
      <c r="D8459" s="5">
        <v>45375</v>
      </c>
    </row>
    <row r="8460" spans="1:4" x14ac:dyDescent="0.35">
      <c r="A8460" s="2" t="s">
        <v>1582</v>
      </c>
      <c r="B8460" s="2" t="s">
        <v>12900</v>
      </c>
      <c r="C8460" s="5">
        <v>44116</v>
      </c>
      <c r="D8460" s="5">
        <v>45375</v>
      </c>
    </row>
    <row r="8461" spans="1:4" x14ac:dyDescent="0.35">
      <c r="A8461" s="2" t="s">
        <v>1582</v>
      </c>
      <c r="B8461" s="2" t="s">
        <v>12901</v>
      </c>
      <c r="C8461" s="5">
        <v>44119</v>
      </c>
      <c r="D8461" s="5">
        <v>45375</v>
      </c>
    </row>
    <row r="8462" spans="1:4" x14ac:dyDescent="0.35">
      <c r="A8462" s="2" t="s">
        <v>1582</v>
      </c>
      <c r="B8462" s="2" t="s">
        <v>12902</v>
      </c>
      <c r="C8462" s="5">
        <v>44982</v>
      </c>
      <c r="D8462" s="5">
        <v>45375</v>
      </c>
    </row>
    <row r="8463" spans="1:4" x14ac:dyDescent="0.35">
      <c r="A8463" s="2" t="s">
        <v>1582</v>
      </c>
      <c r="B8463" s="2" t="s">
        <v>12903</v>
      </c>
      <c r="C8463" s="5">
        <v>44903</v>
      </c>
      <c r="D8463" s="5">
        <v>45378</v>
      </c>
    </row>
    <row r="8464" spans="1:4" x14ac:dyDescent="0.35">
      <c r="A8464" s="2" t="s">
        <v>1582</v>
      </c>
      <c r="B8464" s="2" t="s">
        <v>12904</v>
      </c>
      <c r="C8464" s="5">
        <v>43600</v>
      </c>
      <c r="D8464" s="5">
        <v>45383</v>
      </c>
    </row>
    <row r="8465" spans="1:4" x14ac:dyDescent="0.35">
      <c r="A8465" s="2" t="s">
        <v>1582</v>
      </c>
      <c r="B8465" s="2" t="s">
        <v>12905</v>
      </c>
      <c r="C8465" s="5">
        <v>44036</v>
      </c>
      <c r="D8465" s="5">
        <v>45385</v>
      </c>
    </row>
    <row r="8466" spans="1:4" x14ac:dyDescent="0.35">
      <c r="A8466" s="2" t="s">
        <v>1582</v>
      </c>
      <c r="B8466" s="2" t="s">
        <v>12906</v>
      </c>
      <c r="C8466" s="5">
        <v>44036</v>
      </c>
      <c r="D8466" s="5">
        <v>45385</v>
      </c>
    </row>
    <row r="8467" spans="1:4" x14ac:dyDescent="0.35">
      <c r="A8467" s="2" t="s">
        <v>1582</v>
      </c>
      <c r="B8467" s="2" t="s">
        <v>12907</v>
      </c>
      <c r="C8467" s="5">
        <v>44036</v>
      </c>
      <c r="D8467" s="5">
        <v>45385</v>
      </c>
    </row>
    <row r="8468" spans="1:4" x14ac:dyDescent="0.35">
      <c r="A8468" s="2" t="s">
        <v>1582</v>
      </c>
      <c r="B8468" s="2" t="s">
        <v>12908</v>
      </c>
      <c r="C8468" s="5">
        <v>45391</v>
      </c>
      <c r="D8468" s="5">
        <v>45391</v>
      </c>
    </row>
    <row r="8469" spans="1:4" x14ac:dyDescent="0.35">
      <c r="A8469" s="2" t="s">
        <v>1582</v>
      </c>
      <c r="B8469" s="2" t="s">
        <v>12909</v>
      </c>
      <c r="C8469" s="5">
        <v>43256</v>
      </c>
      <c r="D8469" s="5">
        <v>45395</v>
      </c>
    </row>
    <row r="8470" spans="1:4" x14ac:dyDescent="0.35">
      <c r="A8470" s="2" t="s">
        <v>1582</v>
      </c>
      <c r="B8470" s="2" t="s">
        <v>12910</v>
      </c>
      <c r="C8470" s="5">
        <v>43611</v>
      </c>
      <c r="D8470" s="5">
        <v>45396</v>
      </c>
    </row>
    <row r="8471" spans="1:4" x14ac:dyDescent="0.35">
      <c r="A8471" s="2" t="s">
        <v>1582</v>
      </c>
      <c r="B8471" s="2" t="s">
        <v>12911</v>
      </c>
      <c r="C8471" s="5">
        <v>45038</v>
      </c>
      <c r="D8471" s="5">
        <v>45396</v>
      </c>
    </row>
    <row r="8472" spans="1:4" x14ac:dyDescent="0.35">
      <c r="A8472" s="2" t="s">
        <v>1582</v>
      </c>
      <c r="B8472" s="2" t="s">
        <v>12912</v>
      </c>
      <c r="C8472" s="5">
        <v>45039</v>
      </c>
      <c r="D8472" s="5">
        <v>45398</v>
      </c>
    </row>
    <row r="8473" spans="1:4" x14ac:dyDescent="0.35">
      <c r="A8473" s="2" t="s">
        <v>1582</v>
      </c>
      <c r="B8473" s="2" t="s">
        <v>12913</v>
      </c>
      <c r="C8473" s="5">
        <v>44021</v>
      </c>
      <c r="D8473" s="5">
        <v>45398</v>
      </c>
    </row>
    <row r="8474" spans="1:4" x14ac:dyDescent="0.35">
      <c r="A8474" s="2" t="s">
        <v>1582</v>
      </c>
      <c r="B8474" s="2" t="s">
        <v>12914</v>
      </c>
      <c r="C8474" s="5">
        <v>44021</v>
      </c>
      <c r="D8474" s="5">
        <v>45398</v>
      </c>
    </row>
    <row r="8475" spans="1:4" x14ac:dyDescent="0.35">
      <c r="A8475" s="2" t="s">
        <v>1582</v>
      </c>
      <c r="B8475" s="2" t="s">
        <v>12915</v>
      </c>
      <c r="C8475" s="5">
        <v>44021</v>
      </c>
      <c r="D8475" s="5">
        <v>45398</v>
      </c>
    </row>
    <row r="8476" spans="1:4" x14ac:dyDescent="0.35">
      <c r="A8476" s="2" t="s">
        <v>1582</v>
      </c>
      <c r="B8476" s="2" t="s">
        <v>12916</v>
      </c>
      <c r="C8476" s="5">
        <v>44021</v>
      </c>
      <c r="D8476" s="5">
        <v>45398</v>
      </c>
    </row>
    <row r="8477" spans="1:4" x14ac:dyDescent="0.35">
      <c r="A8477" s="2" t="s">
        <v>1582</v>
      </c>
      <c r="B8477" s="2" t="s">
        <v>12917</v>
      </c>
      <c r="C8477" s="5">
        <v>43256</v>
      </c>
      <c r="D8477" s="5">
        <v>45398</v>
      </c>
    </row>
    <row r="8478" spans="1:4" x14ac:dyDescent="0.35">
      <c r="A8478" s="2" t="s">
        <v>1582</v>
      </c>
      <c r="B8478" s="2" t="s">
        <v>12918</v>
      </c>
      <c r="C8478" s="5">
        <v>43256</v>
      </c>
      <c r="D8478" s="5">
        <v>45398</v>
      </c>
    </row>
    <row r="8479" spans="1:4" x14ac:dyDescent="0.35">
      <c r="A8479" s="2" t="s">
        <v>1582</v>
      </c>
      <c r="B8479" s="2" t="s">
        <v>12919</v>
      </c>
      <c r="C8479" s="5">
        <v>44021</v>
      </c>
      <c r="D8479" s="5">
        <v>45398</v>
      </c>
    </row>
    <row r="8480" spans="1:4" x14ac:dyDescent="0.35">
      <c r="A8480" s="2" t="s">
        <v>1582</v>
      </c>
      <c r="B8480" s="2" t="s">
        <v>12920</v>
      </c>
      <c r="C8480" s="5">
        <v>45265</v>
      </c>
      <c r="D8480" s="5">
        <v>45398</v>
      </c>
    </row>
    <row r="8481" spans="1:4" x14ac:dyDescent="0.35">
      <c r="A8481" s="2" t="s">
        <v>1582</v>
      </c>
      <c r="B8481" s="2" t="s">
        <v>12921</v>
      </c>
      <c r="C8481" s="5">
        <v>43256</v>
      </c>
      <c r="D8481" s="5">
        <v>45398</v>
      </c>
    </row>
    <row r="8482" spans="1:4" x14ac:dyDescent="0.35">
      <c r="A8482" s="2" t="s">
        <v>1582</v>
      </c>
      <c r="B8482" s="2" t="s">
        <v>12922</v>
      </c>
      <c r="C8482" s="5">
        <v>43256</v>
      </c>
      <c r="D8482" s="5">
        <v>45398</v>
      </c>
    </row>
    <row r="8483" spans="1:4" x14ac:dyDescent="0.35">
      <c r="A8483" s="2" t="s">
        <v>1582</v>
      </c>
      <c r="B8483" s="2" t="s">
        <v>12923</v>
      </c>
      <c r="C8483" s="5">
        <v>45363</v>
      </c>
      <c r="D8483" s="5">
        <v>45398</v>
      </c>
    </row>
    <row r="8484" spans="1:4" x14ac:dyDescent="0.35">
      <c r="A8484" s="2" t="s">
        <v>1582</v>
      </c>
      <c r="B8484" s="2" t="s">
        <v>12924</v>
      </c>
      <c r="C8484" s="5">
        <v>44097</v>
      </c>
      <c r="D8484" s="5">
        <v>45399</v>
      </c>
    </row>
    <row r="8485" spans="1:4" x14ac:dyDescent="0.35">
      <c r="A8485" s="2" t="s">
        <v>1582</v>
      </c>
      <c r="B8485" s="2" t="s">
        <v>12925</v>
      </c>
      <c r="C8485" s="5">
        <v>44021</v>
      </c>
      <c r="D8485" s="5">
        <v>45399</v>
      </c>
    </row>
    <row r="8486" spans="1:4" x14ac:dyDescent="0.35">
      <c r="A8486" s="2" t="s">
        <v>1582</v>
      </c>
      <c r="B8486" s="2" t="s">
        <v>12926</v>
      </c>
      <c r="C8486" s="5">
        <v>44021</v>
      </c>
      <c r="D8486" s="5">
        <v>45399</v>
      </c>
    </row>
    <row r="8487" spans="1:4" x14ac:dyDescent="0.35">
      <c r="A8487" s="2" t="s">
        <v>1582</v>
      </c>
      <c r="B8487" s="2" t="s">
        <v>12927</v>
      </c>
      <c r="C8487" s="5">
        <v>43600</v>
      </c>
      <c r="D8487" s="5">
        <v>45399</v>
      </c>
    </row>
    <row r="8488" spans="1:4" x14ac:dyDescent="0.35">
      <c r="A8488" s="2" t="s">
        <v>1582</v>
      </c>
      <c r="B8488" s="2" t="s">
        <v>12928</v>
      </c>
      <c r="C8488" s="5">
        <v>43746</v>
      </c>
      <c r="D8488" s="5">
        <v>45399</v>
      </c>
    </row>
    <row r="8489" spans="1:4" x14ac:dyDescent="0.35">
      <c r="A8489" s="2" t="s">
        <v>1582</v>
      </c>
      <c r="B8489" s="2" t="s">
        <v>12929</v>
      </c>
      <c r="C8489" s="5">
        <v>44119</v>
      </c>
      <c r="D8489" s="5">
        <v>45399</v>
      </c>
    </row>
    <row r="8490" spans="1:4" x14ac:dyDescent="0.35">
      <c r="A8490" s="2" t="s">
        <v>1582</v>
      </c>
      <c r="B8490" s="2" t="s">
        <v>12930</v>
      </c>
      <c r="C8490" s="5">
        <v>43746</v>
      </c>
      <c r="D8490" s="5">
        <v>45399</v>
      </c>
    </row>
    <row r="8491" spans="1:4" x14ac:dyDescent="0.35">
      <c r="A8491" s="2" t="s">
        <v>1582</v>
      </c>
      <c r="B8491" s="2" t="s">
        <v>12931</v>
      </c>
      <c r="C8491" s="5">
        <v>44093</v>
      </c>
      <c r="D8491" s="5">
        <v>45399</v>
      </c>
    </row>
    <row r="8492" spans="1:4" x14ac:dyDescent="0.35">
      <c r="A8492" s="2" t="s">
        <v>1582</v>
      </c>
      <c r="B8492" s="2" t="s">
        <v>12932</v>
      </c>
      <c r="C8492" s="5">
        <v>45103</v>
      </c>
      <c r="D8492" s="5">
        <v>45399</v>
      </c>
    </row>
    <row r="8493" spans="1:4" x14ac:dyDescent="0.35">
      <c r="A8493" s="2" t="s">
        <v>1582</v>
      </c>
      <c r="B8493" s="2" t="s">
        <v>12933</v>
      </c>
      <c r="C8493" s="5">
        <v>43746</v>
      </c>
      <c r="D8493" s="5">
        <v>45399</v>
      </c>
    </row>
    <row r="8494" spans="1:4" x14ac:dyDescent="0.35">
      <c r="A8494" s="2" t="s">
        <v>1582</v>
      </c>
      <c r="B8494" s="2" t="s">
        <v>12934</v>
      </c>
      <c r="C8494" s="5">
        <v>45030</v>
      </c>
      <c r="D8494" s="5">
        <v>45399</v>
      </c>
    </row>
    <row r="8495" spans="1:4" x14ac:dyDescent="0.35">
      <c r="A8495" s="2" t="s">
        <v>1582</v>
      </c>
      <c r="B8495" s="2" t="s">
        <v>12935</v>
      </c>
      <c r="C8495" s="5">
        <v>45037</v>
      </c>
      <c r="D8495" s="5">
        <v>45400</v>
      </c>
    </row>
    <row r="8496" spans="1:4" x14ac:dyDescent="0.35">
      <c r="A8496" s="2" t="s">
        <v>1582</v>
      </c>
      <c r="B8496" s="2" t="s">
        <v>12936</v>
      </c>
      <c r="C8496" s="5">
        <v>45037</v>
      </c>
      <c r="D8496" s="5">
        <v>45400</v>
      </c>
    </row>
    <row r="8497" spans="1:4" x14ac:dyDescent="0.35">
      <c r="A8497" s="2" t="s">
        <v>1582</v>
      </c>
      <c r="B8497" s="2" t="s">
        <v>12937</v>
      </c>
      <c r="C8497" s="5">
        <v>45404</v>
      </c>
      <c r="D8497" s="5">
        <v>45404</v>
      </c>
    </row>
    <row r="8498" spans="1:4" x14ac:dyDescent="0.35">
      <c r="A8498" s="2" t="s">
        <v>1582</v>
      </c>
      <c r="B8498" s="2" t="s">
        <v>12938</v>
      </c>
      <c r="C8498" s="5">
        <v>43256</v>
      </c>
      <c r="D8498" s="5">
        <v>45406</v>
      </c>
    </row>
    <row r="8499" spans="1:4" x14ac:dyDescent="0.35">
      <c r="A8499" s="2" t="s">
        <v>1582</v>
      </c>
      <c r="B8499" s="2" t="s">
        <v>12939</v>
      </c>
      <c r="C8499" s="5">
        <v>43256</v>
      </c>
      <c r="D8499" s="5">
        <v>45406</v>
      </c>
    </row>
    <row r="8500" spans="1:4" x14ac:dyDescent="0.35">
      <c r="A8500" s="2" t="s">
        <v>1582</v>
      </c>
      <c r="B8500" s="2" t="s">
        <v>12940</v>
      </c>
      <c r="C8500" s="5">
        <v>43256</v>
      </c>
      <c r="D8500" s="5">
        <v>45406</v>
      </c>
    </row>
    <row r="8501" spans="1:4" x14ac:dyDescent="0.35">
      <c r="A8501" s="2" t="s">
        <v>1582</v>
      </c>
      <c r="B8501" s="2" t="s">
        <v>12941</v>
      </c>
      <c r="C8501" s="5">
        <v>45271</v>
      </c>
      <c r="D8501" s="5">
        <v>45406</v>
      </c>
    </row>
    <row r="8502" spans="1:4" x14ac:dyDescent="0.35">
      <c r="A8502" s="2" t="s">
        <v>1582</v>
      </c>
      <c r="B8502" s="2" t="s">
        <v>12942</v>
      </c>
      <c r="C8502" s="5">
        <v>43256</v>
      </c>
      <c r="D8502" s="5">
        <v>45406</v>
      </c>
    </row>
    <row r="8503" spans="1:4" x14ac:dyDescent="0.35">
      <c r="A8503" s="2" t="s">
        <v>1582</v>
      </c>
      <c r="B8503" s="2" t="s">
        <v>12943</v>
      </c>
      <c r="C8503" s="5">
        <v>43256</v>
      </c>
      <c r="D8503" s="5">
        <v>45406</v>
      </c>
    </row>
    <row r="8504" spans="1:4" x14ac:dyDescent="0.35">
      <c r="A8504" s="2" t="s">
        <v>1582</v>
      </c>
      <c r="B8504" s="2" t="s">
        <v>12944</v>
      </c>
      <c r="C8504" s="5">
        <v>43256</v>
      </c>
      <c r="D8504" s="5">
        <v>45406</v>
      </c>
    </row>
    <row r="8505" spans="1:4" x14ac:dyDescent="0.35">
      <c r="A8505" s="2" t="s">
        <v>1582</v>
      </c>
      <c r="B8505" s="2" t="s">
        <v>12945</v>
      </c>
      <c r="C8505" s="5">
        <v>43256</v>
      </c>
      <c r="D8505" s="5">
        <v>45406</v>
      </c>
    </row>
    <row r="8506" spans="1:4" x14ac:dyDescent="0.35">
      <c r="A8506" s="2" t="s">
        <v>1582</v>
      </c>
      <c r="B8506" s="2" t="s">
        <v>12946</v>
      </c>
      <c r="C8506" s="5">
        <v>44030</v>
      </c>
      <c r="D8506" s="5">
        <v>45406</v>
      </c>
    </row>
    <row r="8507" spans="1:4" x14ac:dyDescent="0.35">
      <c r="A8507" s="2" t="s">
        <v>1582</v>
      </c>
      <c r="B8507" s="2" t="s">
        <v>12947</v>
      </c>
      <c r="C8507" s="5">
        <v>43256</v>
      </c>
      <c r="D8507" s="5">
        <v>45406</v>
      </c>
    </row>
    <row r="8508" spans="1:4" x14ac:dyDescent="0.35">
      <c r="A8508" s="2" t="s">
        <v>1582</v>
      </c>
      <c r="B8508" s="2" t="s">
        <v>12948</v>
      </c>
      <c r="C8508" s="5">
        <v>45332</v>
      </c>
      <c r="D8508" s="5">
        <v>45411</v>
      </c>
    </row>
    <row r="8509" spans="1:4" x14ac:dyDescent="0.35">
      <c r="A8509" s="2" t="s">
        <v>1582</v>
      </c>
      <c r="B8509" s="2" t="s">
        <v>12949</v>
      </c>
      <c r="C8509" s="5">
        <v>43396</v>
      </c>
      <c r="D8509" s="5">
        <v>45432</v>
      </c>
    </row>
    <row r="8510" spans="1:4" x14ac:dyDescent="0.35">
      <c r="A8510" s="2" t="s">
        <v>1582</v>
      </c>
      <c r="B8510" s="2" t="s">
        <v>12950</v>
      </c>
      <c r="C8510" s="5">
        <v>43396</v>
      </c>
      <c r="D8510" s="5">
        <v>45432</v>
      </c>
    </row>
    <row r="8511" spans="1:4" x14ac:dyDescent="0.35">
      <c r="A8511" s="2" t="s">
        <v>1582</v>
      </c>
      <c r="B8511" s="2" t="s">
        <v>12951</v>
      </c>
      <c r="C8511" s="5">
        <v>43396</v>
      </c>
      <c r="D8511" s="5">
        <v>45432</v>
      </c>
    </row>
    <row r="8512" spans="1:4" x14ac:dyDescent="0.35">
      <c r="A8512" s="2" t="s">
        <v>1582</v>
      </c>
      <c r="B8512" s="2" t="s">
        <v>12952</v>
      </c>
      <c r="C8512" s="5">
        <v>45038</v>
      </c>
      <c r="D8512" s="5">
        <v>45455</v>
      </c>
    </row>
    <row r="8513" spans="1:4" x14ac:dyDescent="0.35">
      <c r="A8513" s="2" t="s">
        <v>1582</v>
      </c>
      <c r="B8513" s="2" t="s">
        <v>12953</v>
      </c>
      <c r="C8513" s="5">
        <v>45456</v>
      </c>
      <c r="D8513" s="5">
        <v>45456</v>
      </c>
    </row>
    <row r="8514" spans="1:4" x14ac:dyDescent="0.35">
      <c r="A8514" s="2" t="s">
        <v>1582</v>
      </c>
      <c r="B8514" s="2" t="s">
        <v>12954</v>
      </c>
      <c r="C8514" s="5">
        <v>45456</v>
      </c>
      <c r="D8514" s="5">
        <v>45456</v>
      </c>
    </row>
    <row r="8515" spans="1:4" x14ac:dyDescent="0.35">
      <c r="A8515" s="2" t="s">
        <v>1582</v>
      </c>
      <c r="B8515" s="2" t="s">
        <v>12955</v>
      </c>
      <c r="C8515" s="5">
        <v>45458</v>
      </c>
      <c r="D8515" s="5">
        <v>45458</v>
      </c>
    </row>
    <row r="8516" spans="1:4" x14ac:dyDescent="0.35">
      <c r="A8516" s="2" t="s">
        <v>1582</v>
      </c>
      <c r="B8516" s="2" t="s">
        <v>12956</v>
      </c>
      <c r="C8516" s="5">
        <v>45461</v>
      </c>
      <c r="D8516" s="5">
        <v>45461</v>
      </c>
    </row>
    <row r="8517" spans="1:4" x14ac:dyDescent="0.35">
      <c r="A8517" s="2" t="s">
        <v>1582</v>
      </c>
      <c r="B8517" s="2" t="s">
        <v>12957</v>
      </c>
      <c r="C8517" s="5">
        <v>45000</v>
      </c>
      <c r="D8517" s="5">
        <v>45464</v>
      </c>
    </row>
    <row r="8518" spans="1:4" x14ac:dyDescent="0.35">
      <c r="A8518" s="2" t="s">
        <v>1582</v>
      </c>
      <c r="B8518" s="2" t="s">
        <v>12958</v>
      </c>
      <c r="C8518" s="5">
        <v>45469</v>
      </c>
      <c r="D8518" s="5">
        <v>45469</v>
      </c>
    </row>
    <row r="8519" spans="1:4" x14ac:dyDescent="0.35">
      <c r="A8519" s="2" t="s">
        <v>1582</v>
      </c>
      <c r="B8519" s="2" t="s">
        <v>12959</v>
      </c>
      <c r="C8519" s="5">
        <v>45045</v>
      </c>
      <c r="D8519" s="5">
        <v>45480</v>
      </c>
    </row>
    <row r="8520" spans="1:4" x14ac:dyDescent="0.35">
      <c r="A8520" s="2" t="s">
        <v>1582</v>
      </c>
      <c r="B8520" s="2" t="s">
        <v>12960</v>
      </c>
      <c r="C8520" s="5">
        <v>45484</v>
      </c>
      <c r="D8520" s="5">
        <v>45484</v>
      </c>
    </row>
    <row r="8521" spans="1:4" x14ac:dyDescent="0.35">
      <c r="A8521" s="2" t="s">
        <v>1582</v>
      </c>
      <c r="B8521" s="2" t="s">
        <v>12961</v>
      </c>
      <c r="C8521" s="5">
        <v>45455</v>
      </c>
      <c r="D8521" s="5">
        <v>45486</v>
      </c>
    </row>
    <row r="8522" spans="1:4" x14ac:dyDescent="0.35">
      <c r="A8522" s="2" t="s">
        <v>1582</v>
      </c>
      <c r="B8522" s="2" t="s">
        <v>12962</v>
      </c>
      <c r="C8522" s="5">
        <v>45030</v>
      </c>
      <c r="D8522" s="5">
        <v>45487</v>
      </c>
    </row>
    <row r="8523" spans="1:4" x14ac:dyDescent="0.35">
      <c r="A8523" s="2" t="s">
        <v>1582</v>
      </c>
      <c r="B8523" s="2" t="s">
        <v>12963</v>
      </c>
      <c r="C8523" s="5">
        <v>44905</v>
      </c>
      <c r="D8523" s="5">
        <v>45499</v>
      </c>
    </row>
    <row r="8524" spans="1:4" x14ac:dyDescent="0.35">
      <c r="A8524" s="2" t="s">
        <v>1582</v>
      </c>
      <c r="B8524" s="2" t="s">
        <v>12964</v>
      </c>
      <c r="C8524" s="5">
        <v>45501</v>
      </c>
      <c r="D8524" s="5">
        <v>45501</v>
      </c>
    </row>
    <row r="8525" spans="1:4" x14ac:dyDescent="0.35">
      <c r="A8525" s="2" t="s">
        <v>1582</v>
      </c>
      <c r="B8525" s="2" t="s">
        <v>12965</v>
      </c>
      <c r="C8525" s="5">
        <v>45501</v>
      </c>
      <c r="D8525" s="5">
        <v>45501</v>
      </c>
    </row>
    <row r="8526" spans="1:4" x14ac:dyDescent="0.35">
      <c r="A8526" s="2" t="s">
        <v>1582</v>
      </c>
      <c r="B8526" s="2" t="s">
        <v>12966</v>
      </c>
      <c r="C8526" s="5">
        <v>45527</v>
      </c>
      <c r="D8526" s="5">
        <v>45527</v>
      </c>
    </row>
    <row r="8527" spans="1:4" x14ac:dyDescent="0.35">
      <c r="A8527" s="2" t="s">
        <v>1582</v>
      </c>
      <c r="B8527" s="2" t="s">
        <v>12967</v>
      </c>
      <c r="C8527" s="5">
        <v>43256</v>
      </c>
      <c r="D8527" s="5">
        <v>45546</v>
      </c>
    </row>
    <row r="8528" spans="1:4" x14ac:dyDescent="0.35">
      <c r="A8528" s="2" t="s">
        <v>1582</v>
      </c>
      <c r="B8528" s="2" t="s">
        <v>12968</v>
      </c>
      <c r="C8528" s="5">
        <v>45030</v>
      </c>
      <c r="D8528" s="5">
        <v>45546</v>
      </c>
    </row>
    <row r="8529" spans="1:4" x14ac:dyDescent="0.35">
      <c r="A8529" s="2" t="s">
        <v>1582</v>
      </c>
      <c r="B8529" s="2" t="s">
        <v>12969</v>
      </c>
      <c r="C8529" s="5">
        <v>45030</v>
      </c>
      <c r="D8529" s="5">
        <v>45546</v>
      </c>
    </row>
    <row r="8530" spans="1:4" x14ac:dyDescent="0.35">
      <c r="A8530" s="2" t="s">
        <v>1582</v>
      </c>
      <c r="B8530" s="2" t="s">
        <v>12970</v>
      </c>
      <c r="C8530" s="5">
        <v>45030</v>
      </c>
      <c r="D8530" s="5">
        <v>45546</v>
      </c>
    </row>
    <row r="8531" spans="1:4" x14ac:dyDescent="0.35">
      <c r="A8531" s="2" t="s">
        <v>1582</v>
      </c>
      <c r="B8531" s="2" t="s">
        <v>12971</v>
      </c>
      <c r="C8531" s="5">
        <v>45030</v>
      </c>
      <c r="D8531" s="5">
        <v>45546</v>
      </c>
    </row>
    <row r="8532" spans="1:4" x14ac:dyDescent="0.35">
      <c r="A8532" s="2" t="s">
        <v>1582</v>
      </c>
      <c r="B8532" s="2" t="s">
        <v>12972</v>
      </c>
      <c r="C8532" s="5">
        <v>44553</v>
      </c>
      <c r="D8532" s="5">
        <v>45546</v>
      </c>
    </row>
    <row r="8533" spans="1:4" x14ac:dyDescent="0.35">
      <c r="A8533" s="2" t="s">
        <v>1582</v>
      </c>
      <c r="B8533" s="2" t="s">
        <v>12973</v>
      </c>
      <c r="C8533" s="5">
        <v>45030</v>
      </c>
      <c r="D8533" s="5">
        <v>45546</v>
      </c>
    </row>
    <row r="8534" spans="1:4" x14ac:dyDescent="0.35">
      <c r="A8534" s="2" t="s">
        <v>1582</v>
      </c>
      <c r="B8534" s="2" t="s">
        <v>12974</v>
      </c>
      <c r="C8534" s="5">
        <v>45030</v>
      </c>
      <c r="D8534" s="5">
        <v>45546</v>
      </c>
    </row>
    <row r="8535" spans="1:4" x14ac:dyDescent="0.35">
      <c r="A8535" s="2" t="s">
        <v>1582</v>
      </c>
      <c r="B8535" s="2" t="s">
        <v>12975</v>
      </c>
      <c r="C8535" s="5">
        <v>45030</v>
      </c>
      <c r="D8535" s="5">
        <v>45546</v>
      </c>
    </row>
    <row r="8536" spans="1:4" x14ac:dyDescent="0.35">
      <c r="A8536" s="2" t="s">
        <v>1582</v>
      </c>
      <c r="B8536" s="2" t="s">
        <v>12976</v>
      </c>
      <c r="C8536" s="5">
        <v>45030</v>
      </c>
      <c r="D8536" s="5">
        <v>45546</v>
      </c>
    </row>
    <row r="8537" spans="1:4" x14ac:dyDescent="0.35">
      <c r="A8537" s="2" t="s">
        <v>1582</v>
      </c>
      <c r="B8537" s="2" t="s">
        <v>12977</v>
      </c>
      <c r="C8537" s="5">
        <v>45030</v>
      </c>
      <c r="D8537" s="5">
        <v>45546</v>
      </c>
    </row>
    <row r="8538" spans="1:4" x14ac:dyDescent="0.35">
      <c r="A8538" s="2" t="s">
        <v>1582</v>
      </c>
      <c r="B8538" s="2" t="s">
        <v>12978</v>
      </c>
      <c r="C8538" s="5">
        <v>45030</v>
      </c>
      <c r="D8538" s="5">
        <v>45546</v>
      </c>
    </row>
    <row r="8539" spans="1:4" x14ac:dyDescent="0.35">
      <c r="A8539" s="2" t="s">
        <v>1582</v>
      </c>
      <c r="B8539" s="2" t="s">
        <v>12979</v>
      </c>
      <c r="C8539" s="5">
        <v>45030</v>
      </c>
      <c r="D8539" s="5">
        <v>45546</v>
      </c>
    </row>
    <row r="8540" spans="1:4" x14ac:dyDescent="0.35">
      <c r="A8540" s="2" t="s">
        <v>1582</v>
      </c>
      <c r="B8540" s="2" t="s">
        <v>12980</v>
      </c>
      <c r="C8540" s="5">
        <v>43355</v>
      </c>
      <c r="D8540" s="5">
        <v>45546</v>
      </c>
    </row>
    <row r="8541" spans="1:4" x14ac:dyDescent="0.35">
      <c r="A8541" s="2" t="s">
        <v>1582</v>
      </c>
      <c r="B8541" s="2" t="s">
        <v>12981</v>
      </c>
      <c r="C8541" s="5">
        <v>45152</v>
      </c>
      <c r="D8541" s="5">
        <v>45546</v>
      </c>
    </row>
    <row r="8542" spans="1:4" x14ac:dyDescent="0.35">
      <c r="A8542" s="2" t="s">
        <v>1582</v>
      </c>
      <c r="B8542" s="2" t="s">
        <v>12982</v>
      </c>
      <c r="C8542" s="5">
        <v>44872</v>
      </c>
      <c r="D8542" s="5">
        <v>45546</v>
      </c>
    </row>
    <row r="8543" spans="1:4" x14ac:dyDescent="0.35">
      <c r="A8543" s="2" t="s">
        <v>1582</v>
      </c>
      <c r="B8543" s="2" t="s">
        <v>12983</v>
      </c>
      <c r="C8543" s="5">
        <v>45030</v>
      </c>
      <c r="D8543" s="5">
        <v>45546</v>
      </c>
    </row>
    <row r="8544" spans="1:4" x14ac:dyDescent="0.35">
      <c r="A8544" s="2" t="s">
        <v>1582</v>
      </c>
      <c r="B8544" s="2" t="s">
        <v>12984</v>
      </c>
      <c r="C8544" s="5">
        <v>45030</v>
      </c>
      <c r="D8544" s="5">
        <v>45546</v>
      </c>
    </row>
    <row r="8545" spans="1:4" x14ac:dyDescent="0.35">
      <c r="A8545" s="2" t="s">
        <v>1582</v>
      </c>
      <c r="B8545" s="2" t="s">
        <v>12985</v>
      </c>
      <c r="C8545" s="5">
        <v>44036</v>
      </c>
      <c r="D8545" s="5">
        <v>45546</v>
      </c>
    </row>
    <row r="8546" spans="1:4" x14ac:dyDescent="0.35">
      <c r="A8546" s="2" t="s">
        <v>1582</v>
      </c>
      <c r="B8546" s="2" t="s">
        <v>12986</v>
      </c>
      <c r="C8546" s="5">
        <v>44036</v>
      </c>
      <c r="D8546" s="5">
        <v>45546</v>
      </c>
    </row>
    <row r="8547" spans="1:4" x14ac:dyDescent="0.35">
      <c r="A8547" s="2" t="s">
        <v>1582</v>
      </c>
      <c r="B8547" s="2" t="s">
        <v>12987</v>
      </c>
      <c r="C8547" s="5">
        <v>44116</v>
      </c>
      <c r="D8547" s="5">
        <v>45546</v>
      </c>
    </row>
    <row r="8548" spans="1:4" x14ac:dyDescent="0.35">
      <c r="A8548" s="2" t="s">
        <v>1582</v>
      </c>
      <c r="B8548" s="2" t="s">
        <v>12988</v>
      </c>
      <c r="C8548" s="5">
        <v>45030</v>
      </c>
      <c r="D8548" s="5">
        <v>45546</v>
      </c>
    </row>
    <row r="8549" spans="1:4" x14ac:dyDescent="0.35">
      <c r="A8549" s="2" t="s">
        <v>1582</v>
      </c>
      <c r="B8549" s="2" t="s">
        <v>12989</v>
      </c>
      <c r="C8549" s="5">
        <v>44116</v>
      </c>
      <c r="D8549" s="5">
        <v>45546</v>
      </c>
    </row>
    <row r="8550" spans="1:4" x14ac:dyDescent="0.35">
      <c r="A8550" s="2" t="s">
        <v>1582</v>
      </c>
      <c r="B8550" s="2" t="s">
        <v>12990</v>
      </c>
      <c r="C8550" s="5">
        <v>44116</v>
      </c>
      <c r="D8550" s="5">
        <v>45546</v>
      </c>
    </row>
    <row r="8551" spans="1:4" x14ac:dyDescent="0.35">
      <c r="A8551" s="2" t="s">
        <v>1582</v>
      </c>
      <c r="B8551" s="2" t="s">
        <v>12991</v>
      </c>
      <c r="C8551" s="5">
        <v>44116</v>
      </c>
      <c r="D8551" s="5">
        <v>45546</v>
      </c>
    </row>
    <row r="8552" spans="1:4" x14ac:dyDescent="0.35">
      <c r="A8552" s="2" t="s">
        <v>1582</v>
      </c>
      <c r="B8552" s="2" t="s">
        <v>12992</v>
      </c>
      <c r="C8552" s="5">
        <v>44116</v>
      </c>
      <c r="D8552" s="5">
        <v>45546</v>
      </c>
    </row>
    <row r="8553" spans="1:4" x14ac:dyDescent="0.35">
      <c r="A8553" s="2" t="s">
        <v>1582</v>
      </c>
      <c r="B8553" s="2" t="s">
        <v>12993</v>
      </c>
      <c r="C8553" s="5">
        <v>44116</v>
      </c>
      <c r="D8553" s="5">
        <v>45546</v>
      </c>
    </row>
    <row r="8554" spans="1:4" x14ac:dyDescent="0.35">
      <c r="A8554" s="2" t="s">
        <v>1582</v>
      </c>
      <c r="B8554" s="2" t="s">
        <v>12994</v>
      </c>
      <c r="C8554" s="5">
        <v>44116</v>
      </c>
      <c r="D8554" s="5">
        <v>45546</v>
      </c>
    </row>
    <row r="8555" spans="1:4" x14ac:dyDescent="0.35">
      <c r="A8555" s="2" t="s">
        <v>1582</v>
      </c>
      <c r="B8555" s="2" t="s">
        <v>12995</v>
      </c>
      <c r="C8555" s="5">
        <v>44116</v>
      </c>
      <c r="D8555" s="5">
        <v>45546</v>
      </c>
    </row>
    <row r="8556" spans="1:4" x14ac:dyDescent="0.35">
      <c r="A8556" s="2" t="s">
        <v>1582</v>
      </c>
      <c r="B8556" s="2" t="s">
        <v>12996</v>
      </c>
      <c r="C8556" s="5">
        <v>44116</v>
      </c>
      <c r="D8556" s="5">
        <v>45546</v>
      </c>
    </row>
    <row r="8557" spans="1:4" x14ac:dyDescent="0.35">
      <c r="A8557" s="2" t="s">
        <v>1582</v>
      </c>
      <c r="B8557" s="2" t="s">
        <v>12997</v>
      </c>
      <c r="C8557" s="5">
        <v>43355</v>
      </c>
      <c r="D8557" s="5">
        <v>45546</v>
      </c>
    </row>
    <row r="8558" spans="1:4" x14ac:dyDescent="0.35">
      <c r="A8558" s="2" t="s">
        <v>1582</v>
      </c>
      <c r="B8558" s="2" t="s">
        <v>12998</v>
      </c>
      <c r="C8558" s="5">
        <v>45030</v>
      </c>
      <c r="D8558" s="5">
        <v>45546</v>
      </c>
    </row>
    <row r="8559" spans="1:4" x14ac:dyDescent="0.35">
      <c r="A8559" s="2" t="s">
        <v>1582</v>
      </c>
      <c r="B8559" s="2" t="s">
        <v>12999</v>
      </c>
      <c r="C8559" s="5">
        <v>45068</v>
      </c>
      <c r="D8559" s="5">
        <v>45546</v>
      </c>
    </row>
    <row r="8560" spans="1:4" x14ac:dyDescent="0.35">
      <c r="A8560" s="2" t="s">
        <v>1582</v>
      </c>
      <c r="B8560" s="2" t="s">
        <v>13000</v>
      </c>
      <c r="C8560" s="5">
        <v>45031</v>
      </c>
      <c r="D8560" s="5">
        <v>45548</v>
      </c>
    </row>
    <row r="8561" spans="1:4" x14ac:dyDescent="0.35">
      <c r="A8561" s="2" t="s">
        <v>1582</v>
      </c>
      <c r="B8561" s="2" t="s">
        <v>13001</v>
      </c>
      <c r="C8561" s="5">
        <v>45421</v>
      </c>
      <c r="D8561" s="5">
        <v>45548</v>
      </c>
    </row>
    <row r="8562" spans="1:4" x14ac:dyDescent="0.35">
      <c r="A8562" s="2" t="s">
        <v>1582</v>
      </c>
      <c r="B8562" s="2" t="s">
        <v>13002</v>
      </c>
      <c r="C8562" s="5">
        <v>45483</v>
      </c>
      <c r="D8562" s="5">
        <v>45548</v>
      </c>
    </row>
    <row r="8563" spans="1:4" x14ac:dyDescent="0.35">
      <c r="A8563" s="2" t="s">
        <v>1582</v>
      </c>
      <c r="B8563" s="2" t="s">
        <v>13003</v>
      </c>
      <c r="C8563" s="5">
        <v>44095</v>
      </c>
      <c r="D8563" s="5">
        <v>45548</v>
      </c>
    </row>
    <row r="8564" spans="1:4" x14ac:dyDescent="0.35">
      <c r="A8564" s="2" t="s">
        <v>1582</v>
      </c>
      <c r="B8564" s="2" t="s">
        <v>13004</v>
      </c>
      <c r="C8564" s="5">
        <v>45421</v>
      </c>
      <c r="D8564" s="5">
        <v>45548</v>
      </c>
    </row>
    <row r="8565" spans="1:4" x14ac:dyDescent="0.35">
      <c r="A8565" s="2" t="s">
        <v>1582</v>
      </c>
      <c r="B8565" s="2" t="s">
        <v>13005</v>
      </c>
      <c r="C8565" s="5">
        <v>43699</v>
      </c>
      <c r="D8565" s="5">
        <v>45549</v>
      </c>
    </row>
    <row r="8566" spans="1:4" x14ac:dyDescent="0.35">
      <c r="A8566" s="2" t="s">
        <v>1582</v>
      </c>
      <c r="B8566" s="2" t="s">
        <v>13006</v>
      </c>
      <c r="C8566" s="5">
        <v>43256</v>
      </c>
      <c r="D8566" s="5">
        <v>45550</v>
      </c>
    </row>
    <row r="8567" spans="1:4" x14ac:dyDescent="0.35">
      <c r="A8567" s="2" t="s">
        <v>1582</v>
      </c>
      <c r="B8567" s="2" t="s">
        <v>13007</v>
      </c>
      <c r="C8567" s="5">
        <v>43256</v>
      </c>
      <c r="D8567" s="5">
        <v>45550</v>
      </c>
    </row>
    <row r="8568" spans="1:4" x14ac:dyDescent="0.35">
      <c r="A8568" s="2" t="s">
        <v>1582</v>
      </c>
      <c r="B8568" s="2" t="s">
        <v>13008</v>
      </c>
      <c r="C8568" s="5">
        <v>43256</v>
      </c>
      <c r="D8568" s="5">
        <v>45550</v>
      </c>
    </row>
    <row r="8569" spans="1:4" x14ac:dyDescent="0.35">
      <c r="A8569" s="2" t="s">
        <v>1582</v>
      </c>
      <c r="B8569" s="2" t="s">
        <v>13009</v>
      </c>
      <c r="C8569" s="5">
        <v>43256</v>
      </c>
      <c r="D8569" s="5">
        <v>45550</v>
      </c>
    </row>
    <row r="8570" spans="1:4" x14ac:dyDescent="0.35">
      <c r="A8570" s="2" t="s">
        <v>1582</v>
      </c>
      <c r="B8570" s="2" t="s">
        <v>13010</v>
      </c>
      <c r="C8570" s="5">
        <v>43256</v>
      </c>
      <c r="D8570" s="5">
        <v>45551</v>
      </c>
    </row>
    <row r="8571" spans="1:4" x14ac:dyDescent="0.35">
      <c r="A8571" s="2" t="s">
        <v>1582</v>
      </c>
      <c r="B8571" s="2" t="s">
        <v>13011</v>
      </c>
      <c r="C8571" s="5">
        <v>43256</v>
      </c>
      <c r="D8571" s="5">
        <v>45551</v>
      </c>
    </row>
    <row r="8572" spans="1:4" x14ac:dyDescent="0.35">
      <c r="A8572" s="2" t="s">
        <v>1582</v>
      </c>
      <c r="B8572" s="2" t="s">
        <v>13012</v>
      </c>
      <c r="C8572" s="5">
        <v>43256</v>
      </c>
      <c r="D8572" s="5">
        <v>45551</v>
      </c>
    </row>
    <row r="8573" spans="1:4" x14ac:dyDescent="0.35">
      <c r="A8573" s="2" t="s">
        <v>1582</v>
      </c>
      <c r="B8573" s="2" t="s">
        <v>13013</v>
      </c>
      <c r="C8573" s="5">
        <v>43256</v>
      </c>
      <c r="D8573" s="5">
        <v>45551</v>
      </c>
    </row>
    <row r="8574" spans="1:4" x14ac:dyDescent="0.35">
      <c r="A8574" s="2" t="s">
        <v>1582</v>
      </c>
      <c r="B8574" s="2" t="s">
        <v>13014</v>
      </c>
      <c r="C8574" s="5">
        <v>43256</v>
      </c>
      <c r="D8574" s="5">
        <v>45551</v>
      </c>
    </row>
    <row r="8575" spans="1:4" x14ac:dyDescent="0.35">
      <c r="A8575" s="2" t="s">
        <v>1582</v>
      </c>
      <c r="B8575" s="2" t="s">
        <v>13015</v>
      </c>
      <c r="C8575" s="5">
        <v>43256</v>
      </c>
      <c r="D8575" s="5">
        <v>45551</v>
      </c>
    </row>
    <row r="8576" spans="1:4" x14ac:dyDescent="0.35">
      <c r="A8576" s="2" t="s">
        <v>1582</v>
      </c>
      <c r="B8576" s="2" t="s">
        <v>13016</v>
      </c>
      <c r="C8576" s="5">
        <v>44030</v>
      </c>
      <c r="D8576" s="5">
        <v>45551</v>
      </c>
    </row>
    <row r="8577" spans="1:4" x14ac:dyDescent="0.35">
      <c r="A8577" s="2" t="s">
        <v>1582</v>
      </c>
      <c r="B8577" s="2" t="s">
        <v>13017</v>
      </c>
      <c r="C8577" s="5">
        <v>45029</v>
      </c>
      <c r="D8577" s="5">
        <v>45553</v>
      </c>
    </row>
    <row r="8578" spans="1:4" x14ac:dyDescent="0.35">
      <c r="A8578" s="2" t="s">
        <v>1582</v>
      </c>
      <c r="B8578" s="2" t="s">
        <v>13018</v>
      </c>
      <c r="C8578" s="5">
        <v>45029</v>
      </c>
      <c r="D8578" s="5">
        <v>45553</v>
      </c>
    </row>
    <row r="8579" spans="1:4" x14ac:dyDescent="0.35">
      <c r="A8579" s="2" t="s">
        <v>1582</v>
      </c>
      <c r="B8579" s="2" t="s">
        <v>13019</v>
      </c>
      <c r="C8579" s="5">
        <v>45029</v>
      </c>
      <c r="D8579" s="5">
        <v>45553</v>
      </c>
    </row>
    <row r="8580" spans="1:4" x14ac:dyDescent="0.35">
      <c r="A8580" s="2" t="s">
        <v>1582</v>
      </c>
      <c r="B8580" s="2" t="s">
        <v>13020</v>
      </c>
      <c r="C8580" s="5">
        <v>45453</v>
      </c>
      <c r="D8580" s="5">
        <v>45553</v>
      </c>
    </row>
    <row r="8581" spans="1:4" x14ac:dyDescent="0.35">
      <c r="A8581" s="2" t="s">
        <v>1582</v>
      </c>
      <c r="B8581" s="2" t="s">
        <v>13021</v>
      </c>
      <c r="C8581" s="5">
        <v>45406</v>
      </c>
      <c r="D8581" s="5">
        <v>45553</v>
      </c>
    </row>
    <row r="8582" spans="1:4" x14ac:dyDescent="0.35">
      <c r="A8582" s="2" t="s">
        <v>1582</v>
      </c>
      <c r="B8582" s="2" t="s">
        <v>13022</v>
      </c>
      <c r="C8582" s="5">
        <v>45384</v>
      </c>
      <c r="D8582" s="5">
        <v>45553</v>
      </c>
    </row>
    <row r="8583" spans="1:4" x14ac:dyDescent="0.35">
      <c r="A8583" s="2" t="s">
        <v>1582</v>
      </c>
      <c r="B8583" s="2" t="s">
        <v>13023</v>
      </c>
      <c r="C8583" s="5">
        <v>45329</v>
      </c>
      <c r="D8583" s="5">
        <v>45554</v>
      </c>
    </row>
    <row r="8584" spans="1:4" x14ac:dyDescent="0.35">
      <c r="A8584" s="2" t="s">
        <v>1582</v>
      </c>
      <c r="B8584" s="2" t="s">
        <v>13024</v>
      </c>
      <c r="C8584" s="5">
        <v>45329</v>
      </c>
      <c r="D8584" s="5">
        <v>45554</v>
      </c>
    </row>
    <row r="8585" spans="1:4" x14ac:dyDescent="0.35">
      <c r="A8585" s="2" t="s">
        <v>1582</v>
      </c>
      <c r="B8585" s="2" t="s">
        <v>13025</v>
      </c>
      <c r="C8585" s="5">
        <v>45037</v>
      </c>
      <c r="D8585" s="5">
        <v>45555</v>
      </c>
    </row>
    <row r="8586" spans="1:4" x14ac:dyDescent="0.35">
      <c r="A8586" s="2" t="s">
        <v>1582</v>
      </c>
      <c r="B8586" s="2" t="s">
        <v>13026</v>
      </c>
      <c r="C8586" s="5">
        <v>44804</v>
      </c>
      <c r="D8586" s="5">
        <v>45556</v>
      </c>
    </row>
    <row r="8587" spans="1:4" x14ac:dyDescent="0.35">
      <c r="A8587" s="2" t="s">
        <v>1582</v>
      </c>
      <c r="B8587" s="2" t="s">
        <v>13027</v>
      </c>
      <c r="C8587" s="5">
        <v>45558</v>
      </c>
      <c r="D8587" s="5">
        <v>45558</v>
      </c>
    </row>
    <row r="8588" spans="1:4" x14ac:dyDescent="0.35">
      <c r="A8588" s="2" t="s">
        <v>1582</v>
      </c>
      <c r="B8588" s="2" t="s">
        <v>13028</v>
      </c>
      <c r="C8588" s="5">
        <v>45336</v>
      </c>
      <c r="D8588" s="5">
        <v>45559</v>
      </c>
    </row>
    <row r="8589" spans="1:4" x14ac:dyDescent="0.35">
      <c r="A8589" s="2" t="s">
        <v>1582</v>
      </c>
      <c r="B8589" s="2" t="s">
        <v>13029</v>
      </c>
      <c r="C8589" s="5">
        <v>45460</v>
      </c>
      <c r="D8589" s="5">
        <v>45561</v>
      </c>
    </row>
    <row r="8590" spans="1:4" x14ac:dyDescent="0.35">
      <c r="A8590" s="2" t="s">
        <v>1582</v>
      </c>
      <c r="B8590" s="2" t="s">
        <v>13030</v>
      </c>
      <c r="C8590" s="5">
        <v>45459</v>
      </c>
      <c r="D8590" s="5">
        <v>45562</v>
      </c>
    </row>
    <row r="8591" spans="1:4" x14ac:dyDescent="0.35">
      <c r="A8591" s="2" t="s">
        <v>1582</v>
      </c>
      <c r="B8591" s="2" t="s">
        <v>13031</v>
      </c>
      <c r="C8591" s="5">
        <v>45427</v>
      </c>
      <c r="D8591" s="5">
        <v>45562</v>
      </c>
    </row>
    <row r="8592" spans="1:4" x14ac:dyDescent="0.35">
      <c r="A8592" s="2" t="s">
        <v>1582</v>
      </c>
      <c r="B8592" s="2" t="s">
        <v>13032</v>
      </c>
      <c r="C8592" s="5">
        <v>45564</v>
      </c>
      <c r="D8592" s="5">
        <v>45564</v>
      </c>
    </row>
    <row r="8593" spans="1:4" x14ac:dyDescent="0.35">
      <c r="A8593" s="2" t="s">
        <v>1582</v>
      </c>
      <c r="B8593" s="2" t="s">
        <v>13033</v>
      </c>
      <c r="C8593" s="5">
        <v>45030</v>
      </c>
      <c r="D8593" s="5">
        <v>45565</v>
      </c>
    </row>
    <row r="8594" spans="1:4" x14ac:dyDescent="0.35">
      <c r="A8594" s="2" t="s">
        <v>1582</v>
      </c>
      <c r="B8594" s="2" t="s">
        <v>13034</v>
      </c>
      <c r="C8594" s="5">
        <v>45567</v>
      </c>
      <c r="D8594" s="5">
        <v>45567</v>
      </c>
    </row>
    <row r="8595" spans="1:4" x14ac:dyDescent="0.35">
      <c r="A8595" s="2" t="s">
        <v>1582</v>
      </c>
      <c r="B8595" s="2" t="s">
        <v>13035</v>
      </c>
      <c r="C8595" s="5">
        <v>43256</v>
      </c>
      <c r="D8595" s="5">
        <v>45567</v>
      </c>
    </row>
    <row r="8596" spans="1:4" x14ac:dyDescent="0.35">
      <c r="A8596" s="2" t="s">
        <v>1582</v>
      </c>
      <c r="B8596" s="2" t="s">
        <v>13036</v>
      </c>
      <c r="C8596" s="5">
        <v>43256</v>
      </c>
      <c r="D8596" s="5">
        <v>45572</v>
      </c>
    </row>
    <row r="8597" spans="1:4" x14ac:dyDescent="0.35">
      <c r="A8597" s="2" t="s">
        <v>1582</v>
      </c>
      <c r="B8597" s="2" t="s">
        <v>13037</v>
      </c>
      <c r="C8597" s="5">
        <v>43499</v>
      </c>
      <c r="D8597" s="5">
        <v>45573</v>
      </c>
    </row>
    <row r="8598" spans="1:4" x14ac:dyDescent="0.35">
      <c r="A8598" s="2" t="s">
        <v>1582</v>
      </c>
      <c r="B8598" s="2" t="s">
        <v>13038</v>
      </c>
      <c r="C8598" s="5">
        <v>45056</v>
      </c>
      <c r="D8598" s="5">
        <v>45576</v>
      </c>
    </row>
    <row r="8599" spans="1:4" x14ac:dyDescent="0.35">
      <c r="A8599" s="2" t="s">
        <v>1582</v>
      </c>
      <c r="B8599" s="2" t="s">
        <v>13039</v>
      </c>
      <c r="C8599" s="5">
        <v>45358</v>
      </c>
      <c r="D8599" s="5">
        <v>45576</v>
      </c>
    </row>
    <row r="8600" spans="1:4" x14ac:dyDescent="0.35">
      <c r="A8600" s="2" t="s">
        <v>1582</v>
      </c>
      <c r="B8600" s="2" t="s">
        <v>13040</v>
      </c>
      <c r="C8600" s="5">
        <v>45056</v>
      </c>
      <c r="D8600" s="5">
        <v>45576</v>
      </c>
    </row>
    <row r="8601" spans="1:4" x14ac:dyDescent="0.35">
      <c r="A8601" s="2" t="s">
        <v>1582</v>
      </c>
      <c r="B8601" s="2" t="s">
        <v>13041</v>
      </c>
      <c r="C8601" s="5">
        <v>45029</v>
      </c>
      <c r="D8601" s="5">
        <v>45581</v>
      </c>
    </row>
    <row r="8602" spans="1:4" x14ac:dyDescent="0.35">
      <c r="A8602" s="2" t="s">
        <v>1582</v>
      </c>
      <c r="B8602" s="2" t="s">
        <v>13042</v>
      </c>
      <c r="C8602" s="5">
        <v>44796</v>
      </c>
      <c r="D8602" s="5">
        <v>45581</v>
      </c>
    </row>
    <row r="8603" spans="1:4" x14ac:dyDescent="0.35">
      <c r="A8603" s="2" t="s">
        <v>1582</v>
      </c>
      <c r="B8603" s="2" t="s">
        <v>13043</v>
      </c>
      <c r="C8603" s="5">
        <v>45135</v>
      </c>
      <c r="D8603" s="5">
        <v>45581</v>
      </c>
    </row>
    <row r="8604" spans="1:4" x14ac:dyDescent="0.35">
      <c r="A8604" s="2" t="s">
        <v>1582</v>
      </c>
      <c r="B8604" s="2" t="s">
        <v>13044</v>
      </c>
      <c r="C8604" s="5">
        <v>45409</v>
      </c>
      <c r="D8604" s="5">
        <v>45584</v>
      </c>
    </row>
    <row r="8605" spans="1:4" x14ac:dyDescent="0.35">
      <c r="A8605" s="2" t="s">
        <v>1582</v>
      </c>
      <c r="B8605" s="2" t="s">
        <v>13045</v>
      </c>
      <c r="C8605" s="5">
        <v>45408</v>
      </c>
      <c r="D8605" s="5">
        <v>45584</v>
      </c>
    </row>
    <row r="8606" spans="1:4" x14ac:dyDescent="0.35">
      <c r="A8606" s="2" t="s">
        <v>1582</v>
      </c>
      <c r="B8606" s="2" t="s">
        <v>13046</v>
      </c>
      <c r="C8606" s="5">
        <v>45409</v>
      </c>
      <c r="D8606" s="5">
        <v>45586</v>
      </c>
    </row>
    <row r="8607" spans="1:4" x14ac:dyDescent="0.35">
      <c r="A8607" s="2" t="s">
        <v>1582</v>
      </c>
      <c r="B8607" s="2" t="s">
        <v>13047</v>
      </c>
      <c r="C8607" s="5">
        <v>45410</v>
      </c>
      <c r="D8607" s="5">
        <v>45587</v>
      </c>
    </row>
    <row r="8608" spans="1:4" x14ac:dyDescent="0.35">
      <c r="A8608" s="2" t="s">
        <v>1582</v>
      </c>
      <c r="B8608" s="2" t="s">
        <v>13048</v>
      </c>
      <c r="C8608" s="5">
        <v>45029</v>
      </c>
      <c r="D8608" s="5">
        <v>45587</v>
      </c>
    </row>
    <row r="8609" spans="1:4" x14ac:dyDescent="0.35">
      <c r="A8609" s="2" t="s">
        <v>1582</v>
      </c>
      <c r="B8609" s="2" t="s">
        <v>13049</v>
      </c>
      <c r="C8609" s="5">
        <v>45410</v>
      </c>
      <c r="D8609" s="5">
        <v>45587</v>
      </c>
    </row>
    <row r="8610" spans="1:4" x14ac:dyDescent="0.35">
      <c r="A8610" s="2" t="s">
        <v>1582</v>
      </c>
      <c r="B8610" s="2" t="s">
        <v>13050</v>
      </c>
      <c r="C8610" s="5">
        <v>45392</v>
      </c>
      <c r="D8610" s="5">
        <v>45587</v>
      </c>
    </row>
    <row r="8611" spans="1:4" x14ac:dyDescent="0.35">
      <c r="A8611" s="2" t="s">
        <v>1582</v>
      </c>
      <c r="B8611" s="2" t="s">
        <v>13051</v>
      </c>
      <c r="C8611" s="5">
        <v>45392</v>
      </c>
      <c r="D8611" s="5">
        <v>45587</v>
      </c>
    </row>
    <row r="8612" spans="1:4" x14ac:dyDescent="0.35">
      <c r="A8612" s="2" t="s">
        <v>1582</v>
      </c>
      <c r="B8612" s="2" t="s">
        <v>13052</v>
      </c>
      <c r="C8612" s="5">
        <v>43256</v>
      </c>
      <c r="D8612" s="5">
        <v>45587</v>
      </c>
    </row>
    <row r="8613" spans="1:4" x14ac:dyDescent="0.35">
      <c r="A8613" s="2" t="s">
        <v>1582</v>
      </c>
      <c r="B8613" s="2" t="s">
        <v>13053</v>
      </c>
      <c r="C8613" s="5">
        <v>45412</v>
      </c>
      <c r="D8613" s="5">
        <v>45589</v>
      </c>
    </row>
    <row r="8614" spans="1:4" x14ac:dyDescent="0.35">
      <c r="A8614" s="2" t="s">
        <v>1582</v>
      </c>
      <c r="B8614" s="2" t="s">
        <v>13054</v>
      </c>
      <c r="C8614" s="5">
        <v>45412</v>
      </c>
      <c r="D8614" s="5">
        <v>45590</v>
      </c>
    </row>
    <row r="8615" spans="1:4" x14ac:dyDescent="0.35">
      <c r="A8615" s="2" t="s">
        <v>1582</v>
      </c>
      <c r="B8615" s="2" t="s">
        <v>13055</v>
      </c>
      <c r="C8615" s="5">
        <v>45590</v>
      </c>
      <c r="D8615" s="5">
        <v>45590</v>
      </c>
    </row>
    <row r="8616" spans="1:4" x14ac:dyDescent="0.35">
      <c r="A8616" s="2" t="s">
        <v>1582</v>
      </c>
      <c r="B8616" s="2" t="s">
        <v>13056</v>
      </c>
      <c r="C8616" s="5">
        <v>45590</v>
      </c>
      <c r="D8616" s="5">
        <v>45590</v>
      </c>
    </row>
    <row r="8617" spans="1:4" x14ac:dyDescent="0.35">
      <c r="A8617" s="2" t="s">
        <v>1582</v>
      </c>
      <c r="B8617" s="2" t="s">
        <v>13057</v>
      </c>
      <c r="C8617" s="5">
        <v>45590</v>
      </c>
      <c r="D8617" s="5">
        <v>45590</v>
      </c>
    </row>
    <row r="8618" spans="1:4" x14ac:dyDescent="0.35">
      <c r="A8618" s="2" t="s">
        <v>1582</v>
      </c>
      <c r="B8618" s="2" t="s">
        <v>13058</v>
      </c>
      <c r="C8618" s="5">
        <v>45590</v>
      </c>
      <c r="D8618" s="5">
        <v>45590</v>
      </c>
    </row>
    <row r="8619" spans="1:4" x14ac:dyDescent="0.35">
      <c r="A8619" s="2" t="s">
        <v>1582</v>
      </c>
      <c r="B8619" s="2" t="s">
        <v>13059</v>
      </c>
      <c r="C8619" s="5">
        <v>45591</v>
      </c>
      <c r="D8619" s="5">
        <v>45591</v>
      </c>
    </row>
    <row r="8620" spans="1:4" x14ac:dyDescent="0.35">
      <c r="A8620" s="2" t="s">
        <v>1582</v>
      </c>
      <c r="B8620" s="2" t="s">
        <v>13060</v>
      </c>
      <c r="C8620" s="5">
        <v>44431</v>
      </c>
      <c r="D8620" s="5">
        <v>45592</v>
      </c>
    </row>
    <row r="8621" spans="1:4" x14ac:dyDescent="0.35">
      <c r="A8621" s="2" t="s">
        <v>1582</v>
      </c>
      <c r="B8621" s="2" t="s">
        <v>13061</v>
      </c>
      <c r="C8621" s="5">
        <v>45444</v>
      </c>
      <c r="D8621" s="5">
        <v>45596</v>
      </c>
    </row>
    <row r="8622" spans="1:4" x14ac:dyDescent="0.35">
      <c r="A8622" s="2" t="s">
        <v>1582</v>
      </c>
      <c r="B8622" s="2" t="s">
        <v>13062</v>
      </c>
      <c r="C8622" s="5">
        <v>45417</v>
      </c>
      <c r="D8622" s="5">
        <v>45598</v>
      </c>
    </row>
    <row r="8623" spans="1:4" x14ac:dyDescent="0.35">
      <c r="A8623" s="2" t="s">
        <v>1582</v>
      </c>
      <c r="B8623" s="2" t="s">
        <v>13063</v>
      </c>
      <c r="C8623" s="5">
        <v>45417</v>
      </c>
      <c r="D8623" s="5">
        <v>45598</v>
      </c>
    </row>
    <row r="8624" spans="1:4" x14ac:dyDescent="0.35">
      <c r="A8624" s="2" t="s">
        <v>1582</v>
      </c>
      <c r="B8624" s="2" t="s">
        <v>13064</v>
      </c>
      <c r="C8624" s="5">
        <v>45460</v>
      </c>
      <c r="D8624" s="5">
        <v>45598</v>
      </c>
    </row>
    <row r="8625" spans="1:4" x14ac:dyDescent="0.35">
      <c r="A8625" s="2" t="s">
        <v>1582</v>
      </c>
      <c r="B8625" s="2" t="s">
        <v>13065</v>
      </c>
      <c r="C8625" s="5">
        <v>45417</v>
      </c>
      <c r="D8625" s="5">
        <v>45598</v>
      </c>
    </row>
    <row r="8626" spans="1:4" x14ac:dyDescent="0.35">
      <c r="A8626" s="2" t="s">
        <v>1582</v>
      </c>
      <c r="B8626" s="2" t="s">
        <v>13066</v>
      </c>
      <c r="C8626" s="5">
        <v>45459</v>
      </c>
      <c r="D8626" s="5">
        <v>45599</v>
      </c>
    </row>
    <row r="8627" spans="1:4" x14ac:dyDescent="0.35">
      <c r="A8627" s="2" t="s">
        <v>1582</v>
      </c>
      <c r="B8627" s="2" t="s">
        <v>13067</v>
      </c>
      <c r="C8627" s="5">
        <v>44185</v>
      </c>
      <c r="D8627" s="5">
        <v>45599</v>
      </c>
    </row>
    <row r="8628" spans="1:4" x14ac:dyDescent="0.35">
      <c r="A8628" s="2" t="s">
        <v>1582</v>
      </c>
      <c r="B8628" s="2" t="s">
        <v>13068</v>
      </c>
      <c r="C8628" s="5">
        <v>44916</v>
      </c>
      <c r="D8628" s="5">
        <v>45599</v>
      </c>
    </row>
    <row r="8629" spans="1:4" x14ac:dyDescent="0.35">
      <c r="A8629" s="2" t="s">
        <v>1582</v>
      </c>
      <c r="B8629" s="2" t="s">
        <v>13069</v>
      </c>
      <c r="C8629" s="5">
        <v>45459</v>
      </c>
      <c r="D8629" s="5">
        <v>45599</v>
      </c>
    </row>
    <row r="8630" spans="1:4" x14ac:dyDescent="0.35">
      <c r="A8630" s="2" t="s">
        <v>1582</v>
      </c>
      <c r="B8630" s="2" t="s">
        <v>13070</v>
      </c>
      <c r="C8630" s="5">
        <v>45459</v>
      </c>
      <c r="D8630" s="5">
        <v>45599</v>
      </c>
    </row>
    <row r="8631" spans="1:4" x14ac:dyDescent="0.35">
      <c r="A8631" s="2" t="s">
        <v>1582</v>
      </c>
      <c r="B8631" s="2" t="s">
        <v>13071</v>
      </c>
      <c r="C8631" s="5">
        <v>45460</v>
      </c>
      <c r="D8631" s="5">
        <v>45600</v>
      </c>
    </row>
    <row r="8632" spans="1:4" x14ac:dyDescent="0.35">
      <c r="A8632" s="2" t="s">
        <v>1582</v>
      </c>
      <c r="B8632" s="2" t="s">
        <v>13072</v>
      </c>
      <c r="C8632" s="5">
        <v>45081</v>
      </c>
      <c r="D8632" s="5">
        <v>45601</v>
      </c>
    </row>
    <row r="8633" spans="1:4" x14ac:dyDescent="0.35">
      <c r="A8633" s="2" t="s">
        <v>1582</v>
      </c>
      <c r="B8633" s="2" t="s">
        <v>13073</v>
      </c>
      <c r="C8633" s="5">
        <v>45409</v>
      </c>
      <c r="D8633" s="5">
        <v>45601</v>
      </c>
    </row>
    <row r="8634" spans="1:4" x14ac:dyDescent="0.35">
      <c r="A8634" s="2" t="s">
        <v>1582</v>
      </c>
      <c r="B8634" s="2" t="s">
        <v>13074</v>
      </c>
      <c r="C8634" s="5">
        <v>45409</v>
      </c>
      <c r="D8634" s="5">
        <v>45602</v>
      </c>
    </row>
    <row r="8635" spans="1:4" x14ac:dyDescent="0.35">
      <c r="A8635" s="2" t="s">
        <v>1582</v>
      </c>
      <c r="B8635" s="2" t="s">
        <v>13075</v>
      </c>
      <c r="C8635" s="5">
        <v>45339</v>
      </c>
      <c r="D8635" s="5">
        <v>45602</v>
      </c>
    </row>
    <row r="8636" spans="1:4" x14ac:dyDescent="0.35">
      <c r="A8636" s="2" t="s">
        <v>1582</v>
      </c>
      <c r="B8636" s="2" t="s">
        <v>13076</v>
      </c>
      <c r="C8636" s="5">
        <v>45375</v>
      </c>
      <c r="D8636" s="5">
        <v>45603</v>
      </c>
    </row>
    <row r="8637" spans="1:4" x14ac:dyDescent="0.35">
      <c r="A8637" s="2" t="s">
        <v>1582</v>
      </c>
      <c r="B8637" s="2" t="s">
        <v>13077</v>
      </c>
      <c r="C8637" s="5">
        <v>45587</v>
      </c>
      <c r="D8637" s="5">
        <v>45604</v>
      </c>
    </row>
    <row r="8638" spans="1:4" x14ac:dyDescent="0.35">
      <c r="A8638" s="2" t="s">
        <v>1582</v>
      </c>
      <c r="B8638" s="2" t="s">
        <v>13078</v>
      </c>
      <c r="C8638" s="5">
        <v>45275</v>
      </c>
      <c r="D8638" s="5">
        <v>45604</v>
      </c>
    </row>
    <row r="8639" spans="1:4" x14ac:dyDescent="0.35">
      <c r="A8639" s="2" t="s">
        <v>1582</v>
      </c>
      <c r="B8639" s="2" t="s">
        <v>13079</v>
      </c>
      <c r="C8639" s="5">
        <v>45410</v>
      </c>
      <c r="D8639" s="5">
        <v>45604</v>
      </c>
    </row>
    <row r="8640" spans="1:4" x14ac:dyDescent="0.35">
      <c r="A8640" s="2" t="s">
        <v>1582</v>
      </c>
      <c r="B8640" s="2" t="s">
        <v>13080</v>
      </c>
      <c r="C8640" s="5">
        <v>45029</v>
      </c>
      <c r="D8640" s="5">
        <v>45605</v>
      </c>
    </row>
    <row r="8641" spans="1:4" x14ac:dyDescent="0.35">
      <c r="A8641" s="2" t="s">
        <v>1582</v>
      </c>
      <c r="B8641" s="2" t="s">
        <v>13081</v>
      </c>
      <c r="C8641" s="5">
        <v>45410</v>
      </c>
      <c r="D8641" s="5">
        <v>45605</v>
      </c>
    </row>
    <row r="8642" spans="1:4" x14ac:dyDescent="0.35">
      <c r="A8642" s="2" t="s">
        <v>1582</v>
      </c>
      <c r="B8642" s="2" t="s">
        <v>13082</v>
      </c>
      <c r="C8642" s="5">
        <v>45410</v>
      </c>
      <c r="D8642" s="5">
        <v>45605</v>
      </c>
    </row>
    <row r="8643" spans="1:4" x14ac:dyDescent="0.35">
      <c r="A8643" s="2" t="s">
        <v>1582</v>
      </c>
      <c r="B8643" s="2" t="s">
        <v>13083</v>
      </c>
      <c r="C8643" s="5">
        <v>45376</v>
      </c>
      <c r="D8643" s="5">
        <v>45607</v>
      </c>
    </row>
    <row r="8644" spans="1:4" x14ac:dyDescent="0.35">
      <c r="A8644" s="2" t="s">
        <v>1582</v>
      </c>
      <c r="B8644" s="2" t="s">
        <v>13084</v>
      </c>
      <c r="C8644" s="5">
        <v>45411</v>
      </c>
      <c r="D8644" s="5">
        <v>45607</v>
      </c>
    </row>
    <row r="8645" spans="1:4" x14ac:dyDescent="0.35">
      <c r="A8645" s="2" t="s">
        <v>1582</v>
      </c>
      <c r="B8645" s="2" t="s">
        <v>13085</v>
      </c>
      <c r="C8645" s="5">
        <v>45459</v>
      </c>
      <c r="D8645" s="5">
        <v>45609</v>
      </c>
    </row>
    <row r="8646" spans="1:4" x14ac:dyDescent="0.35">
      <c r="A8646" s="2" t="s">
        <v>1582</v>
      </c>
      <c r="B8646" s="2" t="s">
        <v>13086</v>
      </c>
      <c r="C8646" s="5">
        <v>45412</v>
      </c>
      <c r="D8646" s="5">
        <v>45609</v>
      </c>
    </row>
    <row r="8647" spans="1:4" x14ac:dyDescent="0.35">
      <c r="A8647" s="2" t="s">
        <v>1582</v>
      </c>
      <c r="B8647" s="2" t="s">
        <v>13087</v>
      </c>
      <c r="C8647" s="5">
        <v>45412</v>
      </c>
      <c r="D8647" s="5">
        <v>45609</v>
      </c>
    </row>
    <row r="8648" spans="1:4" x14ac:dyDescent="0.35">
      <c r="A8648" s="2" t="s">
        <v>1582</v>
      </c>
      <c r="B8648" s="2" t="s">
        <v>13088</v>
      </c>
      <c r="C8648" s="5">
        <v>45590</v>
      </c>
      <c r="D8648" s="5">
        <v>45609</v>
      </c>
    </row>
    <row r="8649" spans="1:4" x14ac:dyDescent="0.35">
      <c r="A8649" s="2" t="s">
        <v>1582</v>
      </c>
      <c r="B8649" s="2" t="s">
        <v>13089</v>
      </c>
      <c r="C8649" s="5">
        <v>45590</v>
      </c>
      <c r="D8649" s="5">
        <v>45609</v>
      </c>
    </row>
    <row r="8650" spans="1:4" x14ac:dyDescent="0.35">
      <c r="A8650" s="2" t="s">
        <v>1582</v>
      </c>
      <c r="B8650" s="2" t="s">
        <v>13090</v>
      </c>
      <c r="C8650" s="5">
        <v>45590</v>
      </c>
      <c r="D8650" s="5">
        <v>45609</v>
      </c>
    </row>
    <row r="8651" spans="1:4" x14ac:dyDescent="0.35">
      <c r="A8651" s="2" t="s">
        <v>1582</v>
      </c>
      <c r="B8651" s="2" t="s">
        <v>13091</v>
      </c>
      <c r="C8651" s="5">
        <v>45590</v>
      </c>
      <c r="D8651" s="5">
        <v>45609</v>
      </c>
    </row>
    <row r="8652" spans="1:4" x14ac:dyDescent="0.35">
      <c r="A8652" s="2" t="s">
        <v>1582</v>
      </c>
      <c r="B8652" s="2" t="s">
        <v>13092</v>
      </c>
      <c r="C8652" s="5">
        <v>45590</v>
      </c>
      <c r="D8652" s="5">
        <v>45609</v>
      </c>
    </row>
    <row r="8653" spans="1:4" x14ac:dyDescent="0.35">
      <c r="A8653" s="2" t="s">
        <v>1582</v>
      </c>
      <c r="B8653" s="2" t="s">
        <v>13093</v>
      </c>
      <c r="C8653" s="5">
        <v>45590</v>
      </c>
      <c r="D8653" s="5">
        <v>45609</v>
      </c>
    </row>
    <row r="8654" spans="1:4" x14ac:dyDescent="0.35">
      <c r="A8654" s="2" t="s">
        <v>1582</v>
      </c>
      <c r="B8654" s="2" t="s">
        <v>13094</v>
      </c>
      <c r="C8654" s="5">
        <v>45392</v>
      </c>
      <c r="D8654" s="5">
        <v>45611</v>
      </c>
    </row>
    <row r="8655" spans="1:4" x14ac:dyDescent="0.35">
      <c r="A8655" s="2" t="s">
        <v>1582</v>
      </c>
      <c r="B8655" s="2" t="s">
        <v>13095</v>
      </c>
      <c r="C8655" s="5">
        <v>45348</v>
      </c>
      <c r="D8655" s="5">
        <v>45611</v>
      </c>
    </row>
    <row r="8656" spans="1:4" x14ac:dyDescent="0.35">
      <c r="A8656" s="2" t="s">
        <v>1582</v>
      </c>
      <c r="B8656" s="2" t="s">
        <v>13096</v>
      </c>
      <c r="C8656" s="5">
        <v>45393</v>
      </c>
      <c r="D8656" s="5">
        <v>45612</v>
      </c>
    </row>
    <row r="8657" spans="1:4" x14ac:dyDescent="0.35">
      <c r="A8657" s="2" t="s">
        <v>1582</v>
      </c>
      <c r="B8657" s="2" t="s">
        <v>13097</v>
      </c>
      <c r="C8657" s="5">
        <v>45410</v>
      </c>
      <c r="D8657" s="5">
        <v>45612</v>
      </c>
    </row>
    <row r="8658" spans="1:4" x14ac:dyDescent="0.35">
      <c r="A8658" s="2" t="s">
        <v>1582</v>
      </c>
      <c r="B8658" s="2" t="s">
        <v>13098</v>
      </c>
      <c r="C8658" s="5">
        <v>45392</v>
      </c>
      <c r="D8658" s="5">
        <v>45612</v>
      </c>
    </row>
    <row r="8659" spans="1:4" x14ac:dyDescent="0.35">
      <c r="A8659" s="2" t="s">
        <v>1582</v>
      </c>
      <c r="B8659" s="2" t="s">
        <v>13099</v>
      </c>
      <c r="C8659" s="5">
        <v>45410</v>
      </c>
      <c r="D8659" s="5">
        <v>45612</v>
      </c>
    </row>
    <row r="8660" spans="1:4" x14ac:dyDescent="0.35">
      <c r="A8660" s="2" t="s">
        <v>1582</v>
      </c>
      <c r="B8660" s="2" t="s">
        <v>13100</v>
      </c>
      <c r="C8660" s="5">
        <v>45392</v>
      </c>
      <c r="D8660" s="5">
        <v>45612</v>
      </c>
    </row>
    <row r="8661" spans="1:4" x14ac:dyDescent="0.35">
      <c r="A8661" s="2" t="s">
        <v>1582</v>
      </c>
      <c r="B8661" s="2" t="s">
        <v>13101</v>
      </c>
      <c r="C8661" s="5">
        <v>45612</v>
      </c>
      <c r="D8661" s="5">
        <v>45615</v>
      </c>
    </row>
    <row r="8662" spans="1:4" x14ac:dyDescent="0.35">
      <c r="A8662" s="2" t="s">
        <v>1582</v>
      </c>
      <c r="B8662" s="2" t="s">
        <v>13102</v>
      </c>
      <c r="C8662" s="5">
        <v>45030</v>
      </c>
      <c r="D8662" s="5">
        <v>45617</v>
      </c>
    </row>
    <row r="8663" spans="1:4" x14ac:dyDescent="0.35">
      <c r="A8663" s="2" t="s">
        <v>1582</v>
      </c>
      <c r="B8663" s="2" t="s">
        <v>13103</v>
      </c>
      <c r="C8663" s="5">
        <v>45618</v>
      </c>
      <c r="D8663" s="5">
        <v>45618</v>
      </c>
    </row>
    <row r="8664" spans="1:4" x14ac:dyDescent="0.35">
      <c r="A8664" s="2" t="s">
        <v>1582</v>
      </c>
      <c r="B8664" s="2" t="s">
        <v>13104</v>
      </c>
      <c r="C8664" s="5">
        <v>45618</v>
      </c>
      <c r="D8664" s="5">
        <v>45618</v>
      </c>
    </row>
    <row r="8665" spans="1:4" x14ac:dyDescent="0.35">
      <c r="A8665" s="2" t="s">
        <v>1582</v>
      </c>
      <c r="B8665" s="2" t="s">
        <v>13105</v>
      </c>
      <c r="C8665" s="5">
        <v>45619</v>
      </c>
      <c r="D8665" s="5">
        <v>45619</v>
      </c>
    </row>
    <row r="8666" spans="1:4" x14ac:dyDescent="0.35">
      <c r="A8666" s="2" t="s">
        <v>1582</v>
      </c>
      <c r="B8666" s="2" t="s">
        <v>13106</v>
      </c>
      <c r="C8666" s="5">
        <v>45620</v>
      </c>
      <c r="D8666" s="5">
        <v>45620</v>
      </c>
    </row>
    <row r="8667" spans="1:4" x14ac:dyDescent="0.35">
      <c r="A8667" s="2" t="s">
        <v>1582</v>
      </c>
      <c r="B8667" s="2" t="s">
        <v>13107</v>
      </c>
      <c r="C8667" s="5">
        <v>45621</v>
      </c>
      <c r="D8667" s="5">
        <v>45621</v>
      </c>
    </row>
    <row r="8668" spans="1:4" x14ac:dyDescent="0.35">
      <c r="A8668" s="2" t="s">
        <v>1582</v>
      </c>
      <c r="B8668" s="2" t="s">
        <v>13108</v>
      </c>
      <c r="C8668" s="5">
        <v>45621</v>
      </c>
      <c r="D8668" s="5">
        <v>45621</v>
      </c>
    </row>
    <row r="8669" spans="1:4" x14ac:dyDescent="0.35">
      <c r="A8669" s="2" t="s">
        <v>1582</v>
      </c>
      <c r="B8669" s="2" t="s">
        <v>13109</v>
      </c>
      <c r="C8669" s="5">
        <v>45625</v>
      </c>
      <c r="D8669" s="5">
        <v>45625</v>
      </c>
    </row>
    <row r="8670" spans="1:4" x14ac:dyDescent="0.35">
      <c r="A8670" s="2" t="s">
        <v>1582</v>
      </c>
      <c r="B8670" s="2" t="s">
        <v>13110</v>
      </c>
      <c r="C8670" s="5">
        <v>45625</v>
      </c>
      <c r="D8670" s="5">
        <v>45625</v>
      </c>
    </row>
    <row r="8671" spans="1:4" x14ac:dyDescent="0.35">
      <c r="A8671" s="2" t="s">
        <v>1582</v>
      </c>
      <c r="B8671" s="2" t="s">
        <v>13111</v>
      </c>
      <c r="C8671" s="5">
        <v>44757</v>
      </c>
      <c r="D8671" s="5">
        <v>45641</v>
      </c>
    </row>
    <row r="8672" spans="1:4" x14ac:dyDescent="0.35">
      <c r="A8672" s="2" t="s">
        <v>1582</v>
      </c>
      <c r="B8672" s="2" t="s">
        <v>13112</v>
      </c>
      <c r="C8672" s="5">
        <v>45081</v>
      </c>
      <c r="D8672" s="5">
        <v>45643</v>
      </c>
    </row>
    <row r="8673" spans="1:4" x14ac:dyDescent="0.35">
      <c r="A8673" s="2" t="s">
        <v>1582</v>
      </c>
      <c r="B8673" s="2" t="s">
        <v>13113</v>
      </c>
      <c r="C8673" s="5">
        <v>45458</v>
      </c>
      <c r="D8673" s="5">
        <v>45661</v>
      </c>
    </row>
    <row r="8674" spans="1:4" x14ac:dyDescent="0.35">
      <c r="A8674" s="2" t="s">
        <v>1582</v>
      </c>
      <c r="B8674" s="2" t="s">
        <v>13114</v>
      </c>
      <c r="C8674" s="5">
        <v>45354</v>
      </c>
      <c r="D8674" s="5">
        <v>45669</v>
      </c>
    </row>
    <row r="8675" spans="1:4" x14ac:dyDescent="0.35">
      <c r="A8675" s="2" t="s">
        <v>1582</v>
      </c>
      <c r="B8675" s="2" t="s">
        <v>13115</v>
      </c>
      <c r="C8675" s="5">
        <v>43396</v>
      </c>
      <c r="D8675" s="5">
        <v>45672</v>
      </c>
    </row>
    <row r="8676" spans="1:4" x14ac:dyDescent="0.35">
      <c r="A8676" s="2" t="s">
        <v>1582</v>
      </c>
      <c r="B8676" s="2" t="s">
        <v>13116</v>
      </c>
      <c r="C8676" s="5">
        <v>45061</v>
      </c>
      <c r="D8676" s="5">
        <v>45676</v>
      </c>
    </row>
    <row r="8677" spans="1:4" x14ac:dyDescent="0.35">
      <c r="A8677" s="2" t="s">
        <v>1582</v>
      </c>
      <c r="B8677" s="2" t="s">
        <v>13117</v>
      </c>
      <c r="C8677" s="5">
        <v>45448</v>
      </c>
      <c r="D8677" s="5">
        <v>45677</v>
      </c>
    </row>
    <row r="8678" spans="1:4" x14ac:dyDescent="0.35">
      <c r="A8678" s="2" t="s">
        <v>1582</v>
      </c>
      <c r="B8678" s="2" t="s">
        <v>13118</v>
      </c>
      <c r="C8678" s="5">
        <v>45546</v>
      </c>
      <c r="D8678" s="5">
        <v>45678</v>
      </c>
    </row>
    <row r="8679" spans="1:4" x14ac:dyDescent="0.35">
      <c r="A8679" s="2" t="s">
        <v>1582</v>
      </c>
      <c r="B8679" s="2" t="s">
        <v>13119</v>
      </c>
      <c r="C8679" s="5">
        <v>45546</v>
      </c>
      <c r="D8679" s="5">
        <v>45678</v>
      </c>
    </row>
    <row r="8680" spans="1:4" x14ac:dyDescent="0.35">
      <c r="A8680" s="2" t="s">
        <v>1582</v>
      </c>
      <c r="B8680" s="2" t="s">
        <v>13120</v>
      </c>
      <c r="C8680" s="5">
        <v>44612</v>
      </c>
      <c r="D8680" s="5">
        <v>45678</v>
      </c>
    </row>
    <row r="8681" spans="1:4" x14ac:dyDescent="0.35">
      <c r="A8681" s="2" t="s">
        <v>1582</v>
      </c>
      <c r="B8681" s="2" t="s">
        <v>13121</v>
      </c>
      <c r="C8681" s="5">
        <v>44733</v>
      </c>
      <c r="D8681" s="5">
        <v>45678</v>
      </c>
    </row>
    <row r="8682" spans="1:4" x14ac:dyDescent="0.35">
      <c r="A8682" s="2" t="s">
        <v>1582</v>
      </c>
      <c r="B8682" s="2" t="s">
        <v>13122</v>
      </c>
      <c r="C8682" s="5">
        <v>43256</v>
      </c>
      <c r="D8682" s="5">
        <v>45678</v>
      </c>
    </row>
    <row r="8683" spans="1:4" x14ac:dyDescent="0.35">
      <c r="A8683" s="2" t="s">
        <v>1582</v>
      </c>
      <c r="B8683" s="2" t="s">
        <v>13123</v>
      </c>
      <c r="C8683" s="5">
        <v>45679</v>
      </c>
      <c r="D8683" s="5">
        <v>45679</v>
      </c>
    </row>
    <row r="8684" spans="1:4" x14ac:dyDescent="0.35">
      <c r="A8684" s="2" t="s">
        <v>1582</v>
      </c>
      <c r="B8684" s="2" t="s">
        <v>13124</v>
      </c>
      <c r="C8684" s="5">
        <v>45511</v>
      </c>
      <c r="D8684" s="5">
        <v>45679</v>
      </c>
    </row>
    <row r="8685" spans="1:4" x14ac:dyDescent="0.35">
      <c r="A8685" s="2" t="s">
        <v>1582</v>
      </c>
      <c r="B8685" s="2" t="s">
        <v>13125</v>
      </c>
      <c r="C8685" s="5">
        <v>44406</v>
      </c>
      <c r="D8685" s="5">
        <v>45680</v>
      </c>
    </row>
    <row r="8686" spans="1:4" x14ac:dyDescent="0.35">
      <c r="A8686" s="2" t="s">
        <v>1582</v>
      </c>
      <c r="B8686" s="2" t="s">
        <v>13126</v>
      </c>
      <c r="C8686" s="5">
        <v>44618</v>
      </c>
      <c r="D8686" s="5">
        <v>45680</v>
      </c>
    </row>
    <row r="8687" spans="1:4" x14ac:dyDescent="0.35">
      <c r="A8687" s="2" t="s">
        <v>1582</v>
      </c>
      <c r="B8687" s="2" t="s">
        <v>13127</v>
      </c>
      <c r="C8687" s="5">
        <v>45370</v>
      </c>
      <c r="D8687" s="5">
        <v>45680</v>
      </c>
    </row>
    <row r="8688" spans="1:4" x14ac:dyDescent="0.35">
      <c r="A8688" s="2" t="s">
        <v>1582</v>
      </c>
      <c r="B8688" s="2" t="s">
        <v>13128</v>
      </c>
      <c r="C8688" s="5">
        <v>45371</v>
      </c>
      <c r="D8688" s="5">
        <v>45680</v>
      </c>
    </row>
    <row r="8689" spans="1:4" x14ac:dyDescent="0.35">
      <c r="A8689" s="2" t="s">
        <v>1582</v>
      </c>
      <c r="B8689" s="2" t="s">
        <v>13129</v>
      </c>
      <c r="C8689" s="5">
        <v>45456</v>
      </c>
      <c r="D8689" s="5">
        <v>45681</v>
      </c>
    </row>
    <row r="8690" spans="1:4" x14ac:dyDescent="0.35">
      <c r="A8690" s="2" t="s">
        <v>1582</v>
      </c>
      <c r="B8690" s="2" t="s">
        <v>13130</v>
      </c>
      <c r="C8690" s="5">
        <v>44495</v>
      </c>
      <c r="D8690" s="5">
        <v>45681</v>
      </c>
    </row>
    <row r="8691" spans="1:4" x14ac:dyDescent="0.35">
      <c r="A8691" s="2" t="s">
        <v>1582</v>
      </c>
      <c r="B8691" s="2" t="s">
        <v>13131</v>
      </c>
      <c r="C8691" s="5">
        <v>45381</v>
      </c>
      <c r="D8691" s="5">
        <v>45681</v>
      </c>
    </row>
    <row r="8692" spans="1:4" x14ac:dyDescent="0.35">
      <c r="A8692" s="2" t="s">
        <v>1582</v>
      </c>
      <c r="B8692" s="2" t="s">
        <v>13132</v>
      </c>
      <c r="C8692" s="5">
        <v>44613</v>
      </c>
      <c r="D8692" s="5">
        <v>45682</v>
      </c>
    </row>
    <row r="8693" spans="1:4" x14ac:dyDescent="0.35">
      <c r="A8693" s="2" t="s">
        <v>1582</v>
      </c>
      <c r="B8693" s="2" t="s">
        <v>13133</v>
      </c>
      <c r="C8693" s="5">
        <v>45523</v>
      </c>
      <c r="D8693" s="5">
        <v>45682</v>
      </c>
    </row>
    <row r="8694" spans="1:4" x14ac:dyDescent="0.35">
      <c r="A8694" s="2" t="s">
        <v>1582</v>
      </c>
      <c r="B8694" s="2" t="s">
        <v>13134</v>
      </c>
      <c r="C8694" s="5">
        <v>45551</v>
      </c>
      <c r="D8694" s="5">
        <v>45682</v>
      </c>
    </row>
    <row r="8695" spans="1:4" x14ac:dyDescent="0.35">
      <c r="A8695" s="2" t="s">
        <v>1582</v>
      </c>
      <c r="B8695" s="2" t="s">
        <v>13135</v>
      </c>
      <c r="C8695" s="5">
        <v>45612</v>
      </c>
      <c r="D8695" s="5">
        <v>45683</v>
      </c>
    </row>
    <row r="8696" spans="1:4" x14ac:dyDescent="0.35">
      <c r="A8696" s="2" t="s">
        <v>1582</v>
      </c>
      <c r="B8696" s="2" t="s">
        <v>13136</v>
      </c>
      <c r="C8696" s="5">
        <v>44729</v>
      </c>
      <c r="D8696" s="5">
        <v>45683</v>
      </c>
    </row>
    <row r="8697" spans="1:4" x14ac:dyDescent="0.35">
      <c r="A8697" s="2" t="s">
        <v>1582</v>
      </c>
      <c r="B8697" s="2" t="s">
        <v>13137</v>
      </c>
      <c r="C8697" s="5">
        <v>44729</v>
      </c>
      <c r="D8697" s="5">
        <v>45683</v>
      </c>
    </row>
    <row r="8698" spans="1:4" x14ac:dyDescent="0.35">
      <c r="A8698" s="2" t="s">
        <v>1582</v>
      </c>
      <c r="B8698" s="2" t="s">
        <v>13138</v>
      </c>
      <c r="C8698" s="5">
        <v>45449</v>
      </c>
      <c r="D8698" s="5">
        <v>45683</v>
      </c>
    </row>
    <row r="8699" spans="1:4" x14ac:dyDescent="0.35">
      <c r="A8699" s="2" t="s">
        <v>1582</v>
      </c>
      <c r="B8699" s="2" t="s">
        <v>13139</v>
      </c>
      <c r="C8699" s="5">
        <v>44734</v>
      </c>
      <c r="D8699" s="5">
        <v>45684</v>
      </c>
    </row>
    <row r="8700" spans="1:4" x14ac:dyDescent="0.35">
      <c r="A8700" s="2" t="s">
        <v>1582</v>
      </c>
      <c r="B8700" s="2" t="s">
        <v>13140</v>
      </c>
      <c r="C8700" s="5">
        <v>44734</v>
      </c>
      <c r="D8700" s="5">
        <v>45684</v>
      </c>
    </row>
    <row r="8701" spans="1:4" x14ac:dyDescent="0.35">
      <c r="A8701" s="2" t="s">
        <v>1582</v>
      </c>
      <c r="B8701" s="2" t="s">
        <v>13141</v>
      </c>
      <c r="C8701" s="5">
        <v>43345</v>
      </c>
      <c r="D8701" s="5">
        <v>45684</v>
      </c>
    </row>
    <row r="8702" spans="1:4" x14ac:dyDescent="0.35">
      <c r="A8702" s="2" t="s">
        <v>1582</v>
      </c>
      <c r="B8702" s="2" t="s">
        <v>13142</v>
      </c>
      <c r="C8702" s="5">
        <v>45065</v>
      </c>
      <c r="D8702" s="5">
        <v>45684</v>
      </c>
    </row>
    <row r="8703" spans="1:4" x14ac:dyDescent="0.35">
      <c r="A8703" s="2" t="s">
        <v>1582</v>
      </c>
      <c r="B8703" s="2" t="s">
        <v>13143</v>
      </c>
      <c r="C8703" s="5">
        <v>45065</v>
      </c>
      <c r="D8703" s="5">
        <v>45684</v>
      </c>
    </row>
    <row r="8704" spans="1:4" x14ac:dyDescent="0.35">
      <c r="A8704" s="2" t="s">
        <v>1582</v>
      </c>
      <c r="B8704" s="2" t="s">
        <v>13144</v>
      </c>
      <c r="C8704" s="5">
        <v>44621</v>
      </c>
      <c r="D8704" s="5">
        <v>45685</v>
      </c>
    </row>
    <row r="8705" spans="1:4" x14ac:dyDescent="0.35">
      <c r="A8705" s="2" t="s">
        <v>1582</v>
      </c>
      <c r="B8705" s="2" t="s">
        <v>13145</v>
      </c>
      <c r="C8705" s="5">
        <v>45046</v>
      </c>
      <c r="D8705" s="5">
        <v>45686</v>
      </c>
    </row>
    <row r="8706" spans="1:4" x14ac:dyDescent="0.35">
      <c r="A8706" s="2" t="s">
        <v>1582</v>
      </c>
      <c r="B8706" s="2" t="s">
        <v>13146</v>
      </c>
      <c r="C8706" s="5">
        <v>45046</v>
      </c>
      <c r="D8706" s="5">
        <v>45688</v>
      </c>
    </row>
    <row r="8707" spans="1:4" x14ac:dyDescent="0.35">
      <c r="A8707" s="2" t="s">
        <v>1582</v>
      </c>
      <c r="B8707" s="2" t="s">
        <v>13147</v>
      </c>
      <c r="C8707" s="5">
        <v>45525</v>
      </c>
      <c r="D8707" s="5">
        <v>45688</v>
      </c>
    </row>
    <row r="8708" spans="1:4" x14ac:dyDescent="0.35">
      <c r="A8708" s="2" t="s">
        <v>1582</v>
      </c>
      <c r="B8708" s="2" t="s">
        <v>13148</v>
      </c>
      <c r="C8708" s="5">
        <v>45089</v>
      </c>
      <c r="D8708" s="5">
        <v>45689</v>
      </c>
    </row>
    <row r="8709" spans="1:4" x14ac:dyDescent="0.35">
      <c r="A8709" s="2" t="s">
        <v>1582</v>
      </c>
      <c r="B8709" s="2" t="s">
        <v>13149</v>
      </c>
      <c r="C8709" s="5">
        <v>43256</v>
      </c>
      <c r="D8709" s="5">
        <v>45690</v>
      </c>
    </row>
    <row r="8710" spans="1:4" x14ac:dyDescent="0.35">
      <c r="A8710" s="2" t="s">
        <v>1582</v>
      </c>
      <c r="B8710" s="2" t="s">
        <v>13150</v>
      </c>
      <c r="C8710" s="5">
        <v>43396</v>
      </c>
      <c r="D8710" s="5">
        <v>45690</v>
      </c>
    </row>
    <row r="8711" spans="1:4" x14ac:dyDescent="0.35">
      <c r="A8711" s="2" t="s">
        <v>1582</v>
      </c>
      <c r="B8711" s="2" t="s">
        <v>13151</v>
      </c>
      <c r="C8711" s="5">
        <v>43256</v>
      </c>
      <c r="D8711" s="5">
        <v>45690</v>
      </c>
    </row>
    <row r="8712" spans="1:4" x14ac:dyDescent="0.35">
      <c r="A8712" s="2" t="s">
        <v>1582</v>
      </c>
      <c r="B8712" s="2" t="s">
        <v>13152</v>
      </c>
      <c r="C8712" s="5">
        <v>43298</v>
      </c>
      <c r="D8712" s="5">
        <v>45690</v>
      </c>
    </row>
    <row r="8713" spans="1:4" x14ac:dyDescent="0.35">
      <c r="A8713" s="2" t="s">
        <v>1582</v>
      </c>
      <c r="B8713" s="2" t="s">
        <v>13153</v>
      </c>
      <c r="C8713" s="5">
        <v>44787</v>
      </c>
      <c r="D8713" s="5">
        <v>45692</v>
      </c>
    </row>
    <row r="8714" spans="1:4" x14ac:dyDescent="0.35">
      <c r="A8714" s="2" t="s">
        <v>1582</v>
      </c>
      <c r="B8714" s="2" t="s">
        <v>13154</v>
      </c>
      <c r="C8714" s="5">
        <v>43355</v>
      </c>
      <c r="D8714" s="5">
        <v>45697</v>
      </c>
    </row>
    <row r="8715" spans="1:4" x14ac:dyDescent="0.35">
      <c r="A8715" s="2" t="s">
        <v>1582</v>
      </c>
      <c r="B8715" s="2" t="s">
        <v>13155</v>
      </c>
      <c r="C8715" s="5">
        <v>45540</v>
      </c>
      <c r="D8715" s="5">
        <v>45697</v>
      </c>
    </row>
    <row r="8716" spans="1:4" x14ac:dyDescent="0.35">
      <c r="A8716" s="2" t="s">
        <v>1582</v>
      </c>
      <c r="B8716" s="2" t="s">
        <v>13156</v>
      </c>
      <c r="C8716" s="5">
        <v>43499</v>
      </c>
      <c r="D8716" s="5">
        <v>45699</v>
      </c>
    </row>
    <row r="8717" spans="1:4" x14ac:dyDescent="0.35">
      <c r="A8717" s="2" t="s">
        <v>1582</v>
      </c>
      <c r="B8717" s="2" t="s">
        <v>13157</v>
      </c>
      <c r="C8717" s="5">
        <v>44021</v>
      </c>
      <c r="D8717" s="5">
        <v>45699</v>
      </c>
    </row>
    <row r="8718" spans="1:4" x14ac:dyDescent="0.35">
      <c r="A8718" s="2" t="s">
        <v>1582</v>
      </c>
      <c r="B8718" s="2" t="s">
        <v>13158</v>
      </c>
      <c r="C8718" s="5">
        <v>44729</v>
      </c>
      <c r="D8718" s="5">
        <v>45699</v>
      </c>
    </row>
    <row r="8719" spans="1:4" x14ac:dyDescent="0.35">
      <c r="A8719" s="2" t="s">
        <v>1582</v>
      </c>
      <c r="B8719" s="2" t="s">
        <v>13159</v>
      </c>
      <c r="C8719" s="5">
        <v>45055</v>
      </c>
      <c r="D8719" s="5">
        <v>45700</v>
      </c>
    </row>
    <row r="8720" spans="1:4" x14ac:dyDescent="0.35">
      <c r="A8720" s="2" t="s">
        <v>1582</v>
      </c>
      <c r="B8720" s="2" t="s">
        <v>13160</v>
      </c>
      <c r="C8720" s="5">
        <v>45055</v>
      </c>
      <c r="D8720" s="5">
        <v>45700</v>
      </c>
    </row>
    <row r="8721" spans="1:4" x14ac:dyDescent="0.35">
      <c r="A8721" s="2" t="s">
        <v>1582</v>
      </c>
      <c r="B8721" s="2" t="s">
        <v>13161</v>
      </c>
      <c r="C8721" s="5">
        <v>45055</v>
      </c>
      <c r="D8721" s="5">
        <v>45700</v>
      </c>
    </row>
    <row r="8722" spans="1:4" x14ac:dyDescent="0.35">
      <c r="A8722" s="2" t="s">
        <v>1582</v>
      </c>
      <c r="B8722" s="2" t="s">
        <v>13162</v>
      </c>
      <c r="C8722" s="5">
        <v>45055</v>
      </c>
      <c r="D8722" s="5">
        <v>45700</v>
      </c>
    </row>
    <row r="8723" spans="1:4" x14ac:dyDescent="0.35">
      <c r="A8723" s="2" t="s">
        <v>1582</v>
      </c>
      <c r="B8723" s="2" t="s">
        <v>13163</v>
      </c>
      <c r="C8723" s="5">
        <v>45055</v>
      </c>
      <c r="D8723" s="5">
        <v>45700</v>
      </c>
    </row>
    <row r="8724" spans="1:4" x14ac:dyDescent="0.35">
      <c r="A8724" s="2" t="s">
        <v>1582</v>
      </c>
      <c r="B8724" s="2" t="s">
        <v>13164</v>
      </c>
      <c r="C8724" s="5">
        <v>45055</v>
      </c>
      <c r="D8724" s="5">
        <v>45700</v>
      </c>
    </row>
    <row r="8725" spans="1:4" x14ac:dyDescent="0.35">
      <c r="A8725" s="2" t="s">
        <v>1582</v>
      </c>
      <c r="B8725" s="2" t="s">
        <v>13165</v>
      </c>
      <c r="C8725" s="5">
        <v>45700</v>
      </c>
      <c r="D8725" s="5">
        <v>45700</v>
      </c>
    </row>
    <row r="8726" spans="1:4" x14ac:dyDescent="0.35">
      <c r="A8726" s="2" t="s">
        <v>1582</v>
      </c>
      <c r="B8726" s="2" t="s">
        <v>13166</v>
      </c>
      <c r="C8726" s="5">
        <v>45541</v>
      </c>
      <c r="D8726" s="5">
        <v>45701</v>
      </c>
    </row>
    <row r="8727" spans="1:4" x14ac:dyDescent="0.35">
      <c r="A8727" s="2" t="s">
        <v>1582</v>
      </c>
      <c r="B8727" s="2" t="s">
        <v>13167</v>
      </c>
      <c r="C8727" s="5">
        <v>44613</v>
      </c>
      <c r="D8727" s="5">
        <v>45703</v>
      </c>
    </row>
    <row r="8728" spans="1:4" x14ac:dyDescent="0.35">
      <c r="A8728" s="2" t="s">
        <v>1582</v>
      </c>
      <c r="B8728" s="2" t="s">
        <v>13168</v>
      </c>
      <c r="C8728" s="5">
        <v>45456</v>
      </c>
      <c r="D8728" s="5">
        <v>45703</v>
      </c>
    </row>
    <row r="8729" spans="1:4" x14ac:dyDescent="0.35">
      <c r="A8729" s="2" t="s">
        <v>1582</v>
      </c>
      <c r="B8729" s="2" t="s">
        <v>13169</v>
      </c>
      <c r="C8729" s="5">
        <v>44607</v>
      </c>
      <c r="D8729" s="5">
        <v>45703</v>
      </c>
    </row>
    <row r="8730" spans="1:4" x14ac:dyDescent="0.35">
      <c r="A8730" s="2" t="s">
        <v>1582</v>
      </c>
      <c r="B8730" s="2" t="s">
        <v>13170</v>
      </c>
      <c r="C8730" s="5">
        <v>44608</v>
      </c>
      <c r="D8730" s="5">
        <v>45703</v>
      </c>
    </row>
    <row r="8731" spans="1:4" x14ac:dyDescent="0.35">
      <c r="A8731" s="2" t="s">
        <v>1582</v>
      </c>
      <c r="B8731" s="2" t="s">
        <v>13171</v>
      </c>
      <c r="C8731" s="5">
        <v>44608</v>
      </c>
      <c r="D8731" s="5">
        <v>45704</v>
      </c>
    </row>
    <row r="8732" spans="1:4" x14ac:dyDescent="0.35">
      <c r="A8732" s="2" t="s">
        <v>1582</v>
      </c>
      <c r="B8732" s="2" t="s">
        <v>13172</v>
      </c>
      <c r="C8732" s="5">
        <v>44613</v>
      </c>
      <c r="D8732" s="5">
        <v>45704</v>
      </c>
    </row>
    <row r="8733" spans="1:4" x14ac:dyDescent="0.35">
      <c r="A8733" s="2" t="s">
        <v>1582</v>
      </c>
      <c r="B8733" s="2" t="s">
        <v>13173</v>
      </c>
      <c r="C8733" s="5">
        <v>44607</v>
      </c>
      <c r="D8733" s="5">
        <v>45704</v>
      </c>
    </row>
    <row r="8734" spans="1:4" x14ac:dyDescent="0.35">
      <c r="A8734" s="2" t="s">
        <v>1582</v>
      </c>
      <c r="B8734" s="2" t="s">
        <v>13174</v>
      </c>
      <c r="C8734" s="5">
        <v>45055</v>
      </c>
      <c r="D8734" s="5">
        <v>45704</v>
      </c>
    </row>
    <row r="8735" spans="1:4" x14ac:dyDescent="0.35">
      <c r="A8735" s="2" t="s">
        <v>1582</v>
      </c>
      <c r="B8735" s="2" t="s">
        <v>13175</v>
      </c>
      <c r="C8735" s="5">
        <v>44095</v>
      </c>
      <c r="D8735" s="5">
        <v>45705</v>
      </c>
    </row>
    <row r="8736" spans="1:4" x14ac:dyDescent="0.35">
      <c r="A8736" s="2" t="s">
        <v>1582</v>
      </c>
      <c r="B8736" s="2" t="s">
        <v>13176</v>
      </c>
      <c r="C8736" s="5">
        <v>45030</v>
      </c>
      <c r="D8736" s="5">
        <v>45705</v>
      </c>
    </row>
    <row r="8737" spans="1:4" x14ac:dyDescent="0.35">
      <c r="A8737" s="2" t="s">
        <v>1582</v>
      </c>
      <c r="B8737" s="2" t="s">
        <v>13177</v>
      </c>
      <c r="C8737" s="5">
        <v>45535</v>
      </c>
      <c r="D8737" s="5">
        <v>45711</v>
      </c>
    </row>
    <row r="8738" spans="1:4" x14ac:dyDescent="0.35">
      <c r="A8738" s="2" t="s">
        <v>1582</v>
      </c>
      <c r="B8738" s="2" t="s">
        <v>13178</v>
      </c>
      <c r="C8738" s="5">
        <v>45561</v>
      </c>
      <c r="D8738" s="5">
        <v>45712</v>
      </c>
    </row>
    <row r="8739" spans="1:4" x14ac:dyDescent="0.35">
      <c r="A8739" s="2" t="s">
        <v>1582</v>
      </c>
      <c r="B8739" s="2" t="s">
        <v>13179</v>
      </c>
      <c r="C8739" s="5">
        <v>45455</v>
      </c>
      <c r="D8739" s="5">
        <v>45720</v>
      </c>
    </row>
    <row r="8740" spans="1:4" x14ac:dyDescent="0.35">
      <c r="A8740" s="2" t="s">
        <v>1582</v>
      </c>
      <c r="B8740" s="2" t="s">
        <v>13180</v>
      </c>
      <c r="C8740" s="5">
        <v>45715</v>
      </c>
      <c r="D8740" s="5">
        <v>45721</v>
      </c>
    </row>
    <row r="8741" spans="1:4" x14ac:dyDescent="0.35">
      <c r="A8741" s="2" t="s">
        <v>1582</v>
      </c>
      <c r="B8741" s="2" t="s">
        <v>13181</v>
      </c>
      <c r="C8741" s="5">
        <v>45721</v>
      </c>
      <c r="D8741" s="5">
        <v>45721</v>
      </c>
    </row>
    <row r="8742" spans="1:4" x14ac:dyDescent="0.35">
      <c r="A8742" s="2" t="s">
        <v>1582</v>
      </c>
      <c r="B8742" s="2" t="s">
        <v>13182</v>
      </c>
      <c r="C8742" s="5">
        <v>45721</v>
      </c>
      <c r="D8742" s="5">
        <v>45721</v>
      </c>
    </row>
    <row r="8743" spans="1:4" x14ac:dyDescent="0.35">
      <c r="A8743" s="2" t="s">
        <v>1582</v>
      </c>
      <c r="B8743" s="2" t="s">
        <v>13183</v>
      </c>
      <c r="C8743" s="5">
        <v>45721</v>
      </c>
      <c r="D8743" s="5">
        <v>45721</v>
      </c>
    </row>
    <row r="8744" spans="1:4" x14ac:dyDescent="0.35">
      <c r="A8744" s="2" t="s">
        <v>1582</v>
      </c>
      <c r="B8744" s="2" t="s">
        <v>13184</v>
      </c>
      <c r="C8744" s="5">
        <v>45721</v>
      </c>
      <c r="D8744" s="5">
        <v>45721</v>
      </c>
    </row>
    <row r="8745" spans="1:4" x14ac:dyDescent="0.35">
      <c r="A8745" s="2" t="s">
        <v>1582</v>
      </c>
      <c r="B8745" s="2" t="s">
        <v>13185</v>
      </c>
      <c r="C8745" s="5">
        <v>45721</v>
      </c>
      <c r="D8745" s="5">
        <v>45721</v>
      </c>
    </row>
    <row r="8746" spans="1:4" x14ac:dyDescent="0.35">
      <c r="A8746" s="2" t="s">
        <v>1582</v>
      </c>
      <c r="B8746" s="2" t="s">
        <v>13186</v>
      </c>
      <c r="C8746" s="5">
        <v>45721</v>
      </c>
      <c r="D8746" s="5">
        <v>45721</v>
      </c>
    </row>
    <row r="8747" spans="1:4" x14ac:dyDescent="0.35">
      <c r="A8747" s="2" t="s">
        <v>1582</v>
      </c>
      <c r="B8747" s="2" t="s">
        <v>13187</v>
      </c>
      <c r="C8747" s="5">
        <v>45721</v>
      </c>
      <c r="D8747" s="5">
        <v>45721</v>
      </c>
    </row>
    <row r="8748" spans="1:4" x14ac:dyDescent="0.35">
      <c r="A8748" s="2" t="s">
        <v>1582</v>
      </c>
      <c r="B8748" s="2" t="s">
        <v>13188</v>
      </c>
      <c r="C8748" s="5">
        <v>45722</v>
      </c>
      <c r="D8748" s="5">
        <v>45722</v>
      </c>
    </row>
    <row r="8749" spans="1:4" x14ac:dyDescent="0.35">
      <c r="A8749" s="2" t="s">
        <v>1582</v>
      </c>
      <c r="B8749" s="2" t="s">
        <v>13189</v>
      </c>
      <c r="C8749" s="5">
        <v>45722</v>
      </c>
      <c r="D8749" s="5">
        <v>45722</v>
      </c>
    </row>
    <row r="8750" spans="1:4" x14ac:dyDescent="0.35">
      <c r="A8750" s="2" t="s">
        <v>1582</v>
      </c>
      <c r="B8750" s="2" t="s">
        <v>13190</v>
      </c>
      <c r="C8750" s="5">
        <v>45722</v>
      </c>
      <c r="D8750" s="5">
        <v>45722</v>
      </c>
    </row>
    <row r="8751" spans="1:4" x14ac:dyDescent="0.35">
      <c r="A8751" s="2" t="s">
        <v>1582</v>
      </c>
      <c r="B8751" s="2" t="s">
        <v>13191</v>
      </c>
      <c r="C8751" s="5">
        <v>45722</v>
      </c>
      <c r="D8751" s="5">
        <v>45722</v>
      </c>
    </row>
    <row r="8752" spans="1:4" x14ac:dyDescent="0.35">
      <c r="A8752" s="2" t="s">
        <v>1582</v>
      </c>
      <c r="B8752" s="2" t="s">
        <v>13192</v>
      </c>
      <c r="C8752" s="5">
        <v>45722</v>
      </c>
      <c r="D8752" s="5">
        <v>45722</v>
      </c>
    </row>
    <row r="8753" spans="1:4" x14ac:dyDescent="0.35">
      <c r="A8753" s="2" t="s">
        <v>1582</v>
      </c>
      <c r="B8753" s="2" t="s">
        <v>13193</v>
      </c>
      <c r="C8753" s="5">
        <v>45722</v>
      </c>
      <c r="D8753" s="5">
        <v>45722</v>
      </c>
    </row>
    <row r="8754" spans="1:4" x14ac:dyDescent="0.35">
      <c r="A8754" s="2" t="s">
        <v>1582</v>
      </c>
      <c r="B8754" s="2" t="s">
        <v>13194</v>
      </c>
      <c r="C8754" s="5">
        <v>45722</v>
      </c>
      <c r="D8754" s="5">
        <v>45722</v>
      </c>
    </row>
    <row r="8755" spans="1:4" x14ac:dyDescent="0.35">
      <c r="A8755" s="2" t="s">
        <v>1582</v>
      </c>
      <c r="B8755" s="2" t="s">
        <v>13195</v>
      </c>
      <c r="C8755" s="5">
        <v>45722</v>
      </c>
      <c r="D8755" s="5">
        <v>45722</v>
      </c>
    </row>
    <row r="8756" spans="1:4" x14ac:dyDescent="0.35">
      <c r="A8756" s="2" t="s">
        <v>1582</v>
      </c>
      <c r="B8756" s="2" t="s">
        <v>13196</v>
      </c>
      <c r="C8756" s="5">
        <v>45722</v>
      </c>
      <c r="D8756" s="5">
        <v>45722</v>
      </c>
    </row>
    <row r="8757" spans="1:4" x14ac:dyDescent="0.35">
      <c r="A8757" s="2" t="s">
        <v>1582</v>
      </c>
      <c r="B8757" s="2" t="s">
        <v>13197</v>
      </c>
      <c r="C8757" s="5">
        <v>45722</v>
      </c>
      <c r="D8757" s="5">
        <v>45722</v>
      </c>
    </row>
    <row r="8758" spans="1:4" x14ac:dyDescent="0.35">
      <c r="A8758" s="2" t="s">
        <v>1582</v>
      </c>
      <c r="B8758" s="2" t="s">
        <v>13198</v>
      </c>
      <c r="C8758" s="5">
        <v>45722</v>
      </c>
      <c r="D8758" s="5">
        <v>45722</v>
      </c>
    </row>
    <row r="8759" spans="1:4" x14ac:dyDescent="0.35">
      <c r="A8759" s="2" t="s">
        <v>1582</v>
      </c>
      <c r="B8759" s="2" t="s">
        <v>13199</v>
      </c>
      <c r="C8759" s="5">
        <v>45722</v>
      </c>
      <c r="D8759" s="5">
        <v>45722</v>
      </c>
    </row>
    <row r="8760" spans="1:4" x14ac:dyDescent="0.35">
      <c r="A8760" s="2" t="s">
        <v>1582</v>
      </c>
      <c r="B8760" s="2" t="s">
        <v>13200</v>
      </c>
      <c r="C8760" s="5">
        <v>45722</v>
      </c>
      <c r="D8760" s="5">
        <v>45722</v>
      </c>
    </row>
    <row r="8761" spans="1:4" x14ac:dyDescent="0.35">
      <c r="A8761" s="2" t="s">
        <v>1582</v>
      </c>
      <c r="B8761" s="2" t="s">
        <v>13201</v>
      </c>
      <c r="C8761" s="5">
        <v>45722</v>
      </c>
      <c r="D8761" s="5">
        <v>45722</v>
      </c>
    </row>
    <row r="8762" spans="1:4" x14ac:dyDescent="0.35">
      <c r="A8762" s="2" t="s">
        <v>1582</v>
      </c>
      <c r="B8762" s="2" t="s">
        <v>13202</v>
      </c>
      <c r="C8762" s="5">
        <v>45722</v>
      </c>
      <c r="D8762" s="5">
        <v>45722</v>
      </c>
    </row>
    <row r="8763" spans="1:4" x14ac:dyDescent="0.35">
      <c r="A8763" s="2" t="s">
        <v>1582</v>
      </c>
      <c r="B8763" s="2" t="s">
        <v>13203</v>
      </c>
      <c r="C8763" s="5">
        <v>45038</v>
      </c>
      <c r="D8763" s="5">
        <v>45722</v>
      </c>
    </row>
    <row r="8764" spans="1:4" x14ac:dyDescent="0.35">
      <c r="A8764" s="2" t="s">
        <v>1582</v>
      </c>
      <c r="B8764" s="2" t="s">
        <v>13204</v>
      </c>
      <c r="C8764" s="5">
        <v>45722</v>
      </c>
      <c r="D8764" s="5">
        <v>45722</v>
      </c>
    </row>
    <row r="8765" spans="1:4" x14ac:dyDescent="0.35">
      <c r="A8765" s="2" t="s">
        <v>1582</v>
      </c>
      <c r="B8765" s="2" t="s">
        <v>13205</v>
      </c>
      <c r="C8765" s="5">
        <v>45722</v>
      </c>
      <c r="D8765" s="5">
        <v>45722</v>
      </c>
    </row>
    <row r="8766" spans="1:4" x14ac:dyDescent="0.35">
      <c r="A8766" s="2" t="s">
        <v>1582</v>
      </c>
      <c r="B8766" s="2" t="s">
        <v>13206</v>
      </c>
      <c r="C8766" s="5">
        <v>45722</v>
      </c>
      <c r="D8766" s="5">
        <v>45722</v>
      </c>
    </row>
    <row r="8767" spans="1:4" x14ac:dyDescent="0.35">
      <c r="A8767" s="2" t="s">
        <v>1582</v>
      </c>
      <c r="B8767" s="2" t="s">
        <v>13207</v>
      </c>
      <c r="C8767" s="5">
        <v>45722</v>
      </c>
      <c r="D8767" s="5">
        <v>45722</v>
      </c>
    </row>
    <row r="8768" spans="1:4" x14ac:dyDescent="0.35">
      <c r="A8768" s="2" t="s">
        <v>1582</v>
      </c>
      <c r="B8768" s="2" t="s">
        <v>13208</v>
      </c>
      <c r="C8768" s="5">
        <v>45722</v>
      </c>
      <c r="D8768" s="5">
        <v>45722</v>
      </c>
    </row>
    <row r="8769" spans="1:4" x14ac:dyDescent="0.35">
      <c r="A8769" s="2" t="s">
        <v>1582</v>
      </c>
      <c r="B8769" s="2" t="s">
        <v>13209</v>
      </c>
      <c r="C8769" s="5">
        <v>45722</v>
      </c>
      <c r="D8769" s="5">
        <v>45722</v>
      </c>
    </row>
    <row r="8770" spans="1:4" x14ac:dyDescent="0.35">
      <c r="A8770" s="2" t="s">
        <v>1582</v>
      </c>
      <c r="B8770" s="2" t="s">
        <v>13210</v>
      </c>
      <c r="C8770" s="5">
        <v>45723</v>
      </c>
      <c r="D8770" s="5">
        <v>45723</v>
      </c>
    </row>
    <row r="8771" spans="1:4" x14ac:dyDescent="0.35">
      <c r="A8771" s="2" t="s">
        <v>1582</v>
      </c>
      <c r="B8771" s="2" t="s">
        <v>13211</v>
      </c>
      <c r="C8771" s="5">
        <v>45723</v>
      </c>
      <c r="D8771" s="5">
        <v>45723</v>
      </c>
    </row>
    <row r="8772" spans="1:4" x14ac:dyDescent="0.35">
      <c r="A8772" s="2" t="s">
        <v>1582</v>
      </c>
      <c r="B8772" s="2" t="s">
        <v>13212</v>
      </c>
      <c r="C8772" s="5">
        <v>45723</v>
      </c>
      <c r="D8772" s="5">
        <v>45723</v>
      </c>
    </row>
    <row r="8773" spans="1:4" x14ac:dyDescent="0.35">
      <c r="A8773" s="2" t="s">
        <v>1582</v>
      </c>
      <c r="B8773" s="2" t="s">
        <v>13213</v>
      </c>
      <c r="C8773" s="5">
        <v>45723</v>
      </c>
      <c r="D8773" s="5">
        <v>45723</v>
      </c>
    </row>
    <row r="8774" spans="1:4" x14ac:dyDescent="0.35">
      <c r="A8774" s="2" t="s">
        <v>1582</v>
      </c>
      <c r="B8774" s="2" t="s">
        <v>13214</v>
      </c>
      <c r="C8774" s="5">
        <v>45723</v>
      </c>
      <c r="D8774" s="5">
        <v>45723</v>
      </c>
    </row>
    <row r="8775" spans="1:4" x14ac:dyDescent="0.35">
      <c r="A8775" s="2" t="s">
        <v>1582</v>
      </c>
      <c r="B8775" s="2" t="s">
        <v>13215</v>
      </c>
      <c r="C8775" s="5">
        <v>45038</v>
      </c>
      <c r="D8775" s="5">
        <v>45726</v>
      </c>
    </row>
    <row r="8776" spans="1:4" x14ac:dyDescent="0.35">
      <c r="A8776" s="2" t="s">
        <v>1582</v>
      </c>
      <c r="B8776" s="2" t="s">
        <v>13216</v>
      </c>
      <c r="C8776" s="5">
        <v>45038</v>
      </c>
      <c r="D8776" s="5">
        <v>45728</v>
      </c>
    </row>
    <row r="8777" spans="1:4" x14ac:dyDescent="0.35">
      <c r="A8777" s="2" t="s">
        <v>1582</v>
      </c>
      <c r="B8777" s="2" t="s">
        <v>13217</v>
      </c>
      <c r="C8777" s="5">
        <v>45030</v>
      </c>
      <c r="D8777" s="5">
        <v>45730</v>
      </c>
    </row>
    <row r="8778" spans="1:4" x14ac:dyDescent="0.35">
      <c r="A8778" s="2" t="s">
        <v>1582</v>
      </c>
      <c r="B8778" s="2" t="s">
        <v>13218</v>
      </c>
      <c r="C8778" s="5">
        <v>45029</v>
      </c>
      <c r="D8778" s="5">
        <v>45730</v>
      </c>
    </row>
    <row r="8779" spans="1:4" x14ac:dyDescent="0.35">
      <c r="A8779" s="2" t="s">
        <v>1582</v>
      </c>
      <c r="B8779" s="2" t="s">
        <v>13219</v>
      </c>
      <c r="C8779" s="5">
        <v>45029</v>
      </c>
      <c r="D8779" s="5">
        <v>45730</v>
      </c>
    </row>
    <row r="8780" spans="1:4" x14ac:dyDescent="0.35">
      <c r="A8780" s="2" t="s">
        <v>1582</v>
      </c>
      <c r="B8780" s="2" t="s">
        <v>13220</v>
      </c>
      <c r="C8780" s="5">
        <v>45029</v>
      </c>
      <c r="D8780" s="5">
        <v>45731</v>
      </c>
    </row>
    <row r="8781" spans="1:4" x14ac:dyDescent="0.35">
      <c r="A8781" s="2" t="s">
        <v>1582</v>
      </c>
      <c r="B8781" s="2" t="s">
        <v>13221</v>
      </c>
      <c r="C8781" s="5">
        <v>45543</v>
      </c>
      <c r="D8781" s="5">
        <v>45736</v>
      </c>
    </row>
    <row r="8782" spans="1:4" x14ac:dyDescent="0.35">
      <c r="A8782" s="2" t="s">
        <v>1582</v>
      </c>
      <c r="B8782" s="2" t="s">
        <v>13222</v>
      </c>
      <c r="C8782" s="5">
        <v>43355</v>
      </c>
      <c r="D8782" s="5">
        <v>45736</v>
      </c>
    </row>
    <row r="8783" spans="1:4" x14ac:dyDescent="0.35">
      <c r="A8783" s="2" t="s">
        <v>1582</v>
      </c>
      <c r="B8783" s="2" t="s">
        <v>13223</v>
      </c>
      <c r="C8783" s="5">
        <v>45065</v>
      </c>
      <c r="D8783" s="5">
        <v>45736</v>
      </c>
    </row>
    <row r="8784" spans="1:4" x14ac:dyDescent="0.35">
      <c r="A8784" s="2" t="s">
        <v>1582</v>
      </c>
      <c r="B8784" s="2" t="s">
        <v>13224</v>
      </c>
      <c r="C8784" s="5">
        <v>45065</v>
      </c>
      <c r="D8784" s="5">
        <v>45736</v>
      </c>
    </row>
    <row r="8785" spans="1:4" x14ac:dyDescent="0.35">
      <c r="A8785" s="2" t="s">
        <v>1582</v>
      </c>
      <c r="B8785" s="2" t="s">
        <v>13225</v>
      </c>
      <c r="C8785" s="5">
        <v>45039</v>
      </c>
      <c r="D8785" s="5">
        <v>45736</v>
      </c>
    </row>
    <row r="8786" spans="1:4" x14ac:dyDescent="0.35">
      <c r="A8786" s="2" t="s">
        <v>1582</v>
      </c>
      <c r="B8786" s="2" t="s">
        <v>13226</v>
      </c>
      <c r="C8786" s="5">
        <v>45039</v>
      </c>
      <c r="D8786" s="5">
        <v>45736</v>
      </c>
    </row>
    <row r="8787" spans="1:4" x14ac:dyDescent="0.35">
      <c r="A8787" s="2" t="s">
        <v>1582</v>
      </c>
      <c r="B8787" s="2" t="s">
        <v>13227</v>
      </c>
      <c r="C8787" s="5">
        <v>44359</v>
      </c>
      <c r="D8787" s="5">
        <v>45736</v>
      </c>
    </row>
    <row r="8788" spans="1:4" x14ac:dyDescent="0.35">
      <c r="A8788" s="2" t="s">
        <v>1582</v>
      </c>
      <c r="B8788" s="2" t="s">
        <v>13228</v>
      </c>
      <c r="C8788" s="5">
        <v>45427</v>
      </c>
      <c r="D8788" s="5">
        <v>45736</v>
      </c>
    </row>
    <row r="8789" spans="1:4" x14ac:dyDescent="0.35">
      <c r="A8789" s="2" t="s">
        <v>1582</v>
      </c>
      <c r="B8789" s="2" t="s">
        <v>13229</v>
      </c>
      <c r="C8789" s="5">
        <v>45334</v>
      </c>
      <c r="D8789" s="5">
        <v>45736</v>
      </c>
    </row>
    <row r="8790" spans="1:4" x14ac:dyDescent="0.35">
      <c r="A8790" s="2" t="s">
        <v>1582</v>
      </c>
      <c r="B8790" s="2" t="s">
        <v>13230</v>
      </c>
      <c r="C8790" s="5">
        <v>44918</v>
      </c>
      <c r="D8790" s="5">
        <v>45736</v>
      </c>
    </row>
    <row r="8791" spans="1:4" x14ac:dyDescent="0.35">
      <c r="A8791" s="2" t="s">
        <v>1582</v>
      </c>
      <c r="B8791" s="2" t="s">
        <v>13231</v>
      </c>
      <c r="C8791" s="5">
        <v>44917</v>
      </c>
      <c r="D8791" s="5">
        <v>45736</v>
      </c>
    </row>
    <row r="8792" spans="1:4" x14ac:dyDescent="0.35">
      <c r="A8792" s="2" t="s">
        <v>1582</v>
      </c>
      <c r="B8792" s="2" t="s">
        <v>13232</v>
      </c>
      <c r="C8792" s="5">
        <v>45030</v>
      </c>
      <c r="D8792" s="5">
        <v>45737</v>
      </c>
    </row>
    <row r="8793" spans="1:4" x14ac:dyDescent="0.35">
      <c r="A8793" s="2" t="s">
        <v>1582</v>
      </c>
      <c r="B8793" s="2" t="s">
        <v>13233</v>
      </c>
      <c r="C8793" s="5">
        <v>45043</v>
      </c>
      <c r="D8793" s="5">
        <v>45737</v>
      </c>
    </row>
    <row r="8794" spans="1:4" x14ac:dyDescent="0.35">
      <c r="A8794" s="2" t="s">
        <v>1582</v>
      </c>
      <c r="B8794" s="2" t="s">
        <v>13234</v>
      </c>
      <c r="C8794" s="5">
        <v>45656</v>
      </c>
      <c r="D8794" s="5">
        <v>45737</v>
      </c>
    </row>
    <row r="8795" spans="1:4" x14ac:dyDescent="0.35">
      <c r="A8795" s="2" t="s">
        <v>1582</v>
      </c>
      <c r="B8795" s="2" t="s">
        <v>13235</v>
      </c>
      <c r="C8795" s="5">
        <v>45043</v>
      </c>
      <c r="D8795" s="5">
        <v>45737</v>
      </c>
    </row>
    <row r="8796" spans="1:4" x14ac:dyDescent="0.35">
      <c r="A8796" s="2" t="s">
        <v>1582</v>
      </c>
      <c r="B8796" s="2" t="s">
        <v>13236</v>
      </c>
      <c r="C8796" s="5">
        <v>45000</v>
      </c>
      <c r="D8796" s="5">
        <v>45737</v>
      </c>
    </row>
    <row r="8797" spans="1:4" x14ac:dyDescent="0.35">
      <c r="A8797" s="2" t="s">
        <v>1582</v>
      </c>
      <c r="B8797" s="2" t="s">
        <v>13237</v>
      </c>
      <c r="C8797" s="5">
        <v>45000</v>
      </c>
      <c r="D8797" s="5">
        <v>45737</v>
      </c>
    </row>
    <row r="8798" spans="1:4" x14ac:dyDescent="0.35">
      <c r="A8798" s="2" t="s">
        <v>1582</v>
      </c>
      <c r="B8798" s="2" t="s">
        <v>13238</v>
      </c>
      <c r="C8798" s="5">
        <v>45000</v>
      </c>
      <c r="D8798" s="5">
        <v>45737</v>
      </c>
    </row>
    <row r="8799" spans="1:4" x14ac:dyDescent="0.35">
      <c r="A8799" s="2" t="s">
        <v>1582</v>
      </c>
      <c r="B8799" s="2" t="s">
        <v>13239</v>
      </c>
      <c r="C8799" s="5">
        <v>45000</v>
      </c>
      <c r="D8799" s="5">
        <v>45737</v>
      </c>
    </row>
    <row r="8800" spans="1:4" x14ac:dyDescent="0.35">
      <c r="A8800" s="2" t="s">
        <v>1582</v>
      </c>
      <c r="B8800" s="2" t="s">
        <v>13240</v>
      </c>
      <c r="C8800" s="5">
        <v>45000</v>
      </c>
      <c r="D8800" s="5">
        <v>45737</v>
      </c>
    </row>
    <row r="8801" spans="1:4" x14ac:dyDescent="0.35">
      <c r="A8801" s="2" t="s">
        <v>1582</v>
      </c>
      <c r="B8801" s="2" t="s">
        <v>13241</v>
      </c>
      <c r="C8801" s="5">
        <v>45055</v>
      </c>
      <c r="D8801" s="5">
        <v>45737</v>
      </c>
    </row>
    <row r="8802" spans="1:4" x14ac:dyDescent="0.35">
      <c r="A8802" s="2" t="s">
        <v>1582</v>
      </c>
      <c r="B8802" s="2" t="s">
        <v>13242</v>
      </c>
      <c r="C8802" s="5">
        <v>45417</v>
      </c>
      <c r="D8802" s="5">
        <v>45737</v>
      </c>
    </row>
    <row r="8803" spans="1:4" x14ac:dyDescent="0.35">
      <c r="A8803" s="2" t="s">
        <v>1582</v>
      </c>
      <c r="B8803" s="2" t="s">
        <v>13243</v>
      </c>
      <c r="C8803" s="5">
        <v>45459</v>
      </c>
      <c r="D8803" s="5">
        <v>45738</v>
      </c>
    </row>
    <row r="8804" spans="1:4" x14ac:dyDescent="0.35">
      <c r="A8804" s="2" t="s">
        <v>1582</v>
      </c>
      <c r="B8804" s="2" t="s">
        <v>13244</v>
      </c>
      <c r="C8804" s="5">
        <v>45459</v>
      </c>
      <c r="D8804" s="5">
        <v>45738</v>
      </c>
    </row>
    <row r="8805" spans="1:4" x14ac:dyDescent="0.35">
      <c r="A8805" s="2" t="s">
        <v>1582</v>
      </c>
      <c r="B8805" s="2" t="s">
        <v>13245</v>
      </c>
      <c r="C8805" s="5">
        <v>44471</v>
      </c>
      <c r="D8805" s="5">
        <v>45739</v>
      </c>
    </row>
    <row r="8806" spans="1:4" x14ac:dyDescent="0.35">
      <c r="A8806" s="2" t="s">
        <v>1582</v>
      </c>
      <c r="B8806" s="2" t="s">
        <v>13246</v>
      </c>
      <c r="C8806" s="5">
        <v>43256</v>
      </c>
      <c r="D8806" s="5">
        <v>45739</v>
      </c>
    </row>
    <row r="8807" spans="1:4" x14ac:dyDescent="0.35">
      <c r="A8807" s="2" t="s">
        <v>1582</v>
      </c>
      <c r="B8807" s="2" t="s">
        <v>13247</v>
      </c>
      <c r="C8807" s="5">
        <v>45499</v>
      </c>
      <c r="D8807" s="5">
        <v>45740</v>
      </c>
    </row>
    <row r="8808" spans="1:4" x14ac:dyDescent="0.35">
      <c r="A8808" s="2" t="s">
        <v>1582</v>
      </c>
      <c r="B8808" s="2" t="s">
        <v>13248</v>
      </c>
      <c r="C8808" s="5">
        <v>44096</v>
      </c>
      <c r="D8808" s="5">
        <v>45741</v>
      </c>
    </row>
    <row r="8809" spans="1:4" x14ac:dyDescent="0.35">
      <c r="A8809" s="2" t="s">
        <v>1582</v>
      </c>
      <c r="B8809" s="2" t="s">
        <v>13249</v>
      </c>
      <c r="C8809" s="5">
        <v>45065</v>
      </c>
      <c r="D8809" s="5">
        <v>45741</v>
      </c>
    </row>
    <row r="8810" spans="1:4" x14ac:dyDescent="0.35">
      <c r="A8810" s="2" t="s">
        <v>1582</v>
      </c>
      <c r="B8810" s="2" t="s">
        <v>13250</v>
      </c>
      <c r="C8810" s="5">
        <v>44498</v>
      </c>
      <c r="D8810" s="5">
        <v>45742</v>
      </c>
    </row>
    <row r="8811" spans="1:4" x14ac:dyDescent="0.35">
      <c r="A8811" s="2" t="s">
        <v>1582</v>
      </c>
      <c r="B8811" s="2" t="s">
        <v>13251</v>
      </c>
      <c r="C8811" s="5">
        <v>45046</v>
      </c>
      <c r="D8811" s="5">
        <v>45744</v>
      </c>
    </row>
    <row r="8812" spans="1:4" x14ac:dyDescent="0.35">
      <c r="A8812" s="2" t="s">
        <v>1582</v>
      </c>
      <c r="B8812" s="2" t="s">
        <v>13252</v>
      </c>
      <c r="C8812" s="5">
        <v>45408</v>
      </c>
      <c r="D8812" s="5">
        <v>45745</v>
      </c>
    </row>
    <row r="8813" spans="1:4" x14ac:dyDescent="0.35">
      <c r="A8813" s="2" t="s">
        <v>1582</v>
      </c>
      <c r="B8813" s="2" t="s">
        <v>13253</v>
      </c>
      <c r="C8813" s="5">
        <v>45037</v>
      </c>
      <c r="D8813" s="5">
        <v>45746</v>
      </c>
    </row>
    <row r="8814" spans="1:4" x14ac:dyDescent="0.35">
      <c r="A8814" s="2" t="s">
        <v>1582</v>
      </c>
      <c r="B8814" s="2" t="s">
        <v>13254</v>
      </c>
      <c r="C8814" s="5">
        <v>45037</v>
      </c>
      <c r="D8814" s="5">
        <v>45746</v>
      </c>
    </row>
    <row r="8815" spans="1:4" x14ac:dyDescent="0.35">
      <c r="A8815" s="2" t="s">
        <v>1582</v>
      </c>
      <c r="B8815" s="2" t="s">
        <v>13255</v>
      </c>
      <c r="C8815" s="5">
        <v>45037</v>
      </c>
      <c r="D8815" s="5">
        <v>45747</v>
      </c>
    </row>
    <row r="8816" spans="1:4" x14ac:dyDescent="0.35">
      <c r="A8816" s="2" t="s">
        <v>1582</v>
      </c>
      <c r="B8816" s="2" t="s">
        <v>13256</v>
      </c>
      <c r="C8816" s="5">
        <v>45408</v>
      </c>
      <c r="D8816" s="5">
        <v>45747</v>
      </c>
    </row>
    <row r="8817" spans="1:4" x14ac:dyDescent="0.35">
      <c r="A8817" s="2" t="s">
        <v>1582</v>
      </c>
      <c r="B8817" s="2" t="s">
        <v>13257</v>
      </c>
      <c r="C8817" s="5">
        <v>45037</v>
      </c>
      <c r="D8817" s="5">
        <v>45750</v>
      </c>
    </row>
    <row r="8818" spans="1:4" x14ac:dyDescent="0.35">
      <c r="A8818" s="2" t="s">
        <v>1582</v>
      </c>
      <c r="B8818" s="2" t="s">
        <v>13258</v>
      </c>
      <c r="C8818" s="5">
        <v>45347</v>
      </c>
      <c r="D8818" s="5">
        <v>45750</v>
      </c>
    </row>
    <row r="8819" spans="1:4" x14ac:dyDescent="0.35">
      <c r="A8819" s="2" t="s">
        <v>1582</v>
      </c>
      <c r="B8819" s="2" t="s">
        <v>13259</v>
      </c>
      <c r="C8819" s="5">
        <v>43557</v>
      </c>
      <c r="D8819" s="5">
        <v>45750</v>
      </c>
    </row>
    <row r="8820" spans="1:4" x14ac:dyDescent="0.35">
      <c r="A8820" s="2" t="s">
        <v>1582</v>
      </c>
      <c r="B8820" s="2" t="s">
        <v>13260</v>
      </c>
      <c r="C8820" s="5">
        <v>45014</v>
      </c>
      <c r="D8820" s="5">
        <v>45750</v>
      </c>
    </row>
    <row r="8821" spans="1:4" x14ac:dyDescent="0.35">
      <c r="A8821" s="2" t="s">
        <v>1582</v>
      </c>
      <c r="B8821" s="2" t="s">
        <v>13261</v>
      </c>
      <c r="C8821" s="5">
        <v>45038</v>
      </c>
      <c r="D8821" s="5">
        <v>45750</v>
      </c>
    </row>
    <row r="8822" spans="1:4" x14ac:dyDescent="0.35">
      <c r="A8822" s="2" t="s">
        <v>1582</v>
      </c>
      <c r="B8822" s="2" t="s">
        <v>13262</v>
      </c>
      <c r="C8822" s="5">
        <v>45697</v>
      </c>
      <c r="D8822" s="5">
        <v>45751</v>
      </c>
    </row>
    <row r="8823" spans="1:4" x14ac:dyDescent="0.35">
      <c r="A8823" s="2" t="s">
        <v>1582</v>
      </c>
      <c r="B8823" s="2" t="s">
        <v>13263</v>
      </c>
      <c r="C8823" s="5">
        <v>45118</v>
      </c>
      <c r="D8823" s="5">
        <v>45751</v>
      </c>
    </row>
    <row r="8824" spans="1:4" x14ac:dyDescent="0.35">
      <c r="A8824" s="2" t="s">
        <v>1582</v>
      </c>
      <c r="B8824" s="2" t="s">
        <v>13264</v>
      </c>
      <c r="C8824" s="5">
        <v>45453</v>
      </c>
      <c r="D8824" s="5">
        <v>45751</v>
      </c>
    </row>
    <row r="8825" spans="1:4" x14ac:dyDescent="0.35">
      <c r="A8825" s="2" t="s">
        <v>1582</v>
      </c>
      <c r="B8825" s="2" t="s">
        <v>13265</v>
      </c>
      <c r="C8825" s="5">
        <v>45453</v>
      </c>
      <c r="D8825" s="5">
        <v>45751</v>
      </c>
    </row>
    <row r="8826" spans="1:4" x14ac:dyDescent="0.35">
      <c r="A8826" s="2" t="s">
        <v>1582</v>
      </c>
      <c r="B8826" s="2" t="s">
        <v>13266</v>
      </c>
      <c r="C8826" s="5">
        <v>45453</v>
      </c>
      <c r="D8826" s="5">
        <v>45751</v>
      </c>
    </row>
    <row r="8827" spans="1:4" x14ac:dyDescent="0.35">
      <c r="A8827" s="2" t="s">
        <v>1582</v>
      </c>
      <c r="B8827" s="2" t="s">
        <v>13267</v>
      </c>
      <c r="C8827" s="5">
        <v>45453</v>
      </c>
      <c r="D8827" s="5">
        <v>45751</v>
      </c>
    </row>
    <row r="8828" spans="1:4" x14ac:dyDescent="0.35">
      <c r="A8828" s="2" t="s">
        <v>1582</v>
      </c>
      <c r="B8828" s="2" t="s">
        <v>13268</v>
      </c>
      <c r="C8828" s="5">
        <v>44744</v>
      </c>
      <c r="D8828" s="5">
        <v>45751</v>
      </c>
    </row>
    <row r="8829" spans="1:4" x14ac:dyDescent="0.35">
      <c r="A8829" s="2" t="s">
        <v>1582</v>
      </c>
      <c r="B8829" s="2" t="s">
        <v>13269</v>
      </c>
      <c r="C8829" s="5">
        <v>45037</v>
      </c>
      <c r="D8829" s="5">
        <v>45751</v>
      </c>
    </row>
    <row r="8830" spans="1:4" x14ac:dyDescent="0.35">
      <c r="A8830" s="2" t="s">
        <v>1582</v>
      </c>
      <c r="B8830" s="2" t="s">
        <v>13270</v>
      </c>
      <c r="C8830" s="5">
        <v>45037</v>
      </c>
      <c r="D8830" s="5">
        <v>45751</v>
      </c>
    </row>
    <row r="8831" spans="1:4" x14ac:dyDescent="0.35">
      <c r="A8831" s="2" t="s">
        <v>1582</v>
      </c>
      <c r="B8831" s="2" t="s">
        <v>13271</v>
      </c>
      <c r="C8831" s="5">
        <v>45037</v>
      </c>
      <c r="D8831" s="5">
        <v>45751</v>
      </c>
    </row>
    <row r="8832" spans="1:4" x14ac:dyDescent="0.35">
      <c r="A8832" s="2" t="s">
        <v>1582</v>
      </c>
      <c r="B8832" s="2" t="s">
        <v>13272</v>
      </c>
      <c r="C8832" s="5">
        <v>45055</v>
      </c>
      <c r="D8832" s="5">
        <v>45751</v>
      </c>
    </row>
    <row r="8833" spans="1:4" x14ac:dyDescent="0.35">
      <c r="A8833" s="2" t="s">
        <v>1582</v>
      </c>
      <c r="B8833" s="2" t="s">
        <v>13273</v>
      </c>
      <c r="C8833" s="5">
        <v>45055</v>
      </c>
      <c r="D8833" s="5">
        <v>45751</v>
      </c>
    </row>
    <row r="8834" spans="1:4" x14ac:dyDescent="0.35">
      <c r="A8834" s="2" t="s">
        <v>1582</v>
      </c>
      <c r="B8834" s="2" t="s">
        <v>13274</v>
      </c>
      <c r="C8834" s="5">
        <v>45055</v>
      </c>
      <c r="D8834" s="5">
        <v>45751</v>
      </c>
    </row>
    <row r="8835" spans="1:4" x14ac:dyDescent="0.35">
      <c r="A8835" s="2" t="s">
        <v>1582</v>
      </c>
      <c r="B8835" s="2" t="s">
        <v>13275</v>
      </c>
      <c r="C8835" s="5">
        <v>45055</v>
      </c>
      <c r="D8835" s="5">
        <v>45751</v>
      </c>
    </row>
    <row r="8836" spans="1:4" x14ac:dyDescent="0.35">
      <c r="A8836" s="2" t="s">
        <v>1582</v>
      </c>
      <c r="B8836" s="2" t="s">
        <v>13276</v>
      </c>
      <c r="C8836" s="5">
        <v>45055</v>
      </c>
      <c r="D8836" s="5">
        <v>45751</v>
      </c>
    </row>
    <row r="8837" spans="1:4" x14ac:dyDescent="0.35">
      <c r="A8837" s="2" t="s">
        <v>1582</v>
      </c>
      <c r="B8837" s="2" t="s">
        <v>13277</v>
      </c>
      <c r="C8837" s="5">
        <v>45055</v>
      </c>
      <c r="D8837" s="5">
        <v>45751</v>
      </c>
    </row>
    <row r="8838" spans="1:4" x14ac:dyDescent="0.35">
      <c r="A8838" s="2" t="s">
        <v>1582</v>
      </c>
      <c r="B8838" s="2" t="s">
        <v>13278</v>
      </c>
      <c r="C8838" s="5">
        <v>45055</v>
      </c>
      <c r="D8838" s="5">
        <v>45751</v>
      </c>
    </row>
    <row r="8839" spans="1:4" x14ac:dyDescent="0.35">
      <c r="A8839" s="2" t="s">
        <v>1582</v>
      </c>
      <c r="B8839" s="2" t="s">
        <v>13279</v>
      </c>
      <c r="C8839" s="5">
        <v>45037</v>
      </c>
      <c r="D8839" s="5">
        <v>45754</v>
      </c>
    </row>
    <row r="8840" spans="1:4" x14ac:dyDescent="0.35">
      <c r="A8840" s="2" t="s">
        <v>1582</v>
      </c>
      <c r="B8840" s="2" t="s">
        <v>13280</v>
      </c>
      <c r="C8840" s="5">
        <v>45037</v>
      </c>
      <c r="D8840" s="5">
        <v>45754</v>
      </c>
    </row>
    <row r="8841" spans="1:4" x14ac:dyDescent="0.35">
      <c r="A8841" s="2" t="s">
        <v>1582</v>
      </c>
      <c r="B8841" s="2" t="s">
        <v>13281</v>
      </c>
      <c r="C8841" s="5">
        <v>45037</v>
      </c>
      <c r="D8841" s="5">
        <v>45754</v>
      </c>
    </row>
    <row r="8842" spans="1:4" x14ac:dyDescent="0.35">
      <c r="A8842" s="2" t="s">
        <v>1582</v>
      </c>
      <c r="B8842" s="2" t="s">
        <v>13282</v>
      </c>
      <c r="C8842" s="5">
        <v>45037</v>
      </c>
      <c r="D8842" s="5">
        <v>45754</v>
      </c>
    </row>
    <row r="8843" spans="1:4" x14ac:dyDescent="0.35">
      <c r="A8843" s="2" t="s">
        <v>1582</v>
      </c>
      <c r="B8843" s="2" t="s">
        <v>13283</v>
      </c>
      <c r="C8843" s="5">
        <v>45584</v>
      </c>
      <c r="D8843" s="5">
        <v>45754</v>
      </c>
    </row>
    <row r="8844" spans="1:4" x14ac:dyDescent="0.35">
      <c r="A8844" s="2" t="s">
        <v>1582</v>
      </c>
      <c r="B8844" s="2" t="s">
        <v>13284</v>
      </c>
      <c r="C8844" s="5">
        <v>45038</v>
      </c>
      <c r="D8844" s="5">
        <v>45754</v>
      </c>
    </row>
    <row r="8845" spans="1:4" x14ac:dyDescent="0.35">
      <c r="A8845" s="2" t="s">
        <v>1582</v>
      </c>
      <c r="B8845" s="2" t="s">
        <v>13285</v>
      </c>
      <c r="C8845" s="5">
        <v>45341</v>
      </c>
      <c r="D8845" s="5">
        <v>45754</v>
      </c>
    </row>
    <row r="8846" spans="1:4" x14ac:dyDescent="0.35">
      <c r="A8846" s="2" t="s">
        <v>1582</v>
      </c>
      <c r="B8846" s="2" t="s">
        <v>13286</v>
      </c>
      <c r="C8846" s="5">
        <v>45037</v>
      </c>
      <c r="D8846" s="5">
        <v>45754</v>
      </c>
    </row>
    <row r="8847" spans="1:4" x14ac:dyDescent="0.35">
      <c r="A8847" s="2" t="s">
        <v>1582</v>
      </c>
      <c r="B8847" s="2" t="s">
        <v>13287</v>
      </c>
      <c r="C8847" s="5">
        <v>45037</v>
      </c>
      <c r="D8847" s="5">
        <v>45754</v>
      </c>
    </row>
    <row r="8848" spans="1:4" x14ac:dyDescent="0.35">
      <c r="A8848" s="2" t="s">
        <v>1582</v>
      </c>
      <c r="B8848" s="2" t="s">
        <v>13288</v>
      </c>
      <c r="C8848" s="5">
        <v>45699</v>
      </c>
      <c r="D8848" s="5">
        <v>45754</v>
      </c>
    </row>
    <row r="8849" spans="1:4" x14ac:dyDescent="0.35">
      <c r="A8849" s="2" t="s">
        <v>1582</v>
      </c>
      <c r="B8849" s="2" t="s">
        <v>13289</v>
      </c>
      <c r="C8849" s="5">
        <v>45038</v>
      </c>
      <c r="D8849" s="5">
        <v>45754</v>
      </c>
    </row>
    <row r="8850" spans="1:4" x14ac:dyDescent="0.35">
      <c r="A8850" s="2" t="s">
        <v>1582</v>
      </c>
      <c r="B8850" s="2" t="s">
        <v>13290</v>
      </c>
      <c r="C8850" s="5">
        <v>45038</v>
      </c>
      <c r="D8850" s="5">
        <v>45754</v>
      </c>
    </row>
    <row r="8851" spans="1:4" x14ac:dyDescent="0.35">
      <c r="A8851" s="2" t="s">
        <v>1582</v>
      </c>
      <c r="B8851" s="2" t="s">
        <v>13291</v>
      </c>
      <c r="C8851" s="5">
        <v>45038</v>
      </c>
      <c r="D8851" s="5">
        <v>45754</v>
      </c>
    </row>
    <row r="8852" spans="1:4" x14ac:dyDescent="0.35">
      <c r="A8852" s="2" t="s">
        <v>1582</v>
      </c>
      <c r="B8852" s="2" t="s">
        <v>13292</v>
      </c>
      <c r="C8852" s="5">
        <v>45038</v>
      </c>
      <c r="D8852" s="5">
        <v>45754</v>
      </c>
    </row>
    <row r="8853" spans="1:4" x14ac:dyDescent="0.35">
      <c r="A8853" s="2" t="s">
        <v>1582</v>
      </c>
      <c r="B8853" s="2" t="s">
        <v>13293</v>
      </c>
      <c r="C8853" s="5">
        <v>45038</v>
      </c>
      <c r="D8853" s="5">
        <v>45754</v>
      </c>
    </row>
    <row r="8854" spans="1:4" x14ac:dyDescent="0.35">
      <c r="A8854" s="2" t="s">
        <v>1582</v>
      </c>
      <c r="B8854" s="2" t="s">
        <v>13294</v>
      </c>
      <c r="C8854" s="5">
        <v>45038</v>
      </c>
      <c r="D8854" s="5">
        <v>45754</v>
      </c>
    </row>
    <row r="8855" spans="1:4" x14ac:dyDescent="0.35">
      <c r="A8855" s="2" t="s">
        <v>1582</v>
      </c>
      <c r="B8855" s="2" t="s">
        <v>13295</v>
      </c>
      <c r="C8855" s="5">
        <v>45055</v>
      </c>
      <c r="D8855" s="5">
        <v>45754</v>
      </c>
    </row>
    <row r="8856" spans="1:4" x14ac:dyDescent="0.35">
      <c r="A8856" s="2" t="s">
        <v>1582</v>
      </c>
      <c r="B8856" s="2" t="s">
        <v>13296</v>
      </c>
      <c r="C8856" s="5">
        <v>45038</v>
      </c>
      <c r="D8856" s="5">
        <v>45754</v>
      </c>
    </row>
    <row r="8857" spans="1:4" x14ac:dyDescent="0.35">
      <c r="A8857" s="2" t="s">
        <v>1582</v>
      </c>
      <c r="B8857" s="2" t="s">
        <v>13297</v>
      </c>
      <c r="C8857" s="5">
        <v>45038</v>
      </c>
      <c r="D8857" s="5">
        <v>45754</v>
      </c>
    </row>
    <row r="8858" spans="1:4" x14ac:dyDescent="0.35">
      <c r="A8858" s="2" t="s">
        <v>1582</v>
      </c>
      <c r="B8858" s="2" t="s">
        <v>13298</v>
      </c>
      <c r="C8858" s="5">
        <v>45038</v>
      </c>
      <c r="D8858" s="5">
        <v>45754</v>
      </c>
    </row>
    <row r="8859" spans="1:4" x14ac:dyDescent="0.35">
      <c r="A8859" s="2" t="s">
        <v>1582</v>
      </c>
      <c r="B8859" s="2" t="s">
        <v>13299</v>
      </c>
      <c r="C8859" s="5">
        <v>45038</v>
      </c>
      <c r="D8859" s="5">
        <v>45754</v>
      </c>
    </row>
    <row r="8860" spans="1:4" x14ac:dyDescent="0.35">
      <c r="A8860" s="2" t="s">
        <v>1582</v>
      </c>
      <c r="B8860" s="2" t="s">
        <v>13300</v>
      </c>
      <c r="C8860" s="5">
        <v>43256</v>
      </c>
      <c r="D8860" s="5">
        <v>45754</v>
      </c>
    </row>
    <row r="8861" spans="1:4" x14ac:dyDescent="0.35">
      <c r="A8861" s="2" t="s">
        <v>1582</v>
      </c>
      <c r="B8861" s="2" t="s">
        <v>13301</v>
      </c>
      <c r="C8861" s="5">
        <v>43256</v>
      </c>
      <c r="D8861" s="5">
        <v>45754</v>
      </c>
    </row>
    <row r="8862" spans="1:4" x14ac:dyDescent="0.35">
      <c r="A8862" s="2" t="s">
        <v>1582</v>
      </c>
      <c r="B8862" s="2" t="s">
        <v>13302</v>
      </c>
      <c r="C8862" s="5">
        <v>45038</v>
      </c>
      <c r="D8862" s="5">
        <v>45754</v>
      </c>
    </row>
    <row r="8863" spans="1:4" x14ac:dyDescent="0.35">
      <c r="A8863" s="2" t="s">
        <v>1582</v>
      </c>
      <c r="B8863" s="2" t="s">
        <v>13303</v>
      </c>
      <c r="C8863" s="5">
        <v>45037</v>
      </c>
      <c r="D8863" s="5">
        <v>45754</v>
      </c>
    </row>
    <row r="8864" spans="1:4" x14ac:dyDescent="0.35">
      <c r="A8864" s="2" t="s">
        <v>1582</v>
      </c>
      <c r="B8864" s="2" t="s">
        <v>13304</v>
      </c>
      <c r="C8864" s="5">
        <v>45038</v>
      </c>
      <c r="D8864" s="5">
        <v>45754</v>
      </c>
    </row>
    <row r="8865" spans="1:4" x14ac:dyDescent="0.35">
      <c r="A8865" s="2" t="s">
        <v>1582</v>
      </c>
      <c r="B8865" s="2" t="s">
        <v>13305</v>
      </c>
      <c r="C8865" s="5">
        <v>43674</v>
      </c>
      <c r="D8865" s="5">
        <v>45754</v>
      </c>
    </row>
    <row r="8866" spans="1:4" x14ac:dyDescent="0.35">
      <c r="A8866" s="2" t="s">
        <v>1582</v>
      </c>
      <c r="B8866" s="2" t="s">
        <v>13306</v>
      </c>
      <c r="C8866" s="5">
        <v>43499</v>
      </c>
      <c r="D8866" s="5">
        <v>45754</v>
      </c>
    </row>
    <row r="8867" spans="1:4" x14ac:dyDescent="0.35">
      <c r="A8867" s="2" t="s">
        <v>1582</v>
      </c>
      <c r="B8867" s="2" t="s">
        <v>13307</v>
      </c>
      <c r="C8867" s="5">
        <v>45034</v>
      </c>
      <c r="D8867" s="5">
        <v>45754</v>
      </c>
    </row>
    <row r="8868" spans="1:4" x14ac:dyDescent="0.35">
      <c r="A8868" s="2" t="s">
        <v>1582</v>
      </c>
      <c r="B8868" s="2" t="s">
        <v>13308</v>
      </c>
      <c r="C8868" s="5">
        <v>45038</v>
      </c>
      <c r="D8868" s="5">
        <v>45755</v>
      </c>
    </row>
    <row r="8869" spans="1:4" x14ac:dyDescent="0.35">
      <c r="A8869" s="2" t="s">
        <v>1582</v>
      </c>
      <c r="B8869" s="2" t="s">
        <v>13309</v>
      </c>
      <c r="C8869" s="5">
        <v>45038</v>
      </c>
      <c r="D8869" s="5">
        <v>45755</v>
      </c>
    </row>
    <row r="8870" spans="1:4" x14ac:dyDescent="0.35">
      <c r="A8870" s="2" t="s">
        <v>1582</v>
      </c>
      <c r="B8870" s="2" t="s">
        <v>13310</v>
      </c>
      <c r="C8870" s="5">
        <v>45038</v>
      </c>
      <c r="D8870" s="5">
        <v>45755</v>
      </c>
    </row>
    <row r="8871" spans="1:4" x14ac:dyDescent="0.35">
      <c r="A8871" s="2" t="s">
        <v>1582</v>
      </c>
      <c r="B8871" s="2" t="s">
        <v>13311</v>
      </c>
      <c r="C8871" s="5">
        <v>45038</v>
      </c>
      <c r="D8871" s="5">
        <v>45755</v>
      </c>
    </row>
    <row r="8872" spans="1:4" x14ac:dyDescent="0.35">
      <c r="A8872" s="2" t="s">
        <v>1582</v>
      </c>
      <c r="B8872" s="2" t="s">
        <v>13312</v>
      </c>
      <c r="C8872" s="5">
        <v>45038</v>
      </c>
      <c r="D8872" s="5">
        <v>45755</v>
      </c>
    </row>
    <row r="8873" spans="1:4" x14ac:dyDescent="0.35">
      <c r="A8873" s="2" t="s">
        <v>1582</v>
      </c>
      <c r="B8873" s="2" t="s">
        <v>13313</v>
      </c>
      <c r="C8873" s="5">
        <v>45038</v>
      </c>
      <c r="D8873" s="5">
        <v>45755</v>
      </c>
    </row>
    <row r="8874" spans="1:4" x14ac:dyDescent="0.35">
      <c r="A8874" s="2" t="s">
        <v>1582</v>
      </c>
      <c r="B8874" s="2" t="s">
        <v>13314</v>
      </c>
      <c r="C8874" s="5">
        <v>45038</v>
      </c>
      <c r="D8874" s="5">
        <v>45755</v>
      </c>
    </row>
    <row r="8875" spans="1:4" x14ac:dyDescent="0.35">
      <c r="A8875" s="2" t="s">
        <v>1582</v>
      </c>
      <c r="B8875" s="2" t="s">
        <v>13315</v>
      </c>
      <c r="C8875" s="5">
        <v>45038</v>
      </c>
      <c r="D8875" s="5">
        <v>45755</v>
      </c>
    </row>
    <row r="8876" spans="1:4" x14ac:dyDescent="0.35">
      <c r="A8876" s="2" t="s">
        <v>1582</v>
      </c>
      <c r="B8876" s="2" t="s">
        <v>13316</v>
      </c>
      <c r="C8876" s="5">
        <v>45038</v>
      </c>
      <c r="D8876" s="5">
        <v>45755</v>
      </c>
    </row>
    <row r="8877" spans="1:4" x14ac:dyDescent="0.35">
      <c r="A8877" s="2" t="s">
        <v>1582</v>
      </c>
      <c r="B8877" s="2" t="s">
        <v>13317</v>
      </c>
      <c r="C8877" s="5">
        <v>45038</v>
      </c>
      <c r="D8877" s="5">
        <v>45755</v>
      </c>
    </row>
    <row r="8878" spans="1:4" x14ac:dyDescent="0.35">
      <c r="A8878" s="2" t="s">
        <v>1582</v>
      </c>
      <c r="B8878" s="2" t="s">
        <v>13318</v>
      </c>
      <c r="C8878" s="5">
        <v>45038</v>
      </c>
      <c r="D8878" s="5">
        <v>45755</v>
      </c>
    </row>
    <row r="8879" spans="1:4" x14ac:dyDescent="0.35">
      <c r="A8879" s="2" t="s">
        <v>1582</v>
      </c>
      <c r="B8879" s="2" t="s">
        <v>13319</v>
      </c>
      <c r="C8879" s="5">
        <v>45038</v>
      </c>
      <c r="D8879" s="5">
        <v>45755</v>
      </c>
    </row>
    <row r="8880" spans="1:4" x14ac:dyDescent="0.35">
      <c r="A8880" s="2" t="s">
        <v>1582</v>
      </c>
      <c r="B8880" s="2" t="s">
        <v>13320</v>
      </c>
      <c r="C8880" s="5">
        <v>45038</v>
      </c>
      <c r="D8880" s="5">
        <v>45755</v>
      </c>
    </row>
    <row r="8881" spans="1:4" x14ac:dyDescent="0.35">
      <c r="A8881" s="2" t="s">
        <v>1582</v>
      </c>
      <c r="B8881" s="2" t="s">
        <v>13321</v>
      </c>
      <c r="C8881" s="5">
        <v>45038</v>
      </c>
      <c r="D8881" s="5">
        <v>45755</v>
      </c>
    </row>
    <row r="8882" spans="1:4" x14ac:dyDescent="0.35">
      <c r="A8882" s="2" t="s">
        <v>1582</v>
      </c>
      <c r="B8882" s="2" t="s">
        <v>13322</v>
      </c>
      <c r="C8882" s="5">
        <v>45038</v>
      </c>
      <c r="D8882" s="5">
        <v>45755</v>
      </c>
    </row>
    <row r="8883" spans="1:4" x14ac:dyDescent="0.35">
      <c r="A8883" s="2" t="s">
        <v>1582</v>
      </c>
      <c r="B8883" s="2" t="s">
        <v>13323</v>
      </c>
      <c r="C8883" s="5">
        <v>45038</v>
      </c>
      <c r="D8883" s="5">
        <v>45755</v>
      </c>
    </row>
    <row r="8884" spans="1:4" x14ac:dyDescent="0.35">
      <c r="A8884" s="2" t="s">
        <v>1582</v>
      </c>
      <c r="B8884" s="2" t="s">
        <v>13324</v>
      </c>
      <c r="C8884" s="5">
        <v>45038</v>
      </c>
      <c r="D8884" s="5">
        <v>45755</v>
      </c>
    </row>
    <row r="8885" spans="1:4" x14ac:dyDescent="0.35">
      <c r="A8885" s="2" t="s">
        <v>1582</v>
      </c>
      <c r="B8885" s="2" t="s">
        <v>13325</v>
      </c>
      <c r="C8885" s="5">
        <v>45038</v>
      </c>
      <c r="D8885" s="5">
        <v>45755</v>
      </c>
    </row>
    <row r="8886" spans="1:4" x14ac:dyDescent="0.35">
      <c r="A8886" s="2" t="s">
        <v>1582</v>
      </c>
      <c r="B8886" s="2" t="s">
        <v>13326</v>
      </c>
      <c r="C8886" s="5">
        <v>45037</v>
      </c>
      <c r="D8886" s="5">
        <v>45755</v>
      </c>
    </row>
    <row r="8887" spans="1:4" x14ac:dyDescent="0.35">
      <c r="A8887" s="2" t="s">
        <v>1582</v>
      </c>
      <c r="B8887" s="2" t="s">
        <v>13327</v>
      </c>
      <c r="C8887" s="5">
        <v>45034</v>
      </c>
      <c r="D8887" s="5">
        <v>45755</v>
      </c>
    </row>
    <row r="8888" spans="1:4" x14ac:dyDescent="0.35">
      <c r="A8888" s="2" t="s">
        <v>1582</v>
      </c>
      <c r="B8888" s="2" t="s">
        <v>13328</v>
      </c>
      <c r="C8888" s="5">
        <v>44921</v>
      </c>
      <c r="D8888" s="5">
        <v>45755</v>
      </c>
    </row>
    <row r="8889" spans="1:4" x14ac:dyDescent="0.35">
      <c r="A8889" s="2" t="s">
        <v>1582</v>
      </c>
      <c r="B8889" s="2" t="s">
        <v>13329</v>
      </c>
      <c r="C8889" s="5">
        <v>43256</v>
      </c>
      <c r="D8889" s="5">
        <v>45755</v>
      </c>
    </row>
    <row r="8890" spans="1:4" x14ac:dyDescent="0.35">
      <c r="A8890" s="2" t="s">
        <v>1582</v>
      </c>
      <c r="B8890" s="2" t="s">
        <v>13330</v>
      </c>
      <c r="C8890" s="5">
        <v>45037</v>
      </c>
      <c r="D8890" s="5">
        <v>45755</v>
      </c>
    </row>
    <row r="8891" spans="1:4" x14ac:dyDescent="0.35">
      <c r="A8891" s="2" t="s">
        <v>1582</v>
      </c>
      <c r="B8891" s="2" t="s">
        <v>13331</v>
      </c>
      <c r="C8891" s="5">
        <v>45038</v>
      </c>
      <c r="D8891" s="5">
        <v>45755</v>
      </c>
    </row>
    <row r="8892" spans="1:4" x14ac:dyDescent="0.35">
      <c r="A8892" s="2" t="s">
        <v>1582</v>
      </c>
      <c r="B8892" s="2" t="s">
        <v>13332</v>
      </c>
      <c r="C8892" s="5">
        <v>45038</v>
      </c>
      <c r="D8892" s="5">
        <v>45755</v>
      </c>
    </row>
    <row r="8893" spans="1:4" x14ac:dyDescent="0.35">
      <c r="A8893" s="2" t="s">
        <v>1582</v>
      </c>
      <c r="B8893" s="2" t="s">
        <v>13333</v>
      </c>
      <c r="C8893" s="5">
        <v>45038</v>
      </c>
      <c r="D8893" s="5">
        <v>45755</v>
      </c>
    </row>
    <row r="8894" spans="1:4" x14ac:dyDescent="0.35">
      <c r="A8894" s="2" t="s">
        <v>1582</v>
      </c>
      <c r="B8894" s="2" t="s">
        <v>13334</v>
      </c>
      <c r="C8894" s="5">
        <v>45038</v>
      </c>
      <c r="D8894" s="5">
        <v>45755</v>
      </c>
    </row>
    <row r="8895" spans="1:4" x14ac:dyDescent="0.35">
      <c r="A8895" s="2" t="s">
        <v>1582</v>
      </c>
      <c r="B8895" s="2" t="s">
        <v>13335</v>
      </c>
      <c r="C8895" s="5">
        <v>45038</v>
      </c>
      <c r="D8895" s="5">
        <v>45755</v>
      </c>
    </row>
    <row r="8896" spans="1:4" x14ac:dyDescent="0.35">
      <c r="A8896" s="2" t="s">
        <v>1582</v>
      </c>
      <c r="B8896" s="2" t="s">
        <v>13336</v>
      </c>
      <c r="C8896" s="5">
        <v>44757</v>
      </c>
      <c r="D8896" s="5">
        <v>45755</v>
      </c>
    </row>
    <row r="8897" spans="1:4" x14ac:dyDescent="0.35">
      <c r="A8897" s="2" t="s">
        <v>1582</v>
      </c>
      <c r="B8897" s="2" t="s">
        <v>13337</v>
      </c>
      <c r="C8897" s="5">
        <v>45038</v>
      </c>
      <c r="D8897" s="5">
        <v>45755</v>
      </c>
    </row>
    <row r="8898" spans="1:4" x14ac:dyDescent="0.35">
      <c r="A8898" s="2" t="s">
        <v>1582</v>
      </c>
      <c r="B8898" s="2" t="s">
        <v>13338</v>
      </c>
      <c r="C8898" s="5">
        <v>44094</v>
      </c>
      <c r="D8898" s="5">
        <v>45756</v>
      </c>
    </row>
    <row r="8899" spans="1:4" x14ac:dyDescent="0.35">
      <c r="A8899" s="2" t="s">
        <v>1582</v>
      </c>
      <c r="B8899" s="2" t="s">
        <v>13339</v>
      </c>
      <c r="C8899" s="5">
        <v>45055</v>
      </c>
      <c r="D8899" s="5">
        <v>45758</v>
      </c>
    </row>
    <row r="8900" spans="1:4" x14ac:dyDescent="0.35">
      <c r="A8900" s="2" t="s">
        <v>1582</v>
      </c>
      <c r="B8900" s="2" t="s">
        <v>13340</v>
      </c>
      <c r="C8900" s="5">
        <v>45342</v>
      </c>
      <c r="D8900" s="5">
        <v>45758</v>
      </c>
    </row>
    <row r="8901" spans="1:4" x14ac:dyDescent="0.35">
      <c r="A8901" s="2" t="s">
        <v>1582</v>
      </c>
      <c r="B8901" s="2" t="s">
        <v>13341</v>
      </c>
      <c r="C8901" s="5">
        <v>45038</v>
      </c>
      <c r="D8901" s="5">
        <v>45758</v>
      </c>
    </row>
    <row r="8902" spans="1:4" x14ac:dyDescent="0.35">
      <c r="A8902" s="2" t="s">
        <v>1582</v>
      </c>
      <c r="B8902" s="2" t="s">
        <v>13342</v>
      </c>
      <c r="C8902" s="5">
        <v>45038</v>
      </c>
      <c r="D8902" s="5">
        <v>45758</v>
      </c>
    </row>
    <row r="8903" spans="1:4" x14ac:dyDescent="0.35">
      <c r="A8903" s="2" t="s">
        <v>1582</v>
      </c>
      <c r="B8903" s="2" t="s">
        <v>13343</v>
      </c>
      <c r="C8903" s="5">
        <v>45038</v>
      </c>
      <c r="D8903" s="5">
        <v>45758</v>
      </c>
    </row>
    <row r="8904" spans="1:4" x14ac:dyDescent="0.35">
      <c r="A8904" s="2" t="s">
        <v>1582</v>
      </c>
      <c r="B8904" s="2" t="s">
        <v>13344</v>
      </c>
      <c r="C8904" s="5">
        <v>43374</v>
      </c>
      <c r="D8904" s="5">
        <v>45758</v>
      </c>
    </row>
    <row r="8905" spans="1:4" x14ac:dyDescent="0.35">
      <c r="A8905" s="2" t="s">
        <v>1582</v>
      </c>
      <c r="B8905" s="2" t="s">
        <v>13345</v>
      </c>
      <c r="C8905" s="5">
        <v>44757</v>
      </c>
      <c r="D8905" s="5">
        <v>45758</v>
      </c>
    </row>
    <row r="8906" spans="1:4" x14ac:dyDescent="0.35">
      <c r="A8906" s="2" t="s">
        <v>1582</v>
      </c>
      <c r="B8906" s="2" t="s">
        <v>13346</v>
      </c>
      <c r="C8906" s="5">
        <v>45038</v>
      </c>
      <c r="D8906" s="5">
        <v>45758</v>
      </c>
    </row>
    <row r="8907" spans="1:4" x14ac:dyDescent="0.35">
      <c r="A8907" s="2" t="s">
        <v>1582</v>
      </c>
      <c r="B8907" s="2" t="s">
        <v>13347</v>
      </c>
      <c r="C8907" s="5">
        <v>43256</v>
      </c>
      <c r="D8907" s="5">
        <v>45758</v>
      </c>
    </row>
    <row r="8908" spans="1:4" x14ac:dyDescent="0.35">
      <c r="A8908" s="2" t="s">
        <v>1582</v>
      </c>
      <c r="B8908" s="2" t="s">
        <v>13348</v>
      </c>
      <c r="C8908" s="5">
        <v>45038</v>
      </c>
      <c r="D8908" s="5">
        <v>45758</v>
      </c>
    </row>
    <row r="8909" spans="1:4" x14ac:dyDescent="0.35">
      <c r="A8909" s="2" t="s">
        <v>1582</v>
      </c>
      <c r="B8909" s="2" t="s">
        <v>13349</v>
      </c>
      <c r="C8909" s="5">
        <v>45038</v>
      </c>
      <c r="D8909" s="5">
        <v>45758</v>
      </c>
    </row>
    <row r="8910" spans="1:4" x14ac:dyDescent="0.35">
      <c r="A8910" s="2" t="s">
        <v>1582</v>
      </c>
      <c r="B8910" s="2" t="s">
        <v>13350</v>
      </c>
      <c r="C8910" s="5">
        <v>45038</v>
      </c>
      <c r="D8910" s="5">
        <v>45758</v>
      </c>
    </row>
    <row r="8911" spans="1:4" x14ac:dyDescent="0.35">
      <c r="A8911" s="2" t="s">
        <v>1582</v>
      </c>
      <c r="B8911" s="2" t="s">
        <v>13351</v>
      </c>
      <c r="C8911" s="5">
        <v>45454</v>
      </c>
      <c r="D8911" s="5">
        <v>45758</v>
      </c>
    </row>
    <row r="8912" spans="1:4" x14ac:dyDescent="0.35">
      <c r="A8912" s="2" t="s">
        <v>1582</v>
      </c>
      <c r="B8912" s="2" t="s">
        <v>13352</v>
      </c>
      <c r="C8912" s="5">
        <v>45038</v>
      </c>
      <c r="D8912" s="5">
        <v>45758</v>
      </c>
    </row>
    <row r="8913" spans="1:4" x14ac:dyDescent="0.35">
      <c r="A8913" s="2" t="s">
        <v>1582</v>
      </c>
      <c r="B8913" s="2" t="s">
        <v>13353</v>
      </c>
      <c r="C8913" s="5">
        <v>45038</v>
      </c>
      <c r="D8913" s="5">
        <v>45758</v>
      </c>
    </row>
    <row r="8914" spans="1:4" x14ac:dyDescent="0.35">
      <c r="A8914" s="2" t="s">
        <v>1582</v>
      </c>
      <c r="B8914" s="2" t="s">
        <v>13354</v>
      </c>
      <c r="C8914" s="5">
        <v>45038</v>
      </c>
      <c r="D8914" s="5">
        <v>45758</v>
      </c>
    </row>
    <row r="8915" spans="1:4" x14ac:dyDescent="0.35">
      <c r="A8915" s="2" t="s">
        <v>1582</v>
      </c>
      <c r="B8915" s="2" t="s">
        <v>13355</v>
      </c>
      <c r="C8915" s="5">
        <v>45038</v>
      </c>
      <c r="D8915" s="5">
        <v>45758</v>
      </c>
    </row>
    <row r="8916" spans="1:4" x14ac:dyDescent="0.35">
      <c r="A8916" s="2" t="s">
        <v>1582</v>
      </c>
      <c r="B8916" s="2" t="s">
        <v>13356</v>
      </c>
      <c r="C8916" s="5">
        <v>45038</v>
      </c>
      <c r="D8916" s="5">
        <v>45758</v>
      </c>
    </row>
    <row r="8917" spans="1:4" x14ac:dyDescent="0.35">
      <c r="A8917" s="2" t="s">
        <v>1582</v>
      </c>
      <c r="B8917" s="2" t="s">
        <v>13357</v>
      </c>
      <c r="C8917" s="5">
        <v>45038</v>
      </c>
      <c r="D8917" s="5">
        <v>45758</v>
      </c>
    </row>
    <row r="8918" spans="1:4" x14ac:dyDescent="0.35">
      <c r="A8918" s="2" t="s">
        <v>1582</v>
      </c>
      <c r="B8918" s="2" t="s">
        <v>13358</v>
      </c>
      <c r="C8918" s="5">
        <v>45038</v>
      </c>
      <c r="D8918" s="5">
        <v>45758</v>
      </c>
    </row>
    <row r="8919" spans="1:4" x14ac:dyDescent="0.35">
      <c r="A8919" s="2" t="s">
        <v>1582</v>
      </c>
      <c r="B8919" s="2" t="s">
        <v>13359</v>
      </c>
      <c r="C8919" s="5">
        <v>45038</v>
      </c>
      <c r="D8919" s="5">
        <v>45758</v>
      </c>
    </row>
    <row r="8920" spans="1:4" x14ac:dyDescent="0.35">
      <c r="A8920" s="2" t="s">
        <v>1582</v>
      </c>
      <c r="B8920" s="2" t="s">
        <v>13360</v>
      </c>
      <c r="C8920" s="5">
        <v>45038</v>
      </c>
      <c r="D8920" s="5">
        <v>45758</v>
      </c>
    </row>
    <row r="8921" spans="1:4" x14ac:dyDescent="0.35">
      <c r="A8921" s="2" t="s">
        <v>1582</v>
      </c>
      <c r="B8921" s="2" t="s">
        <v>13361</v>
      </c>
      <c r="C8921" s="5">
        <v>45038</v>
      </c>
      <c r="D8921" s="5">
        <v>45758</v>
      </c>
    </row>
    <row r="8922" spans="1:4" x14ac:dyDescent="0.35">
      <c r="A8922" s="2" t="s">
        <v>1582</v>
      </c>
      <c r="B8922" s="2" t="s">
        <v>13362</v>
      </c>
      <c r="C8922" s="5">
        <v>44850</v>
      </c>
      <c r="D8922" s="5">
        <v>45759</v>
      </c>
    </row>
    <row r="8923" spans="1:4" x14ac:dyDescent="0.35">
      <c r="A8923" s="2" t="s">
        <v>1582</v>
      </c>
      <c r="B8923" s="2" t="s">
        <v>13363</v>
      </c>
      <c r="C8923" s="5">
        <v>45038</v>
      </c>
      <c r="D8923" s="5">
        <v>45759</v>
      </c>
    </row>
    <row r="8924" spans="1:4" x14ac:dyDescent="0.35">
      <c r="A8924" s="2" t="s">
        <v>1582</v>
      </c>
      <c r="B8924" s="2" t="s">
        <v>13364</v>
      </c>
      <c r="C8924" s="5">
        <v>45038</v>
      </c>
      <c r="D8924" s="5">
        <v>45759</v>
      </c>
    </row>
    <row r="8925" spans="1:4" x14ac:dyDescent="0.35">
      <c r="A8925" s="2" t="s">
        <v>1582</v>
      </c>
      <c r="B8925" s="2" t="s">
        <v>13365</v>
      </c>
      <c r="C8925" s="5">
        <v>45038</v>
      </c>
      <c r="D8925" s="5">
        <v>45759</v>
      </c>
    </row>
    <row r="8926" spans="1:4" x14ac:dyDescent="0.35">
      <c r="A8926" s="2" t="s">
        <v>1582</v>
      </c>
      <c r="B8926" s="2" t="s">
        <v>13366</v>
      </c>
      <c r="C8926" s="5">
        <v>44757</v>
      </c>
      <c r="D8926" s="5">
        <v>45759</v>
      </c>
    </row>
    <row r="8927" spans="1:4" x14ac:dyDescent="0.35">
      <c r="A8927" s="2" t="s">
        <v>1582</v>
      </c>
      <c r="B8927" s="2" t="s">
        <v>13367</v>
      </c>
      <c r="C8927" s="5">
        <v>45038</v>
      </c>
      <c r="D8927" s="5">
        <v>45759</v>
      </c>
    </row>
    <row r="8928" spans="1:4" x14ac:dyDescent="0.35">
      <c r="A8928" s="2" t="s">
        <v>1582</v>
      </c>
      <c r="B8928" s="2" t="s">
        <v>13368</v>
      </c>
      <c r="C8928" s="5">
        <v>43256</v>
      </c>
      <c r="D8928" s="5">
        <v>45759</v>
      </c>
    </row>
    <row r="8929" spans="1:4" x14ac:dyDescent="0.35">
      <c r="A8929" s="2" t="s">
        <v>1582</v>
      </c>
      <c r="B8929" s="2" t="s">
        <v>13369</v>
      </c>
      <c r="C8929" s="5">
        <v>45038</v>
      </c>
      <c r="D8929" s="5">
        <v>45759</v>
      </c>
    </row>
    <row r="8930" spans="1:4" x14ac:dyDescent="0.35">
      <c r="A8930" s="2" t="s">
        <v>1582</v>
      </c>
      <c r="B8930" s="2" t="s">
        <v>13370</v>
      </c>
      <c r="C8930" s="5">
        <v>45038</v>
      </c>
      <c r="D8930" s="5">
        <v>45759</v>
      </c>
    </row>
    <row r="8931" spans="1:4" x14ac:dyDescent="0.35">
      <c r="A8931" s="2" t="s">
        <v>1582</v>
      </c>
      <c r="B8931" s="2" t="s">
        <v>13371</v>
      </c>
      <c r="C8931" s="5">
        <v>45038</v>
      </c>
      <c r="D8931" s="5">
        <v>45759</v>
      </c>
    </row>
    <row r="8932" spans="1:4" x14ac:dyDescent="0.35">
      <c r="A8932" s="2" t="s">
        <v>1582</v>
      </c>
      <c r="B8932" s="2" t="s">
        <v>13372</v>
      </c>
      <c r="C8932" s="5">
        <v>45338</v>
      </c>
      <c r="D8932" s="5">
        <v>45759</v>
      </c>
    </row>
    <row r="8933" spans="1:4" x14ac:dyDescent="0.35">
      <c r="A8933" s="2" t="s">
        <v>1582</v>
      </c>
      <c r="B8933" s="2" t="s">
        <v>13373</v>
      </c>
      <c r="C8933" s="5">
        <v>45038</v>
      </c>
      <c r="D8933" s="5">
        <v>45759</v>
      </c>
    </row>
    <row r="8934" spans="1:4" x14ac:dyDescent="0.35">
      <c r="A8934" s="2" t="s">
        <v>1582</v>
      </c>
      <c r="B8934" s="2" t="s">
        <v>13374</v>
      </c>
      <c r="C8934" s="5">
        <v>45038</v>
      </c>
      <c r="D8934" s="5">
        <v>45759</v>
      </c>
    </row>
    <row r="8935" spans="1:4" x14ac:dyDescent="0.35">
      <c r="A8935" s="2" t="s">
        <v>1582</v>
      </c>
      <c r="B8935" s="2" t="s">
        <v>13375</v>
      </c>
      <c r="C8935" s="5">
        <v>45038</v>
      </c>
      <c r="D8935" s="5">
        <v>45759</v>
      </c>
    </row>
    <row r="8936" spans="1:4" x14ac:dyDescent="0.35">
      <c r="A8936" s="2" t="s">
        <v>1582</v>
      </c>
      <c r="B8936" s="2" t="s">
        <v>13376</v>
      </c>
      <c r="C8936" s="5">
        <v>45038</v>
      </c>
      <c r="D8936" s="5">
        <v>45759</v>
      </c>
    </row>
    <row r="8937" spans="1:4" x14ac:dyDescent="0.35">
      <c r="A8937" s="2" t="s">
        <v>1582</v>
      </c>
      <c r="B8937" s="2" t="s">
        <v>13377</v>
      </c>
      <c r="C8937" s="5">
        <v>45410</v>
      </c>
      <c r="D8937" s="5">
        <v>45761</v>
      </c>
    </row>
    <row r="8938" spans="1:4" x14ac:dyDescent="0.35">
      <c r="A8938" s="2" t="s">
        <v>1582</v>
      </c>
      <c r="B8938" s="2" t="s">
        <v>13378</v>
      </c>
      <c r="C8938" s="5">
        <v>45410</v>
      </c>
      <c r="D8938" s="5">
        <v>45761</v>
      </c>
    </row>
    <row r="8939" spans="1:4" x14ac:dyDescent="0.35">
      <c r="A8939" s="2" t="s">
        <v>1582</v>
      </c>
      <c r="B8939" s="2" t="s">
        <v>13379</v>
      </c>
      <c r="C8939" s="5">
        <v>45381</v>
      </c>
      <c r="D8939" s="5">
        <v>45761</v>
      </c>
    </row>
    <row r="8940" spans="1:4" x14ac:dyDescent="0.35">
      <c r="A8940" s="2" t="s">
        <v>1582</v>
      </c>
      <c r="B8940" s="2" t="s">
        <v>13380</v>
      </c>
      <c r="C8940" s="5">
        <v>45456</v>
      </c>
      <c r="D8940" s="5">
        <v>45761</v>
      </c>
    </row>
    <row r="8941" spans="1:4" x14ac:dyDescent="0.35">
      <c r="A8941" s="2" t="s">
        <v>1582</v>
      </c>
      <c r="B8941" s="2" t="s">
        <v>13381</v>
      </c>
      <c r="C8941" s="5">
        <v>45331</v>
      </c>
      <c r="D8941" s="5">
        <v>45761</v>
      </c>
    </row>
    <row r="8942" spans="1:4" x14ac:dyDescent="0.35">
      <c r="A8942" s="2" t="s">
        <v>1582</v>
      </c>
      <c r="B8942" s="2" t="s">
        <v>13382</v>
      </c>
      <c r="C8942" s="5">
        <v>45456</v>
      </c>
      <c r="D8942" s="5">
        <v>45761</v>
      </c>
    </row>
    <row r="8943" spans="1:4" x14ac:dyDescent="0.35">
      <c r="A8943" s="2" t="s">
        <v>1582</v>
      </c>
      <c r="B8943" s="2" t="s">
        <v>13383</v>
      </c>
      <c r="C8943" s="5">
        <v>45456</v>
      </c>
      <c r="D8943" s="5">
        <v>45761</v>
      </c>
    </row>
    <row r="8944" spans="1:4" x14ac:dyDescent="0.35">
      <c r="A8944" s="2" t="s">
        <v>1582</v>
      </c>
      <c r="B8944" s="2" t="s">
        <v>13384</v>
      </c>
      <c r="C8944" s="5">
        <v>45029</v>
      </c>
      <c r="D8944" s="5">
        <v>45761</v>
      </c>
    </row>
    <row r="8945" spans="1:4" x14ac:dyDescent="0.35">
      <c r="A8945" s="2" t="s">
        <v>1582</v>
      </c>
      <c r="B8945" s="2" t="s">
        <v>13385</v>
      </c>
      <c r="C8945" s="5">
        <v>45370</v>
      </c>
      <c r="D8945" s="5">
        <v>45761</v>
      </c>
    </row>
    <row r="8946" spans="1:4" x14ac:dyDescent="0.35">
      <c r="A8946" s="2" t="s">
        <v>1582</v>
      </c>
      <c r="B8946" s="2" t="s">
        <v>13386</v>
      </c>
      <c r="C8946" s="5">
        <v>45253</v>
      </c>
      <c r="D8946" s="5">
        <v>45761</v>
      </c>
    </row>
    <row r="8947" spans="1:4" x14ac:dyDescent="0.35">
      <c r="A8947" s="2" t="s">
        <v>1582</v>
      </c>
      <c r="B8947" s="2" t="s">
        <v>13387</v>
      </c>
      <c r="C8947" s="5">
        <v>45381</v>
      </c>
      <c r="D8947" s="5">
        <v>45761</v>
      </c>
    </row>
    <row r="8948" spans="1:4" x14ac:dyDescent="0.35">
      <c r="A8948" s="2" t="s">
        <v>1582</v>
      </c>
      <c r="B8948" s="2" t="s">
        <v>13388</v>
      </c>
      <c r="C8948" s="5">
        <v>45410</v>
      </c>
      <c r="D8948" s="5">
        <v>45761</v>
      </c>
    </row>
    <row r="8949" spans="1:4" x14ac:dyDescent="0.35">
      <c r="A8949" s="2" t="s">
        <v>1582</v>
      </c>
      <c r="B8949" s="2" t="s">
        <v>13389</v>
      </c>
      <c r="C8949" s="5">
        <v>45410</v>
      </c>
      <c r="D8949" s="5">
        <v>45761</v>
      </c>
    </row>
    <row r="8950" spans="1:4" x14ac:dyDescent="0.35">
      <c r="A8950" s="2" t="s">
        <v>1582</v>
      </c>
      <c r="B8950" s="2" t="s">
        <v>13390</v>
      </c>
      <c r="C8950" s="5">
        <v>45410</v>
      </c>
      <c r="D8950" s="5">
        <v>45761</v>
      </c>
    </row>
    <row r="8951" spans="1:4" x14ac:dyDescent="0.35">
      <c r="A8951" s="2" t="s">
        <v>1582</v>
      </c>
      <c r="B8951" s="2" t="s">
        <v>13391</v>
      </c>
      <c r="C8951" s="5">
        <v>45065</v>
      </c>
      <c r="D8951" s="5">
        <v>45761</v>
      </c>
    </row>
    <row r="8952" spans="1:4" x14ac:dyDescent="0.35">
      <c r="A8952" s="2" t="s">
        <v>1582</v>
      </c>
      <c r="B8952" s="2" t="s">
        <v>13392</v>
      </c>
      <c r="C8952" s="5">
        <v>45065</v>
      </c>
      <c r="D8952" s="5">
        <v>45761</v>
      </c>
    </row>
    <row r="8953" spans="1:4" x14ac:dyDescent="0.35">
      <c r="A8953" s="2" t="s">
        <v>1582</v>
      </c>
      <c r="B8953" s="2" t="s">
        <v>13393</v>
      </c>
      <c r="C8953" s="5">
        <v>45029</v>
      </c>
      <c r="D8953" s="5">
        <v>45761</v>
      </c>
    </row>
    <row r="8954" spans="1:4" x14ac:dyDescent="0.35">
      <c r="A8954" s="2" t="s">
        <v>1582</v>
      </c>
      <c r="B8954" s="2" t="s">
        <v>13394</v>
      </c>
      <c r="C8954" s="5">
        <v>45065</v>
      </c>
      <c r="D8954" s="5">
        <v>45761</v>
      </c>
    </row>
    <row r="8955" spans="1:4" x14ac:dyDescent="0.35">
      <c r="A8955" s="2" t="s">
        <v>1582</v>
      </c>
      <c r="B8955" s="2" t="s">
        <v>13395</v>
      </c>
      <c r="C8955" s="5">
        <v>45029</v>
      </c>
      <c r="D8955" s="5">
        <v>45761</v>
      </c>
    </row>
    <row r="8956" spans="1:4" x14ac:dyDescent="0.35">
      <c r="A8956" s="2" t="s">
        <v>1582</v>
      </c>
      <c r="B8956" s="2" t="s">
        <v>13396</v>
      </c>
      <c r="C8956" s="5">
        <v>45354</v>
      </c>
      <c r="D8956" s="5">
        <v>45761</v>
      </c>
    </row>
    <row r="8957" spans="1:4" x14ac:dyDescent="0.35">
      <c r="A8957" s="2" t="s">
        <v>1582</v>
      </c>
      <c r="B8957" s="2" t="s">
        <v>13397</v>
      </c>
      <c r="C8957" s="5">
        <v>44690</v>
      </c>
      <c r="D8957" s="5">
        <v>45761</v>
      </c>
    </row>
    <row r="8958" spans="1:4" x14ac:dyDescent="0.35">
      <c r="A8958" s="2" t="s">
        <v>1582</v>
      </c>
      <c r="B8958" s="2" t="s">
        <v>13398</v>
      </c>
      <c r="C8958" s="5">
        <v>44690</v>
      </c>
      <c r="D8958" s="5">
        <v>45761</v>
      </c>
    </row>
    <row r="8959" spans="1:4" x14ac:dyDescent="0.35">
      <c r="A8959" s="2" t="s">
        <v>1582</v>
      </c>
      <c r="B8959" s="2" t="s">
        <v>13399</v>
      </c>
      <c r="C8959" s="5">
        <v>44696</v>
      </c>
      <c r="D8959" s="5">
        <v>45761</v>
      </c>
    </row>
    <row r="8960" spans="1:4" x14ac:dyDescent="0.35">
      <c r="A8960" s="2" t="s">
        <v>1582</v>
      </c>
      <c r="B8960" s="2" t="s">
        <v>13400</v>
      </c>
      <c r="C8960" s="5">
        <v>44690</v>
      </c>
      <c r="D8960" s="5">
        <v>45761</v>
      </c>
    </row>
    <row r="8961" spans="1:4" x14ac:dyDescent="0.35">
      <c r="A8961" s="2" t="s">
        <v>1582</v>
      </c>
      <c r="B8961" s="2" t="s">
        <v>13401</v>
      </c>
      <c r="C8961" s="5">
        <v>44696</v>
      </c>
      <c r="D8961" s="5">
        <v>45761</v>
      </c>
    </row>
    <row r="8962" spans="1:4" x14ac:dyDescent="0.35">
      <c r="A8962" s="2" t="s">
        <v>1582</v>
      </c>
      <c r="B8962" s="2" t="s">
        <v>13402</v>
      </c>
      <c r="C8962" s="5">
        <v>45275</v>
      </c>
      <c r="D8962" s="5">
        <v>45761</v>
      </c>
    </row>
    <row r="8963" spans="1:4" x14ac:dyDescent="0.35">
      <c r="A8963" s="2" t="s">
        <v>1582</v>
      </c>
      <c r="B8963" s="2" t="s">
        <v>13403</v>
      </c>
      <c r="C8963" s="5">
        <v>45275</v>
      </c>
      <c r="D8963" s="5">
        <v>45761</v>
      </c>
    </row>
    <row r="8964" spans="1:4" x14ac:dyDescent="0.35">
      <c r="A8964" s="2" t="s">
        <v>1582</v>
      </c>
      <c r="B8964" s="2" t="s">
        <v>13404</v>
      </c>
      <c r="C8964" s="5">
        <v>45275</v>
      </c>
      <c r="D8964" s="5">
        <v>45761</v>
      </c>
    </row>
    <row r="8965" spans="1:4" x14ac:dyDescent="0.35">
      <c r="A8965" s="2" t="s">
        <v>1582</v>
      </c>
      <c r="B8965" s="2" t="s">
        <v>13405</v>
      </c>
      <c r="C8965" s="5">
        <v>45456</v>
      </c>
      <c r="D8965" s="5">
        <v>45761</v>
      </c>
    </row>
    <row r="8966" spans="1:4" x14ac:dyDescent="0.35">
      <c r="A8966" s="2" t="s">
        <v>1582</v>
      </c>
      <c r="B8966" s="2" t="s">
        <v>13406</v>
      </c>
      <c r="C8966" s="5">
        <v>45038</v>
      </c>
      <c r="D8966" s="5">
        <v>45761</v>
      </c>
    </row>
    <row r="8967" spans="1:4" x14ac:dyDescent="0.35">
      <c r="A8967" s="2" t="s">
        <v>1582</v>
      </c>
      <c r="B8967" s="2" t="s">
        <v>13407</v>
      </c>
      <c r="C8967" s="5">
        <v>45038</v>
      </c>
      <c r="D8967" s="5">
        <v>45761</v>
      </c>
    </row>
    <row r="8968" spans="1:4" x14ac:dyDescent="0.35">
      <c r="A8968" s="2" t="s">
        <v>1582</v>
      </c>
      <c r="B8968" s="2" t="s">
        <v>13408</v>
      </c>
      <c r="C8968" s="5">
        <v>45456</v>
      </c>
      <c r="D8968" s="5">
        <v>45761</v>
      </c>
    </row>
    <row r="8969" spans="1:4" x14ac:dyDescent="0.35">
      <c r="A8969" s="2" t="s">
        <v>1582</v>
      </c>
      <c r="B8969" s="2" t="s">
        <v>13409</v>
      </c>
      <c r="C8969" s="5">
        <v>45456</v>
      </c>
      <c r="D8969" s="5">
        <v>45761</v>
      </c>
    </row>
    <row r="8970" spans="1:4" x14ac:dyDescent="0.35">
      <c r="A8970" s="2" t="s">
        <v>1582</v>
      </c>
      <c r="B8970" s="2" t="s">
        <v>13410</v>
      </c>
      <c r="C8970" s="5">
        <v>43256</v>
      </c>
      <c r="D8970" s="5">
        <v>45761</v>
      </c>
    </row>
    <row r="8971" spans="1:4" x14ac:dyDescent="0.35">
      <c r="A8971" s="2" t="s">
        <v>1582</v>
      </c>
      <c r="B8971" s="2" t="s">
        <v>13411</v>
      </c>
      <c r="C8971" s="5">
        <v>43256</v>
      </c>
      <c r="D8971" s="5">
        <v>45761</v>
      </c>
    </row>
    <row r="8972" spans="1:4" x14ac:dyDescent="0.35">
      <c r="A8972" s="2" t="s">
        <v>1582</v>
      </c>
      <c r="B8972" s="2" t="s">
        <v>13412</v>
      </c>
      <c r="C8972" s="5">
        <v>43256</v>
      </c>
      <c r="D8972" s="5">
        <v>45761</v>
      </c>
    </row>
    <row r="8973" spans="1:4" x14ac:dyDescent="0.35">
      <c r="A8973" s="2" t="s">
        <v>1582</v>
      </c>
      <c r="B8973" s="2" t="s">
        <v>13413</v>
      </c>
      <c r="C8973" s="5">
        <v>43256</v>
      </c>
      <c r="D8973" s="5">
        <v>45761</v>
      </c>
    </row>
    <row r="8974" spans="1:4" x14ac:dyDescent="0.35">
      <c r="A8974" s="2" t="s">
        <v>1582</v>
      </c>
      <c r="B8974" s="2" t="s">
        <v>13414</v>
      </c>
      <c r="C8974" s="5">
        <v>45456</v>
      </c>
      <c r="D8974" s="5">
        <v>45761</v>
      </c>
    </row>
    <row r="8975" spans="1:4" x14ac:dyDescent="0.35">
      <c r="A8975" s="2" t="s">
        <v>1582</v>
      </c>
      <c r="B8975" s="2" t="s">
        <v>13415</v>
      </c>
      <c r="C8975" s="5">
        <v>43674</v>
      </c>
      <c r="D8975" s="5">
        <v>45761</v>
      </c>
    </row>
    <row r="8976" spans="1:4" x14ac:dyDescent="0.35">
      <c r="A8976" s="2" t="s">
        <v>1582</v>
      </c>
      <c r="B8976" s="2" t="s">
        <v>13416</v>
      </c>
      <c r="C8976" s="5">
        <v>45456</v>
      </c>
      <c r="D8976" s="5">
        <v>45761</v>
      </c>
    </row>
    <row r="8977" spans="1:4" x14ac:dyDescent="0.35">
      <c r="A8977" s="2" t="s">
        <v>1582</v>
      </c>
      <c r="B8977" s="2" t="s">
        <v>13417</v>
      </c>
      <c r="C8977" s="5">
        <v>45038</v>
      </c>
      <c r="D8977" s="5">
        <v>45761</v>
      </c>
    </row>
    <row r="8978" spans="1:4" x14ac:dyDescent="0.35">
      <c r="A8978" s="2" t="s">
        <v>1582</v>
      </c>
      <c r="B8978" s="2" t="s">
        <v>13418</v>
      </c>
      <c r="C8978" s="5">
        <v>45038</v>
      </c>
      <c r="D8978" s="5">
        <v>45761</v>
      </c>
    </row>
    <row r="8979" spans="1:4" x14ac:dyDescent="0.35">
      <c r="A8979" s="2" t="s">
        <v>1582</v>
      </c>
      <c r="B8979" s="2" t="s">
        <v>13419</v>
      </c>
      <c r="C8979" s="5">
        <v>45253</v>
      </c>
      <c r="D8979" s="5">
        <v>45761</v>
      </c>
    </row>
    <row r="8980" spans="1:4" x14ac:dyDescent="0.35">
      <c r="A8980" s="2" t="s">
        <v>1582</v>
      </c>
      <c r="B8980" s="2" t="s">
        <v>13420</v>
      </c>
      <c r="C8980" s="5">
        <v>45029</v>
      </c>
      <c r="D8980" s="5">
        <v>45761</v>
      </c>
    </row>
    <row r="8981" spans="1:4" x14ac:dyDescent="0.35">
      <c r="A8981" s="2" t="s">
        <v>1582</v>
      </c>
      <c r="B8981" s="2" t="s">
        <v>13421</v>
      </c>
      <c r="C8981" s="5">
        <v>45456</v>
      </c>
      <c r="D8981" s="5">
        <v>45761</v>
      </c>
    </row>
    <row r="8982" spans="1:4" x14ac:dyDescent="0.35">
      <c r="A8982" s="2" t="s">
        <v>1582</v>
      </c>
      <c r="B8982" s="2" t="s">
        <v>13422</v>
      </c>
      <c r="C8982" s="5">
        <v>45456</v>
      </c>
      <c r="D8982" s="5">
        <v>45761</v>
      </c>
    </row>
    <row r="8983" spans="1:4" x14ac:dyDescent="0.35">
      <c r="A8983" s="2" t="s">
        <v>1582</v>
      </c>
      <c r="B8983" s="2" t="s">
        <v>13423</v>
      </c>
      <c r="C8983" s="5">
        <v>45456</v>
      </c>
      <c r="D8983" s="5">
        <v>45761</v>
      </c>
    </row>
    <row r="8984" spans="1:4" x14ac:dyDescent="0.35">
      <c r="A8984" s="2" t="s">
        <v>1582</v>
      </c>
      <c r="B8984" s="2" t="s">
        <v>13424</v>
      </c>
      <c r="C8984" s="5">
        <v>45331</v>
      </c>
      <c r="D8984" s="5">
        <v>45761</v>
      </c>
    </row>
    <row r="8985" spans="1:4" x14ac:dyDescent="0.35">
      <c r="A8985" s="2" t="s">
        <v>1582</v>
      </c>
      <c r="B8985" s="2" t="s">
        <v>13425</v>
      </c>
      <c r="C8985" s="5">
        <v>45331</v>
      </c>
      <c r="D8985" s="5">
        <v>45761</v>
      </c>
    </row>
    <row r="8986" spans="1:4" x14ac:dyDescent="0.35">
      <c r="A8986" s="2" t="s">
        <v>1582</v>
      </c>
      <c r="B8986" s="2" t="s">
        <v>13426</v>
      </c>
      <c r="C8986" s="5">
        <v>45410</v>
      </c>
      <c r="D8986" s="5">
        <v>45761</v>
      </c>
    </row>
    <row r="8987" spans="1:4" x14ac:dyDescent="0.35">
      <c r="A8987" s="2" t="s">
        <v>1582</v>
      </c>
      <c r="B8987" s="2" t="s">
        <v>13427</v>
      </c>
      <c r="C8987" s="5">
        <v>45410</v>
      </c>
      <c r="D8987" s="5">
        <v>45761</v>
      </c>
    </row>
    <row r="8988" spans="1:4" x14ac:dyDescent="0.35">
      <c r="A8988" s="2" t="s">
        <v>1582</v>
      </c>
      <c r="B8988" s="2" t="s">
        <v>13428</v>
      </c>
      <c r="C8988" s="5">
        <v>45410</v>
      </c>
      <c r="D8988" s="5">
        <v>45761</v>
      </c>
    </row>
    <row r="8989" spans="1:4" x14ac:dyDescent="0.35">
      <c r="A8989" s="2" t="s">
        <v>1582</v>
      </c>
      <c r="B8989" s="2" t="s">
        <v>13429</v>
      </c>
      <c r="C8989" s="5">
        <v>45410</v>
      </c>
      <c r="D8989" s="5">
        <v>45761</v>
      </c>
    </row>
    <row r="8990" spans="1:4" x14ac:dyDescent="0.35">
      <c r="A8990" s="2" t="s">
        <v>1582</v>
      </c>
      <c r="B8990" s="2" t="s">
        <v>13430</v>
      </c>
      <c r="C8990" s="5">
        <v>45410</v>
      </c>
      <c r="D8990" s="5">
        <v>45761</v>
      </c>
    </row>
    <row r="8991" spans="1:4" x14ac:dyDescent="0.35">
      <c r="A8991" s="2" t="s">
        <v>1582</v>
      </c>
      <c r="B8991" s="2" t="s">
        <v>13431</v>
      </c>
      <c r="C8991" s="5">
        <v>45039</v>
      </c>
      <c r="D8991" s="5">
        <v>45761</v>
      </c>
    </row>
    <row r="8992" spans="1:4" x14ac:dyDescent="0.35">
      <c r="A8992" s="2" t="s">
        <v>1582</v>
      </c>
      <c r="B8992" s="2" t="s">
        <v>13432</v>
      </c>
      <c r="C8992" s="5">
        <v>45410</v>
      </c>
      <c r="D8992" s="5">
        <v>45761</v>
      </c>
    </row>
    <row r="8993" spans="1:4" x14ac:dyDescent="0.35">
      <c r="A8993" s="2" t="s">
        <v>1582</v>
      </c>
      <c r="B8993" s="2" t="s">
        <v>13433</v>
      </c>
      <c r="C8993" s="5">
        <v>45410</v>
      </c>
      <c r="D8993" s="5">
        <v>45761</v>
      </c>
    </row>
    <row r="8994" spans="1:4" x14ac:dyDescent="0.35">
      <c r="A8994" s="2" t="s">
        <v>1582</v>
      </c>
      <c r="B8994" s="2" t="s">
        <v>13434</v>
      </c>
      <c r="C8994" s="5">
        <v>45410</v>
      </c>
      <c r="D8994" s="5">
        <v>45761</v>
      </c>
    </row>
    <row r="8995" spans="1:4" x14ac:dyDescent="0.35">
      <c r="A8995" s="2" t="s">
        <v>1582</v>
      </c>
      <c r="B8995" s="2" t="s">
        <v>13435</v>
      </c>
      <c r="C8995" s="5">
        <v>45410</v>
      </c>
      <c r="D8995" s="5">
        <v>45761</v>
      </c>
    </row>
    <row r="8996" spans="1:4" x14ac:dyDescent="0.35">
      <c r="A8996" s="2" t="s">
        <v>1582</v>
      </c>
      <c r="B8996" s="2" t="s">
        <v>13436</v>
      </c>
      <c r="C8996" s="5">
        <v>45371</v>
      </c>
      <c r="D8996" s="5">
        <v>45761</v>
      </c>
    </row>
    <row r="8997" spans="1:4" x14ac:dyDescent="0.35">
      <c r="A8997" s="2" t="s">
        <v>1582</v>
      </c>
      <c r="B8997" s="2" t="s">
        <v>13437</v>
      </c>
      <c r="C8997" s="5">
        <v>45371</v>
      </c>
      <c r="D8997" s="5">
        <v>45761</v>
      </c>
    </row>
    <row r="8998" spans="1:4" x14ac:dyDescent="0.35">
      <c r="A8998" s="2" t="s">
        <v>1582</v>
      </c>
      <c r="B8998" s="2" t="s">
        <v>13438</v>
      </c>
      <c r="C8998" s="5">
        <v>45371</v>
      </c>
      <c r="D8998" s="5">
        <v>45761</v>
      </c>
    </row>
    <row r="8999" spans="1:4" x14ac:dyDescent="0.35">
      <c r="A8999" s="2" t="s">
        <v>1582</v>
      </c>
      <c r="B8999" s="2" t="s">
        <v>13439</v>
      </c>
      <c r="C8999" s="5">
        <v>45381</v>
      </c>
      <c r="D8999" s="5">
        <v>45761</v>
      </c>
    </row>
    <row r="9000" spans="1:4" x14ac:dyDescent="0.35">
      <c r="A9000" s="2" t="s">
        <v>1582</v>
      </c>
      <c r="B9000" s="2" t="s">
        <v>13440</v>
      </c>
      <c r="C9000" s="5">
        <v>45029</v>
      </c>
      <c r="D9000" s="5">
        <v>45761</v>
      </c>
    </row>
    <row r="9001" spans="1:4" x14ac:dyDescent="0.35">
      <c r="A9001" s="2" t="s">
        <v>1582</v>
      </c>
      <c r="B9001" s="2" t="s">
        <v>13441</v>
      </c>
      <c r="C9001" s="5">
        <v>45038</v>
      </c>
      <c r="D9001" s="5">
        <v>45761</v>
      </c>
    </row>
    <row r="9002" spans="1:4" x14ac:dyDescent="0.35">
      <c r="A9002" s="2" t="s">
        <v>1582</v>
      </c>
      <c r="B9002" s="2" t="s">
        <v>13442</v>
      </c>
      <c r="C9002" s="5">
        <v>45331</v>
      </c>
      <c r="D9002" s="5">
        <v>45761</v>
      </c>
    </row>
    <row r="9003" spans="1:4" x14ac:dyDescent="0.35">
      <c r="A9003" s="2" t="s">
        <v>1582</v>
      </c>
      <c r="B9003" s="2" t="s">
        <v>13443</v>
      </c>
      <c r="C9003" s="5">
        <v>45410</v>
      </c>
      <c r="D9003" s="5">
        <v>45761</v>
      </c>
    </row>
    <row r="9004" spans="1:4" x14ac:dyDescent="0.35">
      <c r="A9004" s="2" t="s">
        <v>1582</v>
      </c>
      <c r="B9004" s="2" t="s">
        <v>13444</v>
      </c>
      <c r="C9004" s="5">
        <v>44470</v>
      </c>
      <c r="D9004" s="5">
        <v>45761</v>
      </c>
    </row>
    <row r="9005" spans="1:4" x14ac:dyDescent="0.35">
      <c r="A9005" s="2" t="s">
        <v>1582</v>
      </c>
      <c r="B9005" s="2" t="s">
        <v>13445</v>
      </c>
      <c r="C9005" s="5">
        <v>45038</v>
      </c>
      <c r="D9005" s="5">
        <v>45761</v>
      </c>
    </row>
    <row r="9006" spans="1:4" x14ac:dyDescent="0.35">
      <c r="A9006" s="2" t="s">
        <v>1582</v>
      </c>
      <c r="B9006" s="2" t="s">
        <v>13446</v>
      </c>
      <c r="C9006" s="5">
        <v>45410</v>
      </c>
      <c r="D9006" s="5">
        <v>45761</v>
      </c>
    </row>
    <row r="9007" spans="1:4" x14ac:dyDescent="0.35">
      <c r="A9007" s="2" t="s">
        <v>1582</v>
      </c>
      <c r="B9007" s="2" t="s">
        <v>13447</v>
      </c>
      <c r="C9007" s="5">
        <v>45410</v>
      </c>
      <c r="D9007" s="5">
        <v>45761</v>
      </c>
    </row>
    <row r="9008" spans="1:4" x14ac:dyDescent="0.35">
      <c r="A9008" s="2" t="s">
        <v>1582</v>
      </c>
      <c r="B9008" s="2" t="s">
        <v>13448</v>
      </c>
      <c r="C9008" s="5">
        <v>45410</v>
      </c>
      <c r="D9008" s="5">
        <v>45762</v>
      </c>
    </row>
    <row r="9009" spans="1:4" x14ac:dyDescent="0.35">
      <c r="A9009" s="2" t="s">
        <v>1582</v>
      </c>
      <c r="B9009" s="2" t="s">
        <v>13449</v>
      </c>
      <c r="C9009" s="5">
        <v>45410</v>
      </c>
      <c r="D9009" s="5">
        <v>45762</v>
      </c>
    </row>
    <row r="9010" spans="1:4" x14ac:dyDescent="0.35">
      <c r="A9010" s="2" t="s">
        <v>1582</v>
      </c>
      <c r="B9010" s="2" t="s">
        <v>13450</v>
      </c>
      <c r="C9010" s="5">
        <v>45029</v>
      </c>
      <c r="D9010" s="5">
        <v>45762</v>
      </c>
    </row>
    <row r="9011" spans="1:4" x14ac:dyDescent="0.35">
      <c r="A9011" s="2" t="s">
        <v>1582</v>
      </c>
      <c r="B9011" s="2" t="s">
        <v>13451</v>
      </c>
      <c r="C9011" s="5">
        <v>43256</v>
      </c>
      <c r="D9011" s="5">
        <v>45762</v>
      </c>
    </row>
    <row r="9012" spans="1:4" x14ac:dyDescent="0.35">
      <c r="A9012" s="2" t="s">
        <v>1582</v>
      </c>
      <c r="B9012" s="2" t="s">
        <v>13452</v>
      </c>
      <c r="C9012" s="5">
        <v>43256</v>
      </c>
      <c r="D9012" s="5">
        <v>45762</v>
      </c>
    </row>
    <row r="9013" spans="1:4" x14ac:dyDescent="0.35">
      <c r="A9013" s="2" t="s">
        <v>1582</v>
      </c>
      <c r="B9013" s="2" t="s">
        <v>13453</v>
      </c>
      <c r="C9013" s="5">
        <v>45029</v>
      </c>
      <c r="D9013" s="5">
        <v>45764</v>
      </c>
    </row>
    <row r="9014" spans="1:4" x14ac:dyDescent="0.35">
      <c r="A9014" s="2" t="s">
        <v>1582</v>
      </c>
      <c r="B9014" s="2" t="s">
        <v>13454</v>
      </c>
      <c r="C9014" s="5">
        <v>45029</v>
      </c>
      <c r="D9014" s="5">
        <v>45764</v>
      </c>
    </row>
    <row r="9015" spans="1:4" x14ac:dyDescent="0.35">
      <c r="A9015" s="2" t="s">
        <v>1582</v>
      </c>
      <c r="B9015" s="2" t="s">
        <v>13455</v>
      </c>
      <c r="C9015" s="5">
        <v>45029</v>
      </c>
      <c r="D9015" s="5">
        <v>45764</v>
      </c>
    </row>
    <row r="9016" spans="1:4" x14ac:dyDescent="0.35">
      <c r="A9016" s="2" t="s">
        <v>1582</v>
      </c>
      <c r="B9016" s="2" t="s">
        <v>13456</v>
      </c>
      <c r="C9016" s="5">
        <v>45001</v>
      </c>
      <c r="D9016" s="5">
        <v>45764</v>
      </c>
    </row>
    <row r="9017" spans="1:4" x14ac:dyDescent="0.35">
      <c r="A9017" s="2" t="s">
        <v>1582</v>
      </c>
      <c r="B9017" s="2" t="s">
        <v>13457</v>
      </c>
      <c r="C9017" s="5">
        <v>43557</v>
      </c>
      <c r="D9017" s="5">
        <v>45764</v>
      </c>
    </row>
    <row r="9018" spans="1:4" x14ac:dyDescent="0.35">
      <c r="A9018" s="2" t="s">
        <v>1582</v>
      </c>
      <c r="B9018" s="2" t="s">
        <v>13458</v>
      </c>
      <c r="C9018" s="5">
        <v>45332</v>
      </c>
      <c r="D9018" s="5">
        <v>45764</v>
      </c>
    </row>
    <row r="9019" spans="1:4" x14ac:dyDescent="0.35">
      <c r="A9019" s="2" t="s">
        <v>1582</v>
      </c>
      <c r="B9019" s="2" t="s">
        <v>13459</v>
      </c>
      <c r="C9019" s="5">
        <v>45030</v>
      </c>
      <c r="D9019" s="5">
        <v>45764</v>
      </c>
    </row>
    <row r="9020" spans="1:4" x14ac:dyDescent="0.35">
      <c r="A9020" s="2" t="s">
        <v>1582</v>
      </c>
      <c r="B9020" s="2" t="s">
        <v>13460</v>
      </c>
      <c r="C9020" s="5">
        <v>45029</v>
      </c>
      <c r="D9020" s="5">
        <v>45764</v>
      </c>
    </row>
    <row r="9021" spans="1:4" x14ac:dyDescent="0.35">
      <c r="A9021" s="2" t="s">
        <v>1582</v>
      </c>
      <c r="B9021" s="2" t="s">
        <v>13461</v>
      </c>
      <c r="C9021" s="5">
        <v>45029</v>
      </c>
      <c r="D9021" s="5">
        <v>45764</v>
      </c>
    </row>
    <row r="9022" spans="1:4" x14ac:dyDescent="0.35">
      <c r="A9022" s="2" t="s">
        <v>1582</v>
      </c>
      <c r="B9022" s="2" t="s">
        <v>13462</v>
      </c>
      <c r="C9022" s="5">
        <v>45030</v>
      </c>
      <c r="D9022" s="5">
        <v>45764</v>
      </c>
    </row>
    <row r="9023" spans="1:4" x14ac:dyDescent="0.35">
      <c r="A9023" s="2" t="s">
        <v>1582</v>
      </c>
      <c r="B9023" s="2" t="s">
        <v>13463</v>
      </c>
      <c r="C9023" s="5">
        <v>45030</v>
      </c>
      <c r="D9023" s="5">
        <v>45764</v>
      </c>
    </row>
    <row r="9024" spans="1:4" x14ac:dyDescent="0.35">
      <c r="A9024" s="2" t="s">
        <v>1582</v>
      </c>
      <c r="B9024" s="2" t="s">
        <v>13464</v>
      </c>
      <c r="C9024" s="5">
        <v>45068</v>
      </c>
      <c r="D9024" s="5">
        <v>45764</v>
      </c>
    </row>
    <row r="9025" spans="1:4" x14ac:dyDescent="0.35">
      <c r="A9025" s="2" t="s">
        <v>1582</v>
      </c>
      <c r="B9025" s="2" t="s">
        <v>13465</v>
      </c>
      <c r="C9025" s="5">
        <v>45030</v>
      </c>
      <c r="D9025" s="5">
        <v>45764</v>
      </c>
    </row>
    <row r="9026" spans="1:4" x14ac:dyDescent="0.35">
      <c r="A9026" s="2" t="s">
        <v>1582</v>
      </c>
      <c r="B9026" s="2" t="s">
        <v>13466</v>
      </c>
      <c r="C9026" s="5">
        <v>45030</v>
      </c>
      <c r="D9026" s="5">
        <v>45764</v>
      </c>
    </row>
    <row r="9027" spans="1:4" x14ac:dyDescent="0.35">
      <c r="A9027" s="2" t="s">
        <v>1582</v>
      </c>
      <c r="B9027" s="2" t="s">
        <v>13467</v>
      </c>
      <c r="C9027" s="5">
        <v>45030</v>
      </c>
      <c r="D9027" s="5">
        <v>45764</v>
      </c>
    </row>
    <row r="9028" spans="1:4" x14ac:dyDescent="0.35">
      <c r="A9028" s="2" t="s">
        <v>1582</v>
      </c>
      <c r="B9028" s="2" t="s">
        <v>13468</v>
      </c>
      <c r="C9028" s="5">
        <v>45030</v>
      </c>
      <c r="D9028" s="5">
        <v>45764</v>
      </c>
    </row>
    <row r="9029" spans="1:4" x14ac:dyDescent="0.35">
      <c r="A9029" s="2" t="s">
        <v>1582</v>
      </c>
      <c r="B9029" s="2" t="s">
        <v>13469</v>
      </c>
      <c r="C9029" s="5">
        <v>45030</v>
      </c>
      <c r="D9029" s="5">
        <v>45764</v>
      </c>
    </row>
    <row r="9030" spans="1:4" x14ac:dyDescent="0.35">
      <c r="A9030" s="2" t="s">
        <v>1582</v>
      </c>
      <c r="B9030" s="2" t="s">
        <v>13470</v>
      </c>
      <c r="C9030" s="5">
        <v>44116</v>
      </c>
      <c r="D9030" s="5">
        <v>45764</v>
      </c>
    </row>
    <row r="9031" spans="1:4" x14ac:dyDescent="0.35">
      <c r="A9031" s="2" t="s">
        <v>1582</v>
      </c>
      <c r="B9031" s="2" t="s">
        <v>13471</v>
      </c>
      <c r="C9031" s="5">
        <v>45030</v>
      </c>
      <c r="D9031" s="5">
        <v>45764</v>
      </c>
    </row>
    <row r="9032" spans="1:4" x14ac:dyDescent="0.35">
      <c r="A9032" s="2" t="s">
        <v>1582</v>
      </c>
      <c r="B9032" s="2" t="s">
        <v>13472</v>
      </c>
      <c r="C9032" s="5">
        <v>44457</v>
      </c>
      <c r="D9032" s="5">
        <v>45764</v>
      </c>
    </row>
    <row r="9033" spans="1:4" x14ac:dyDescent="0.35">
      <c r="A9033" s="2" t="s">
        <v>1582</v>
      </c>
      <c r="B9033" s="2" t="s">
        <v>13473</v>
      </c>
      <c r="C9033" s="5">
        <v>45039</v>
      </c>
      <c r="D9033" s="5">
        <v>45764</v>
      </c>
    </row>
    <row r="9034" spans="1:4" x14ac:dyDescent="0.35">
      <c r="A9034" s="2" t="s">
        <v>1582</v>
      </c>
      <c r="B9034" s="2" t="s">
        <v>13474</v>
      </c>
      <c r="C9034" s="5">
        <v>45391</v>
      </c>
      <c r="D9034" s="5">
        <v>45764</v>
      </c>
    </row>
    <row r="9035" spans="1:4" x14ac:dyDescent="0.35">
      <c r="A9035" s="2" t="s">
        <v>1582</v>
      </c>
      <c r="B9035" s="2" t="s">
        <v>13475</v>
      </c>
      <c r="C9035" s="5">
        <v>45029</v>
      </c>
      <c r="D9035" s="5">
        <v>45764</v>
      </c>
    </row>
    <row r="9036" spans="1:4" x14ac:dyDescent="0.35">
      <c r="A9036" s="2" t="s">
        <v>1582</v>
      </c>
      <c r="B9036" s="2" t="s">
        <v>13476</v>
      </c>
      <c r="C9036" s="5">
        <v>45455</v>
      </c>
      <c r="D9036" s="5">
        <v>45764</v>
      </c>
    </row>
    <row r="9037" spans="1:4" x14ac:dyDescent="0.35">
      <c r="A9037" s="2" t="s">
        <v>1582</v>
      </c>
      <c r="B9037" s="2" t="s">
        <v>13477</v>
      </c>
      <c r="C9037" s="5">
        <v>43256</v>
      </c>
      <c r="D9037" s="5">
        <v>45764</v>
      </c>
    </row>
    <row r="9038" spans="1:4" x14ac:dyDescent="0.35">
      <c r="A9038" s="2" t="s">
        <v>1582</v>
      </c>
      <c r="B9038" s="2" t="s">
        <v>13478</v>
      </c>
      <c r="C9038" s="5">
        <v>45030</v>
      </c>
      <c r="D9038" s="5">
        <v>45764</v>
      </c>
    </row>
    <row r="9039" spans="1:4" x14ac:dyDescent="0.35">
      <c r="A9039" s="2" t="s">
        <v>1582</v>
      </c>
      <c r="B9039" s="2" t="s">
        <v>13479</v>
      </c>
      <c r="C9039" s="5">
        <v>44406</v>
      </c>
      <c r="D9039" s="5">
        <v>45764</v>
      </c>
    </row>
    <row r="9040" spans="1:4" x14ac:dyDescent="0.35">
      <c r="A9040" s="2" t="s">
        <v>1582</v>
      </c>
      <c r="B9040" s="2" t="s">
        <v>13480</v>
      </c>
      <c r="C9040" s="5">
        <v>44406</v>
      </c>
      <c r="D9040" s="5">
        <v>45764</v>
      </c>
    </row>
    <row r="9041" spans="1:4" x14ac:dyDescent="0.35">
      <c r="A9041" s="2" t="s">
        <v>1582</v>
      </c>
      <c r="B9041" s="2" t="s">
        <v>13481</v>
      </c>
      <c r="C9041" s="5">
        <v>44406</v>
      </c>
      <c r="D9041" s="5">
        <v>45764</v>
      </c>
    </row>
    <row r="9042" spans="1:4" x14ac:dyDescent="0.35">
      <c r="A9042" s="2" t="s">
        <v>1582</v>
      </c>
      <c r="B9042" s="2" t="s">
        <v>13482</v>
      </c>
      <c r="C9042" s="5">
        <v>45030</v>
      </c>
      <c r="D9042" s="5">
        <v>45764</v>
      </c>
    </row>
    <row r="9043" spans="1:4" x14ac:dyDescent="0.35">
      <c r="A9043" s="2" t="s">
        <v>1582</v>
      </c>
      <c r="B9043" s="2" t="s">
        <v>13483</v>
      </c>
      <c r="C9043" s="5">
        <v>45030</v>
      </c>
      <c r="D9043" s="5">
        <v>45764</v>
      </c>
    </row>
    <row r="9044" spans="1:4" x14ac:dyDescent="0.35">
      <c r="A9044" s="2" t="s">
        <v>1582</v>
      </c>
      <c r="B9044" s="2" t="s">
        <v>13484</v>
      </c>
      <c r="C9044" s="5">
        <v>45030</v>
      </c>
      <c r="D9044" s="5">
        <v>45764</v>
      </c>
    </row>
    <row r="9045" spans="1:4" x14ac:dyDescent="0.35">
      <c r="A9045" s="2" t="s">
        <v>1582</v>
      </c>
      <c r="B9045" s="2" t="s">
        <v>13485</v>
      </c>
      <c r="C9045" s="5">
        <v>44130</v>
      </c>
      <c r="D9045" s="5">
        <v>45764</v>
      </c>
    </row>
    <row r="9046" spans="1:4" x14ac:dyDescent="0.35">
      <c r="A9046" s="2" t="s">
        <v>1582</v>
      </c>
      <c r="B9046" s="2" t="s">
        <v>13486</v>
      </c>
      <c r="C9046" s="5">
        <v>43358</v>
      </c>
      <c r="D9046" s="5">
        <v>45764</v>
      </c>
    </row>
    <row r="9047" spans="1:4" x14ac:dyDescent="0.35">
      <c r="A9047" s="2" t="s">
        <v>1582</v>
      </c>
      <c r="B9047" s="2" t="s">
        <v>13487</v>
      </c>
      <c r="C9047" s="5">
        <v>45029</v>
      </c>
      <c r="D9047" s="5">
        <v>45764</v>
      </c>
    </row>
    <row r="9048" spans="1:4" x14ac:dyDescent="0.35">
      <c r="A9048" s="2" t="s">
        <v>1582</v>
      </c>
      <c r="B9048" s="2" t="s">
        <v>13488</v>
      </c>
      <c r="C9048" s="5">
        <v>45029</v>
      </c>
      <c r="D9048" s="5">
        <v>45764</v>
      </c>
    </row>
    <row r="9049" spans="1:4" x14ac:dyDescent="0.35">
      <c r="A9049" s="2" t="s">
        <v>1582</v>
      </c>
      <c r="B9049" s="2" t="s">
        <v>13489</v>
      </c>
      <c r="C9049" s="5">
        <v>45275</v>
      </c>
      <c r="D9049" s="5">
        <v>45764</v>
      </c>
    </row>
    <row r="9050" spans="1:4" x14ac:dyDescent="0.35">
      <c r="A9050" s="2" t="s">
        <v>1582</v>
      </c>
      <c r="B9050" s="2" t="s">
        <v>13490</v>
      </c>
      <c r="C9050" s="5">
        <v>43256</v>
      </c>
      <c r="D9050" s="5">
        <v>45764</v>
      </c>
    </row>
    <row r="9051" spans="1:4" x14ac:dyDescent="0.35">
      <c r="A9051" s="2" t="s">
        <v>1582</v>
      </c>
      <c r="B9051" s="2" t="s">
        <v>13491</v>
      </c>
      <c r="C9051" s="5">
        <v>43566</v>
      </c>
      <c r="D9051" s="5">
        <v>45764</v>
      </c>
    </row>
    <row r="9052" spans="1:4" x14ac:dyDescent="0.35">
      <c r="A9052" s="2" t="s">
        <v>1582</v>
      </c>
      <c r="B9052" s="2" t="s">
        <v>13492</v>
      </c>
      <c r="C9052" s="5">
        <v>45546</v>
      </c>
      <c r="D9052" s="5">
        <v>45764</v>
      </c>
    </row>
    <row r="9053" spans="1:4" x14ac:dyDescent="0.35">
      <c r="A9053" s="2" t="s">
        <v>1582</v>
      </c>
      <c r="B9053" s="2" t="s">
        <v>13493</v>
      </c>
      <c r="C9053" s="5">
        <v>45029</v>
      </c>
      <c r="D9053" s="5">
        <v>45764</v>
      </c>
    </row>
    <row r="9054" spans="1:4" x14ac:dyDescent="0.35">
      <c r="A9054" s="2" t="s">
        <v>1582</v>
      </c>
      <c r="B9054" s="2" t="s">
        <v>13494</v>
      </c>
      <c r="C9054" s="5">
        <v>45039</v>
      </c>
      <c r="D9054" s="5">
        <v>45764</v>
      </c>
    </row>
    <row r="9055" spans="1:4" x14ac:dyDescent="0.35">
      <c r="A9055" s="2" t="s">
        <v>1582</v>
      </c>
      <c r="B9055" s="2" t="s">
        <v>13495</v>
      </c>
      <c r="C9055" s="5">
        <v>44855</v>
      </c>
      <c r="D9055" s="5">
        <v>45764</v>
      </c>
    </row>
    <row r="9056" spans="1:4" x14ac:dyDescent="0.35">
      <c r="A9056" s="2" t="s">
        <v>1582</v>
      </c>
      <c r="B9056" s="2" t="s">
        <v>13496</v>
      </c>
      <c r="C9056" s="5">
        <v>43509</v>
      </c>
      <c r="D9056" s="5">
        <v>45764</v>
      </c>
    </row>
    <row r="9057" spans="1:4" x14ac:dyDescent="0.35">
      <c r="A9057" s="2" t="s">
        <v>1582</v>
      </c>
      <c r="B9057" s="2" t="s">
        <v>13497</v>
      </c>
      <c r="C9057" s="5">
        <v>45410</v>
      </c>
      <c r="D9057" s="5">
        <v>45764</v>
      </c>
    </row>
    <row r="9058" spans="1:4" x14ac:dyDescent="0.35">
      <c r="A9058" s="2" t="s">
        <v>1582</v>
      </c>
      <c r="B9058" s="2" t="s">
        <v>13498</v>
      </c>
      <c r="C9058" s="5">
        <v>45410</v>
      </c>
      <c r="D9058" s="5">
        <v>45764</v>
      </c>
    </row>
    <row r="9059" spans="1:4" x14ac:dyDescent="0.35">
      <c r="A9059" s="2" t="s">
        <v>1582</v>
      </c>
      <c r="B9059" s="2" t="s">
        <v>13499</v>
      </c>
      <c r="C9059" s="5">
        <v>45410</v>
      </c>
      <c r="D9059" s="5">
        <v>45764</v>
      </c>
    </row>
    <row r="9060" spans="1:4" x14ac:dyDescent="0.35">
      <c r="A9060" s="2" t="s">
        <v>1582</v>
      </c>
      <c r="B9060" s="2" t="s">
        <v>13500</v>
      </c>
      <c r="C9060" s="5">
        <v>45456</v>
      </c>
      <c r="D9060" s="5">
        <v>45764</v>
      </c>
    </row>
    <row r="9061" spans="1:4" x14ac:dyDescent="0.35">
      <c r="A9061" s="2" t="s">
        <v>1582</v>
      </c>
      <c r="B9061" s="2" t="s">
        <v>13501</v>
      </c>
      <c r="C9061" s="5">
        <v>45410</v>
      </c>
      <c r="D9061" s="5">
        <v>45764</v>
      </c>
    </row>
    <row r="9062" spans="1:4" x14ac:dyDescent="0.35">
      <c r="A9062" s="2" t="s">
        <v>1582</v>
      </c>
      <c r="B9062" s="2" t="s">
        <v>13502</v>
      </c>
      <c r="C9062" s="5">
        <v>45456</v>
      </c>
      <c r="D9062" s="5">
        <v>45764</v>
      </c>
    </row>
    <row r="9063" spans="1:4" x14ac:dyDescent="0.35">
      <c r="A9063" s="2" t="s">
        <v>1582</v>
      </c>
      <c r="B9063" s="2" t="s">
        <v>13503</v>
      </c>
      <c r="C9063" s="5">
        <v>45410</v>
      </c>
      <c r="D9063" s="5">
        <v>45764</v>
      </c>
    </row>
    <row r="9064" spans="1:4" x14ac:dyDescent="0.35">
      <c r="A9064" s="2" t="s">
        <v>1582</v>
      </c>
      <c r="B9064" s="2" t="s">
        <v>13504</v>
      </c>
      <c r="C9064" s="5">
        <v>45410</v>
      </c>
      <c r="D9064" s="5">
        <v>45764</v>
      </c>
    </row>
    <row r="9065" spans="1:4" x14ac:dyDescent="0.35">
      <c r="A9065" s="2" t="s">
        <v>1582</v>
      </c>
      <c r="B9065" s="2" t="s">
        <v>13505</v>
      </c>
      <c r="C9065" s="5">
        <v>45354</v>
      </c>
      <c r="D9065" s="5">
        <v>45764</v>
      </c>
    </row>
    <row r="9066" spans="1:4" x14ac:dyDescent="0.35">
      <c r="A9066" s="2" t="s">
        <v>1582</v>
      </c>
      <c r="B9066" s="2" t="s">
        <v>13506</v>
      </c>
      <c r="C9066" s="5">
        <v>45370</v>
      </c>
      <c r="D9066" s="5">
        <v>45764</v>
      </c>
    </row>
    <row r="9067" spans="1:4" x14ac:dyDescent="0.35">
      <c r="A9067" s="2" t="s">
        <v>1582</v>
      </c>
      <c r="B9067" s="2" t="s">
        <v>13507</v>
      </c>
      <c r="C9067" s="5">
        <v>45029</v>
      </c>
      <c r="D9067" s="5">
        <v>45764</v>
      </c>
    </row>
    <row r="9068" spans="1:4" x14ac:dyDescent="0.35">
      <c r="A9068" s="2" t="s">
        <v>1582</v>
      </c>
      <c r="B9068" s="2" t="s">
        <v>13508</v>
      </c>
      <c r="C9068" s="5">
        <v>45029</v>
      </c>
      <c r="D9068" s="5">
        <v>45764</v>
      </c>
    </row>
    <row r="9069" spans="1:4" x14ac:dyDescent="0.35">
      <c r="A9069" s="2" t="s">
        <v>1582</v>
      </c>
      <c r="B9069" s="2" t="s">
        <v>13509</v>
      </c>
      <c r="C9069" s="5">
        <v>45456</v>
      </c>
      <c r="D9069" s="5">
        <v>45764</v>
      </c>
    </row>
    <row r="9070" spans="1:4" x14ac:dyDescent="0.35">
      <c r="A9070" s="2" t="s">
        <v>1582</v>
      </c>
      <c r="B9070" s="2" t="s">
        <v>13510</v>
      </c>
      <c r="C9070" s="5">
        <v>43256</v>
      </c>
      <c r="D9070" s="5">
        <v>45764</v>
      </c>
    </row>
    <row r="9071" spans="1:4" x14ac:dyDescent="0.35">
      <c r="A9071" s="2" t="s">
        <v>1582</v>
      </c>
      <c r="B9071" s="2" t="s">
        <v>13511</v>
      </c>
      <c r="C9071" s="5">
        <v>45456</v>
      </c>
      <c r="D9071" s="5">
        <v>45764</v>
      </c>
    </row>
    <row r="9072" spans="1:4" x14ac:dyDescent="0.35">
      <c r="A9072" s="2" t="s">
        <v>1582</v>
      </c>
      <c r="B9072" s="2" t="s">
        <v>13512</v>
      </c>
      <c r="C9072" s="5">
        <v>45029</v>
      </c>
      <c r="D9072" s="5">
        <v>45764</v>
      </c>
    </row>
    <row r="9073" spans="1:4" x14ac:dyDescent="0.35">
      <c r="A9073" s="2" t="s">
        <v>1582</v>
      </c>
      <c r="B9073" s="2" t="s">
        <v>13513</v>
      </c>
      <c r="C9073" s="5">
        <v>45456</v>
      </c>
      <c r="D9073" s="5">
        <v>45764</v>
      </c>
    </row>
    <row r="9074" spans="1:4" x14ac:dyDescent="0.35">
      <c r="A9074" s="2" t="s">
        <v>1582</v>
      </c>
      <c r="B9074" s="2" t="s">
        <v>13514</v>
      </c>
      <c r="C9074" s="5">
        <v>45370</v>
      </c>
      <c r="D9074" s="5">
        <v>45764</v>
      </c>
    </row>
    <row r="9075" spans="1:4" x14ac:dyDescent="0.35">
      <c r="A9075" s="2" t="s">
        <v>1582</v>
      </c>
      <c r="B9075" s="2" t="s">
        <v>13515</v>
      </c>
      <c r="C9075" s="5">
        <v>45456</v>
      </c>
      <c r="D9075" s="5">
        <v>45764</v>
      </c>
    </row>
    <row r="9076" spans="1:4" x14ac:dyDescent="0.35">
      <c r="A9076" s="2" t="s">
        <v>1582</v>
      </c>
      <c r="B9076" s="2" t="s">
        <v>13516</v>
      </c>
      <c r="C9076" s="5">
        <v>45456</v>
      </c>
      <c r="D9076" s="5">
        <v>45764</v>
      </c>
    </row>
    <row r="9077" spans="1:4" x14ac:dyDescent="0.35">
      <c r="A9077" s="2" t="s">
        <v>1582</v>
      </c>
      <c r="B9077" s="2" t="s">
        <v>13517</v>
      </c>
      <c r="C9077" s="5">
        <v>45456</v>
      </c>
      <c r="D9077" s="5">
        <v>45764</v>
      </c>
    </row>
    <row r="9078" spans="1:4" x14ac:dyDescent="0.35">
      <c r="A9078" s="2" t="s">
        <v>1582</v>
      </c>
      <c r="B9078" s="2" t="s">
        <v>13518</v>
      </c>
      <c r="C9078" s="5">
        <v>45410</v>
      </c>
      <c r="D9078" s="5">
        <v>45764</v>
      </c>
    </row>
    <row r="9079" spans="1:4" x14ac:dyDescent="0.35">
      <c r="A9079" s="2" t="s">
        <v>1582</v>
      </c>
      <c r="B9079" s="2" t="s">
        <v>13519</v>
      </c>
      <c r="C9079" s="5">
        <v>45410</v>
      </c>
      <c r="D9079" s="5">
        <v>45764</v>
      </c>
    </row>
    <row r="9080" spans="1:4" x14ac:dyDescent="0.35">
      <c r="A9080" s="2" t="s">
        <v>1582</v>
      </c>
      <c r="B9080" s="2" t="s">
        <v>13520</v>
      </c>
      <c r="C9080" s="5">
        <v>45354</v>
      </c>
      <c r="D9080" s="5">
        <v>45764</v>
      </c>
    </row>
    <row r="9081" spans="1:4" x14ac:dyDescent="0.35">
      <c r="A9081" s="2" t="s">
        <v>1582</v>
      </c>
      <c r="B9081" s="2" t="s">
        <v>13521</v>
      </c>
      <c r="C9081" s="5">
        <v>45456</v>
      </c>
      <c r="D9081" s="5">
        <v>45764</v>
      </c>
    </row>
    <row r="9082" spans="1:4" x14ac:dyDescent="0.35">
      <c r="A9082" s="2" t="s">
        <v>1582</v>
      </c>
      <c r="B9082" s="2" t="s">
        <v>13522</v>
      </c>
      <c r="C9082" s="5">
        <v>45456</v>
      </c>
      <c r="D9082" s="5">
        <v>45764</v>
      </c>
    </row>
    <row r="9083" spans="1:4" x14ac:dyDescent="0.35">
      <c r="A9083" s="2" t="s">
        <v>1582</v>
      </c>
      <c r="B9083" s="2" t="s">
        <v>13523</v>
      </c>
      <c r="C9083" s="5">
        <v>45410</v>
      </c>
      <c r="D9083" s="5">
        <v>45764</v>
      </c>
    </row>
    <row r="9084" spans="1:4" x14ac:dyDescent="0.35">
      <c r="A9084" s="2" t="s">
        <v>1582</v>
      </c>
      <c r="B9084" s="2" t="s">
        <v>13524</v>
      </c>
      <c r="C9084" s="5">
        <v>45410</v>
      </c>
      <c r="D9084" s="5">
        <v>45764</v>
      </c>
    </row>
    <row r="9085" spans="1:4" x14ac:dyDescent="0.35">
      <c r="A9085" s="2" t="s">
        <v>1582</v>
      </c>
      <c r="B9085" s="2" t="s">
        <v>13525</v>
      </c>
      <c r="C9085" s="5">
        <v>45410</v>
      </c>
      <c r="D9085" s="5">
        <v>45764</v>
      </c>
    </row>
    <row r="9086" spans="1:4" x14ac:dyDescent="0.35">
      <c r="A9086" s="2" t="s">
        <v>1582</v>
      </c>
      <c r="B9086" s="2" t="s">
        <v>13526</v>
      </c>
      <c r="C9086" s="5">
        <v>45410</v>
      </c>
      <c r="D9086" s="5">
        <v>45764</v>
      </c>
    </row>
    <row r="9087" spans="1:4" x14ac:dyDescent="0.35">
      <c r="A9087" s="2" t="s">
        <v>1582</v>
      </c>
      <c r="B9087" s="2" t="s">
        <v>13527</v>
      </c>
      <c r="C9087" s="5">
        <v>45331</v>
      </c>
      <c r="D9087" s="5">
        <v>45764</v>
      </c>
    </row>
    <row r="9088" spans="1:4" x14ac:dyDescent="0.35">
      <c r="A9088" s="2" t="s">
        <v>1582</v>
      </c>
      <c r="B9088" s="2" t="s">
        <v>13528</v>
      </c>
      <c r="C9088" s="5">
        <v>45331</v>
      </c>
      <c r="D9088" s="5">
        <v>45764</v>
      </c>
    </row>
    <row r="9089" spans="1:4" x14ac:dyDescent="0.35">
      <c r="A9089" s="2" t="s">
        <v>1582</v>
      </c>
      <c r="B9089" s="2" t="s">
        <v>13529</v>
      </c>
      <c r="C9089" s="5">
        <v>45410</v>
      </c>
      <c r="D9089" s="5">
        <v>45764</v>
      </c>
    </row>
    <row r="9090" spans="1:4" x14ac:dyDescent="0.35">
      <c r="A9090" s="2" t="s">
        <v>1582</v>
      </c>
      <c r="B9090" s="2" t="s">
        <v>13530</v>
      </c>
      <c r="C9090" s="5">
        <v>43256</v>
      </c>
      <c r="D9090" s="5">
        <v>45764</v>
      </c>
    </row>
    <row r="9091" spans="1:4" x14ac:dyDescent="0.35">
      <c r="A9091" s="2" t="s">
        <v>1582</v>
      </c>
      <c r="B9091" s="2" t="s">
        <v>13531</v>
      </c>
      <c r="C9091" s="5">
        <v>45264</v>
      </c>
      <c r="D9091" s="5">
        <v>45764</v>
      </c>
    </row>
    <row r="9092" spans="1:4" x14ac:dyDescent="0.35">
      <c r="A9092" s="2" t="s">
        <v>1582</v>
      </c>
      <c r="B9092" s="2" t="s">
        <v>13532</v>
      </c>
      <c r="C9092" s="5">
        <v>45370</v>
      </c>
      <c r="D9092" s="5">
        <v>45764</v>
      </c>
    </row>
    <row r="9093" spans="1:4" x14ac:dyDescent="0.35">
      <c r="A9093" s="2" t="s">
        <v>1582</v>
      </c>
      <c r="B9093" s="2" t="s">
        <v>13533</v>
      </c>
      <c r="C9093" s="5">
        <v>45410</v>
      </c>
      <c r="D9093" s="5">
        <v>45764</v>
      </c>
    </row>
    <row r="9094" spans="1:4" x14ac:dyDescent="0.35">
      <c r="A9094" s="2" t="s">
        <v>1582</v>
      </c>
      <c r="B9094" s="2" t="s">
        <v>13534</v>
      </c>
      <c r="C9094" s="5">
        <v>44036</v>
      </c>
      <c r="D9094" s="5">
        <v>45764</v>
      </c>
    </row>
    <row r="9095" spans="1:4" x14ac:dyDescent="0.35">
      <c r="A9095" s="2" t="s">
        <v>1582</v>
      </c>
      <c r="B9095" s="2" t="s">
        <v>13535</v>
      </c>
      <c r="C9095" s="5">
        <v>45488</v>
      </c>
      <c r="D9095" s="5">
        <v>45764</v>
      </c>
    </row>
    <row r="9096" spans="1:4" x14ac:dyDescent="0.35">
      <c r="A9096" s="2" t="s">
        <v>1582</v>
      </c>
      <c r="B9096" s="2" t="s">
        <v>13536</v>
      </c>
      <c r="C9096" s="5">
        <v>45456</v>
      </c>
      <c r="D9096" s="5">
        <v>45764</v>
      </c>
    </row>
    <row r="9097" spans="1:4" x14ac:dyDescent="0.35">
      <c r="A9097" s="2" t="s">
        <v>1582</v>
      </c>
      <c r="B9097" s="2" t="s">
        <v>13537</v>
      </c>
      <c r="C9097" s="5">
        <v>45456</v>
      </c>
      <c r="D9097" s="5">
        <v>45764</v>
      </c>
    </row>
    <row r="9098" spans="1:4" x14ac:dyDescent="0.35">
      <c r="A9098" s="2" t="s">
        <v>1582</v>
      </c>
      <c r="B9098" s="2" t="s">
        <v>13538</v>
      </c>
      <c r="C9098" s="5">
        <v>43256</v>
      </c>
      <c r="D9098" s="5">
        <v>45764</v>
      </c>
    </row>
    <row r="9099" spans="1:4" x14ac:dyDescent="0.35">
      <c r="A9099" s="2" t="s">
        <v>1582</v>
      </c>
      <c r="B9099" s="2" t="s">
        <v>13539</v>
      </c>
      <c r="C9099" s="5">
        <v>45410</v>
      </c>
      <c r="D9099" s="5">
        <v>45764</v>
      </c>
    </row>
    <row r="9100" spans="1:4" x14ac:dyDescent="0.35">
      <c r="A9100" s="2" t="s">
        <v>1582</v>
      </c>
      <c r="B9100" s="2" t="s">
        <v>13540</v>
      </c>
      <c r="C9100" s="5">
        <v>45410</v>
      </c>
      <c r="D9100" s="5">
        <v>45764</v>
      </c>
    </row>
    <row r="9101" spans="1:4" x14ac:dyDescent="0.35">
      <c r="A9101" s="2" t="s">
        <v>1582</v>
      </c>
      <c r="B9101" s="2" t="s">
        <v>13541</v>
      </c>
      <c r="C9101" s="5">
        <v>45410</v>
      </c>
      <c r="D9101" s="5">
        <v>45764</v>
      </c>
    </row>
    <row r="9102" spans="1:4" x14ac:dyDescent="0.35">
      <c r="A9102" s="2" t="s">
        <v>1582</v>
      </c>
      <c r="B9102" s="2" t="s">
        <v>13542</v>
      </c>
      <c r="C9102" s="5">
        <v>45410</v>
      </c>
      <c r="D9102" s="5">
        <v>45764</v>
      </c>
    </row>
    <row r="9103" spans="1:4" x14ac:dyDescent="0.35">
      <c r="A9103" s="2" t="s">
        <v>1582</v>
      </c>
      <c r="B9103" s="2" t="s">
        <v>13543</v>
      </c>
      <c r="C9103" s="5">
        <v>45370</v>
      </c>
      <c r="D9103" s="5">
        <v>45764</v>
      </c>
    </row>
    <row r="9104" spans="1:4" x14ac:dyDescent="0.35">
      <c r="A9104" s="2" t="s">
        <v>1582</v>
      </c>
      <c r="B9104" s="2" t="s">
        <v>13544</v>
      </c>
      <c r="C9104" s="5">
        <v>45039</v>
      </c>
      <c r="D9104" s="5">
        <v>45764</v>
      </c>
    </row>
    <row r="9105" spans="1:4" x14ac:dyDescent="0.35">
      <c r="A9105" s="2" t="s">
        <v>1582</v>
      </c>
      <c r="B9105" s="2" t="s">
        <v>13545</v>
      </c>
      <c r="C9105" s="5">
        <v>43396</v>
      </c>
      <c r="D9105" s="5">
        <v>45764</v>
      </c>
    </row>
    <row r="9106" spans="1:4" x14ac:dyDescent="0.35">
      <c r="A9106" s="2" t="s">
        <v>1582</v>
      </c>
      <c r="B9106" s="2" t="s">
        <v>13546</v>
      </c>
      <c r="C9106" s="5">
        <v>45456</v>
      </c>
      <c r="D9106" s="5">
        <v>45764</v>
      </c>
    </row>
    <row r="9107" spans="1:4" x14ac:dyDescent="0.35">
      <c r="A9107" s="2" t="s">
        <v>1582</v>
      </c>
      <c r="B9107" s="2" t="s">
        <v>13547</v>
      </c>
      <c r="C9107" s="5">
        <v>45331</v>
      </c>
      <c r="D9107" s="5">
        <v>45764</v>
      </c>
    </row>
    <row r="9108" spans="1:4" x14ac:dyDescent="0.35">
      <c r="A9108" s="2" t="s">
        <v>1582</v>
      </c>
      <c r="B9108" s="2" t="s">
        <v>13548</v>
      </c>
      <c r="C9108" s="5">
        <v>45029</v>
      </c>
      <c r="D9108" s="5">
        <v>45765</v>
      </c>
    </row>
    <row r="9109" spans="1:4" x14ac:dyDescent="0.35">
      <c r="A9109" s="2" t="s">
        <v>1582</v>
      </c>
      <c r="B9109" s="2" t="s">
        <v>13549</v>
      </c>
      <c r="C9109" s="5">
        <v>45456</v>
      </c>
      <c r="D9109" s="5">
        <v>45765</v>
      </c>
    </row>
    <row r="9110" spans="1:4" x14ac:dyDescent="0.35">
      <c r="A9110" s="2" t="s">
        <v>1582</v>
      </c>
      <c r="B9110" s="2" t="s">
        <v>13550</v>
      </c>
      <c r="C9110" s="5">
        <v>45331</v>
      </c>
      <c r="D9110" s="5">
        <v>45765</v>
      </c>
    </row>
    <row r="9111" spans="1:4" x14ac:dyDescent="0.35">
      <c r="A9111" s="2" t="s">
        <v>1582</v>
      </c>
      <c r="B9111" s="2" t="s">
        <v>13551</v>
      </c>
      <c r="C9111" s="5">
        <v>45331</v>
      </c>
      <c r="D9111" s="5">
        <v>45765</v>
      </c>
    </row>
    <row r="9112" spans="1:4" x14ac:dyDescent="0.35">
      <c r="A9112" s="2" t="s">
        <v>1582</v>
      </c>
      <c r="B9112" s="2" t="s">
        <v>13552</v>
      </c>
      <c r="C9112" s="5">
        <v>44909</v>
      </c>
      <c r="D9112" s="5">
        <v>45765</v>
      </c>
    </row>
    <row r="9113" spans="1:4" x14ac:dyDescent="0.35">
      <c r="A9113" s="2" t="s">
        <v>1582</v>
      </c>
      <c r="B9113" s="2" t="s">
        <v>13553</v>
      </c>
      <c r="C9113" s="5">
        <v>45456</v>
      </c>
      <c r="D9113" s="5">
        <v>45765</v>
      </c>
    </row>
    <row r="9114" spans="1:4" x14ac:dyDescent="0.35">
      <c r="A9114" s="2" t="s">
        <v>1582</v>
      </c>
      <c r="B9114" s="2" t="s">
        <v>13554</v>
      </c>
      <c r="C9114" s="5">
        <v>45456</v>
      </c>
      <c r="D9114" s="5">
        <v>45765</v>
      </c>
    </row>
    <row r="9115" spans="1:4" x14ac:dyDescent="0.35">
      <c r="A9115" s="2" t="s">
        <v>1582</v>
      </c>
      <c r="B9115" s="2" t="s">
        <v>13555</v>
      </c>
      <c r="C9115" s="5">
        <v>45470</v>
      </c>
      <c r="D9115" s="5">
        <v>45765</v>
      </c>
    </row>
    <row r="9116" spans="1:4" x14ac:dyDescent="0.35">
      <c r="A9116" s="2" t="s">
        <v>1582</v>
      </c>
      <c r="B9116" s="2" t="s">
        <v>13556</v>
      </c>
      <c r="C9116" s="5">
        <v>45470</v>
      </c>
      <c r="D9116" s="5">
        <v>45765</v>
      </c>
    </row>
    <row r="9117" spans="1:4" x14ac:dyDescent="0.35">
      <c r="A9117" s="2" t="s">
        <v>1582</v>
      </c>
      <c r="B9117" s="2" t="s">
        <v>13557</v>
      </c>
      <c r="C9117" s="5">
        <v>45410</v>
      </c>
      <c r="D9117" s="5">
        <v>45765</v>
      </c>
    </row>
    <row r="9118" spans="1:4" x14ac:dyDescent="0.35">
      <c r="A9118" s="2" t="s">
        <v>1582</v>
      </c>
      <c r="B9118" s="2" t="s">
        <v>13558</v>
      </c>
      <c r="C9118" s="5">
        <v>45370</v>
      </c>
      <c r="D9118" s="5">
        <v>45765</v>
      </c>
    </row>
    <row r="9119" spans="1:4" x14ac:dyDescent="0.35">
      <c r="A9119" s="2" t="s">
        <v>1582</v>
      </c>
      <c r="B9119" s="2" t="s">
        <v>13559</v>
      </c>
      <c r="C9119" s="5">
        <v>45331</v>
      </c>
      <c r="D9119" s="5">
        <v>45765</v>
      </c>
    </row>
    <row r="9120" spans="1:4" x14ac:dyDescent="0.35">
      <c r="A9120" s="2" t="s">
        <v>1582</v>
      </c>
      <c r="B9120" s="2" t="s">
        <v>13560</v>
      </c>
      <c r="C9120" s="5">
        <v>45331</v>
      </c>
      <c r="D9120" s="5">
        <v>45765</v>
      </c>
    </row>
    <row r="9121" spans="1:4" x14ac:dyDescent="0.35">
      <c r="A9121" s="2" t="s">
        <v>1582</v>
      </c>
      <c r="B9121" s="2" t="s">
        <v>13561</v>
      </c>
      <c r="C9121" s="5">
        <v>43256</v>
      </c>
      <c r="D9121" s="5">
        <v>45765</v>
      </c>
    </row>
    <row r="9122" spans="1:4" x14ac:dyDescent="0.35">
      <c r="A9122" s="2" t="s">
        <v>1582</v>
      </c>
      <c r="B9122" s="2" t="s">
        <v>13562</v>
      </c>
      <c r="C9122" s="5">
        <v>45370</v>
      </c>
      <c r="D9122" s="5">
        <v>45765</v>
      </c>
    </row>
    <row r="9123" spans="1:4" x14ac:dyDescent="0.35">
      <c r="A9123" s="2" t="s">
        <v>1582</v>
      </c>
      <c r="B9123" s="2" t="s">
        <v>13563</v>
      </c>
      <c r="C9123" s="5">
        <v>45370</v>
      </c>
      <c r="D9123" s="5">
        <v>45765</v>
      </c>
    </row>
    <row r="9124" spans="1:4" x14ac:dyDescent="0.35">
      <c r="A9124" s="2" t="s">
        <v>1582</v>
      </c>
      <c r="B9124" s="2" t="s">
        <v>13564</v>
      </c>
      <c r="C9124" s="5">
        <v>45331</v>
      </c>
      <c r="D9124" s="5">
        <v>45765</v>
      </c>
    </row>
    <row r="9125" spans="1:4" x14ac:dyDescent="0.35">
      <c r="A9125" s="2" t="s">
        <v>1582</v>
      </c>
      <c r="B9125" s="2" t="s">
        <v>13565</v>
      </c>
      <c r="C9125" s="5">
        <v>45331</v>
      </c>
      <c r="D9125" s="5">
        <v>45765</v>
      </c>
    </row>
    <row r="9126" spans="1:4" x14ac:dyDescent="0.35">
      <c r="A9126" s="2" t="s">
        <v>1582</v>
      </c>
      <c r="B9126" s="2" t="s">
        <v>13566</v>
      </c>
      <c r="C9126" s="5">
        <v>43256</v>
      </c>
      <c r="D9126" s="5">
        <v>45765</v>
      </c>
    </row>
    <row r="9127" spans="1:4" x14ac:dyDescent="0.35">
      <c r="A9127" s="2" t="s">
        <v>1582</v>
      </c>
      <c r="B9127" s="2" t="s">
        <v>13567</v>
      </c>
      <c r="C9127" s="5">
        <v>43256</v>
      </c>
      <c r="D9127" s="5">
        <v>45765</v>
      </c>
    </row>
    <row r="9128" spans="1:4" x14ac:dyDescent="0.35">
      <c r="A9128" s="2" t="s">
        <v>1582</v>
      </c>
      <c r="B9128" s="2" t="s">
        <v>13568</v>
      </c>
      <c r="C9128" s="5">
        <v>45275</v>
      </c>
      <c r="D9128" s="5">
        <v>45765</v>
      </c>
    </row>
    <row r="9129" spans="1:4" x14ac:dyDescent="0.35">
      <c r="A9129" s="2" t="s">
        <v>1582</v>
      </c>
      <c r="B9129" s="2" t="s">
        <v>13569</v>
      </c>
      <c r="C9129" s="5">
        <v>45410</v>
      </c>
      <c r="D9129" s="5">
        <v>45765</v>
      </c>
    </row>
    <row r="9130" spans="1:4" x14ac:dyDescent="0.35">
      <c r="A9130" s="2" t="s">
        <v>1582</v>
      </c>
      <c r="B9130" s="2" t="s">
        <v>13570</v>
      </c>
      <c r="C9130" s="5">
        <v>45029</v>
      </c>
      <c r="D9130" s="5">
        <v>45765</v>
      </c>
    </row>
    <row r="9131" spans="1:4" x14ac:dyDescent="0.35">
      <c r="A9131" s="2" t="s">
        <v>1582</v>
      </c>
      <c r="B9131" s="2" t="s">
        <v>13571</v>
      </c>
      <c r="C9131" s="5">
        <v>45275</v>
      </c>
      <c r="D9131" s="5">
        <v>45765</v>
      </c>
    </row>
    <row r="9132" spans="1:4" x14ac:dyDescent="0.35">
      <c r="A9132" s="2" t="s">
        <v>1582</v>
      </c>
      <c r="B9132" s="2" t="s">
        <v>13572</v>
      </c>
      <c r="C9132" s="5">
        <v>45275</v>
      </c>
      <c r="D9132" s="5">
        <v>45765</v>
      </c>
    </row>
    <row r="9133" spans="1:4" x14ac:dyDescent="0.35">
      <c r="A9133" s="2" t="s">
        <v>1582</v>
      </c>
      <c r="B9133" s="2" t="s">
        <v>13573</v>
      </c>
      <c r="C9133" s="5">
        <v>45029</v>
      </c>
      <c r="D9133" s="5">
        <v>45765</v>
      </c>
    </row>
    <row r="9134" spans="1:4" x14ac:dyDescent="0.35">
      <c r="A9134" s="2" t="s">
        <v>1582</v>
      </c>
      <c r="B9134" s="2" t="s">
        <v>13574</v>
      </c>
      <c r="C9134" s="5">
        <v>45275</v>
      </c>
      <c r="D9134" s="5">
        <v>45765</v>
      </c>
    </row>
    <row r="9135" spans="1:4" x14ac:dyDescent="0.35">
      <c r="A9135" s="2" t="s">
        <v>1582</v>
      </c>
      <c r="B9135" s="2" t="s">
        <v>13575</v>
      </c>
      <c r="C9135" s="5">
        <v>45275</v>
      </c>
      <c r="D9135" s="5">
        <v>45765</v>
      </c>
    </row>
    <row r="9136" spans="1:4" x14ac:dyDescent="0.35">
      <c r="A9136" s="2" t="s">
        <v>1582</v>
      </c>
      <c r="B9136" s="2" t="s">
        <v>13576</v>
      </c>
      <c r="C9136" s="5">
        <v>45275</v>
      </c>
      <c r="D9136" s="5">
        <v>45765</v>
      </c>
    </row>
    <row r="9137" spans="1:4" x14ac:dyDescent="0.35">
      <c r="A9137" s="2" t="s">
        <v>1582</v>
      </c>
      <c r="B9137" s="2" t="s">
        <v>13577</v>
      </c>
      <c r="C9137" s="5">
        <v>45354</v>
      </c>
      <c r="D9137" s="5">
        <v>45765</v>
      </c>
    </row>
    <row r="9138" spans="1:4" x14ac:dyDescent="0.35">
      <c r="A9138" s="2" t="s">
        <v>1582</v>
      </c>
      <c r="B9138" s="2" t="s">
        <v>13578</v>
      </c>
      <c r="C9138" s="5">
        <v>45456</v>
      </c>
      <c r="D9138" s="5">
        <v>45765</v>
      </c>
    </row>
    <row r="9139" spans="1:4" x14ac:dyDescent="0.35">
      <c r="A9139" s="2" t="s">
        <v>1582</v>
      </c>
      <c r="B9139" s="2" t="s">
        <v>13579</v>
      </c>
      <c r="C9139" s="5">
        <v>45029</v>
      </c>
      <c r="D9139" s="5">
        <v>45765</v>
      </c>
    </row>
    <row r="9140" spans="1:4" x14ac:dyDescent="0.35">
      <c r="A9140" s="2" t="s">
        <v>1582</v>
      </c>
      <c r="B9140" s="2" t="s">
        <v>13580</v>
      </c>
      <c r="C9140" s="5">
        <v>45456</v>
      </c>
      <c r="D9140" s="5">
        <v>45765</v>
      </c>
    </row>
    <row r="9141" spans="1:4" x14ac:dyDescent="0.35">
      <c r="A9141" s="2" t="s">
        <v>1582</v>
      </c>
      <c r="B9141" s="2" t="s">
        <v>13581</v>
      </c>
      <c r="C9141" s="5">
        <v>45456</v>
      </c>
      <c r="D9141" s="5">
        <v>45765</v>
      </c>
    </row>
    <row r="9142" spans="1:4" x14ac:dyDescent="0.35">
      <c r="A9142" s="2" t="s">
        <v>1582</v>
      </c>
      <c r="B9142" s="2" t="s">
        <v>13582</v>
      </c>
      <c r="C9142" s="5">
        <v>45456</v>
      </c>
      <c r="D9142" s="5">
        <v>45765</v>
      </c>
    </row>
    <row r="9143" spans="1:4" x14ac:dyDescent="0.35">
      <c r="A9143" s="2" t="s">
        <v>1582</v>
      </c>
      <c r="B9143" s="2" t="s">
        <v>13583</v>
      </c>
      <c r="C9143" s="5">
        <v>45370</v>
      </c>
      <c r="D9143" s="5">
        <v>45765</v>
      </c>
    </row>
    <row r="9144" spans="1:4" x14ac:dyDescent="0.35">
      <c r="A9144" s="2" t="s">
        <v>1582</v>
      </c>
      <c r="B9144" s="2" t="s">
        <v>13584</v>
      </c>
      <c r="C9144" s="5">
        <v>45370</v>
      </c>
      <c r="D9144" s="5">
        <v>45765</v>
      </c>
    </row>
    <row r="9145" spans="1:4" x14ac:dyDescent="0.35">
      <c r="A9145" s="2" t="s">
        <v>1582</v>
      </c>
      <c r="B9145" s="2" t="s">
        <v>13585</v>
      </c>
      <c r="C9145" s="5">
        <v>45029</v>
      </c>
      <c r="D9145" s="5">
        <v>45765</v>
      </c>
    </row>
    <row r="9146" spans="1:4" x14ac:dyDescent="0.35">
      <c r="A9146" s="2" t="s">
        <v>1582</v>
      </c>
      <c r="B9146" s="2" t="s">
        <v>13586</v>
      </c>
      <c r="C9146" s="5">
        <v>45456</v>
      </c>
      <c r="D9146" s="5">
        <v>45765</v>
      </c>
    </row>
    <row r="9147" spans="1:4" x14ac:dyDescent="0.35">
      <c r="A9147" s="2" t="s">
        <v>1582</v>
      </c>
      <c r="B9147" s="2" t="s">
        <v>13587</v>
      </c>
      <c r="C9147" s="5">
        <v>45456</v>
      </c>
      <c r="D9147" s="5">
        <v>45765</v>
      </c>
    </row>
    <row r="9148" spans="1:4" x14ac:dyDescent="0.35">
      <c r="A9148" s="2" t="s">
        <v>1582</v>
      </c>
      <c r="B9148" s="2" t="s">
        <v>13588</v>
      </c>
      <c r="C9148" s="5">
        <v>45456</v>
      </c>
      <c r="D9148" s="5">
        <v>45765</v>
      </c>
    </row>
    <row r="9149" spans="1:4" x14ac:dyDescent="0.35">
      <c r="A9149" s="2" t="s">
        <v>1582</v>
      </c>
      <c r="B9149" s="2" t="s">
        <v>13589</v>
      </c>
      <c r="C9149" s="5">
        <v>45371</v>
      </c>
      <c r="D9149" s="5">
        <v>45765</v>
      </c>
    </row>
    <row r="9150" spans="1:4" x14ac:dyDescent="0.35">
      <c r="A9150" s="2" t="s">
        <v>1582</v>
      </c>
      <c r="B9150" s="2" t="s">
        <v>13590</v>
      </c>
      <c r="C9150" s="5">
        <v>45410</v>
      </c>
      <c r="D9150" s="5">
        <v>45765</v>
      </c>
    </row>
    <row r="9151" spans="1:4" x14ac:dyDescent="0.35">
      <c r="A9151" s="2" t="s">
        <v>1582</v>
      </c>
      <c r="B9151" s="2" t="s">
        <v>13591</v>
      </c>
      <c r="C9151" s="5">
        <v>45410</v>
      </c>
      <c r="D9151" s="5">
        <v>45765</v>
      </c>
    </row>
    <row r="9152" spans="1:4" x14ac:dyDescent="0.35">
      <c r="A9152" s="2" t="s">
        <v>1582</v>
      </c>
      <c r="B9152" s="2" t="s">
        <v>13592</v>
      </c>
      <c r="C9152" s="5">
        <v>45409</v>
      </c>
      <c r="D9152" s="5">
        <v>45765</v>
      </c>
    </row>
    <row r="9153" spans="1:4" x14ac:dyDescent="0.35">
      <c r="A9153" s="2" t="s">
        <v>1582</v>
      </c>
      <c r="B9153" s="2" t="s">
        <v>13593</v>
      </c>
      <c r="C9153" s="5">
        <v>45456</v>
      </c>
      <c r="D9153" s="5">
        <v>45765</v>
      </c>
    </row>
    <row r="9154" spans="1:4" x14ac:dyDescent="0.35">
      <c r="A9154" s="2" t="s">
        <v>1582</v>
      </c>
      <c r="B9154" s="2" t="s">
        <v>13594</v>
      </c>
      <c r="C9154" s="5">
        <v>45456</v>
      </c>
      <c r="D9154" s="5">
        <v>45765</v>
      </c>
    </row>
    <row r="9155" spans="1:4" x14ac:dyDescent="0.35">
      <c r="A9155" s="2" t="s">
        <v>1582</v>
      </c>
      <c r="B9155" s="2" t="s">
        <v>13595</v>
      </c>
      <c r="C9155" s="5">
        <v>45487</v>
      </c>
      <c r="D9155" s="5">
        <v>45765</v>
      </c>
    </row>
    <row r="9156" spans="1:4" x14ac:dyDescent="0.35">
      <c r="A9156" s="2" t="s">
        <v>1582</v>
      </c>
      <c r="B9156" s="2" t="s">
        <v>13596</v>
      </c>
      <c r="C9156" s="5">
        <v>45371</v>
      </c>
      <c r="D9156" s="5">
        <v>45765</v>
      </c>
    </row>
    <row r="9157" spans="1:4" x14ac:dyDescent="0.35">
      <c r="A9157" s="2" t="s">
        <v>1582</v>
      </c>
      <c r="B9157" s="2" t="s">
        <v>13597</v>
      </c>
      <c r="C9157" s="5">
        <v>45039</v>
      </c>
      <c r="D9157" s="5">
        <v>45765</v>
      </c>
    </row>
    <row r="9158" spans="1:4" x14ac:dyDescent="0.35">
      <c r="A9158" s="2" t="s">
        <v>1582</v>
      </c>
      <c r="B9158" s="2" t="s">
        <v>13598</v>
      </c>
      <c r="C9158" s="5">
        <v>45456</v>
      </c>
      <c r="D9158" s="5">
        <v>45765</v>
      </c>
    </row>
    <row r="9159" spans="1:4" x14ac:dyDescent="0.35">
      <c r="A9159" s="2" t="s">
        <v>1582</v>
      </c>
      <c r="B9159" s="2" t="s">
        <v>13599</v>
      </c>
      <c r="C9159" s="5">
        <v>45409</v>
      </c>
      <c r="D9159" s="5">
        <v>45765</v>
      </c>
    </row>
    <row r="9160" spans="1:4" x14ac:dyDescent="0.35">
      <c r="A9160" s="2" t="s">
        <v>1582</v>
      </c>
      <c r="B9160" s="2" t="s">
        <v>13600</v>
      </c>
      <c r="C9160" s="5">
        <v>45410</v>
      </c>
      <c r="D9160" s="5">
        <v>45765</v>
      </c>
    </row>
    <row r="9161" spans="1:4" x14ac:dyDescent="0.35">
      <c r="A9161" s="2" t="s">
        <v>1582</v>
      </c>
      <c r="B9161" s="2" t="s">
        <v>13601</v>
      </c>
      <c r="C9161" s="5">
        <v>45038</v>
      </c>
      <c r="D9161" s="5">
        <v>45765</v>
      </c>
    </row>
    <row r="9162" spans="1:4" x14ac:dyDescent="0.35">
      <c r="A9162" s="2" t="s">
        <v>1582</v>
      </c>
      <c r="B9162" s="2" t="s">
        <v>13602</v>
      </c>
      <c r="C9162" s="5">
        <v>45456</v>
      </c>
      <c r="D9162" s="5">
        <v>45765</v>
      </c>
    </row>
    <row r="9163" spans="1:4" x14ac:dyDescent="0.35">
      <c r="A9163" s="2" t="s">
        <v>1582</v>
      </c>
      <c r="B9163" s="2" t="s">
        <v>13603</v>
      </c>
      <c r="C9163" s="5">
        <v>45410</v>
      </c>
      <c r="D9163" s="5">
        <v>45765</v>
      </c>
    </row>
    <row r="9164" spans="1:4" x14ac:dyDescent="0.35">
      <c r="A9164" s="2" t="s">
        <v>1582</v>
      </c>
      <c r="B9164" s="2" t="s">
        <v>13604</v>
      </c>
      <c r="C9164" s="5">
        <v>45371</v>
      </c>
      <c r="D9164" s="5">
        <v>45765</v>
      </c>
    </row>
    <row r="9165" spans="1:4" x14ac:dyDescent="0.35">
      <c r="A9165" s="2" t="s">
        <v>1582</v>
      </c>
      <c r="B9165" s="2" t="s">
        <v>13605</v>
      </c>
      <c r="C9165" s="5">
        <v>45410</v>
      </c>
      <c r="D9165" s="5">
        <v>45765</v>
      </c>
    </row>
    <row r="9166" spans="1:4" x14ac:dyDescent="0.35">
      <c r="A9166" s="2" t="s">
        <v>1582</v>
      </c>
      <c r="B9166" s="2" t="s">
        <v>13606</v>
      </c>
      <c r="C9166" s="5">
        <v>45371</v>
      </c>
      <c r="D9166" s="5">
        <v>45765</v>
      </c>
    </row>
    <row r="9167" spans="1:4" x14ac:dyDescent="0.35">
      <c r="A9167" s="2" t="s">
        <v>1582</v>
      </c>
      <c r="B9167" s="2" t="s">
        <v>13607</v>
      </c>
      <c r="C9167" s="5">
        <v>45371</v>
      </c>
      <c r="D9167" s="5">
        <v>45765</v>
      </c>
    </row>
    <row r="9168" spans="1:4" x14ac:dyDescent="0.35">
      <c r="A9168" s="2" t="s">
        <v>1582</v>
      </c>
      <c r="B9168" s="2" t="s">
        <v>13608</v>
      </c>
      <c r="C9168" s="5">
        <v>45410</v>
      </c>
      <c r="D9168" s="5">
        <v>45765</v>
      </c>
    </row>
    <row r="9169" spans="1:4" x14ac:dyDescent="0.35">
      <c r="A9169" s="2" t="s">
        <v>1582</v>
      </c>
      <c r="B9169" s="2" t="s">
        <v>13609</v>
      </c>
      <c r="C9169" s="5">
        <v>45410</v>
      </c>
      <c r="D9169" s="5">
        <v>45765</v>
      </c>
    </row>
    <row r="9170" spans="1:4" x14ac:dyDescent="0.35">
      <c r="A9170" s="2" t="s">
        <v>1582</v>
      </c>
      <c r="B9170" s="2" t="s">
        <v>13610</v>
      </c>
      <c r="C9170" s="5">
        <v>45410</v>
      </c>
      <c r="D9170" s="5">
        <v>45765</v>
      </c>
    </row>
    <row r="9171" spans="1:4" x14ac:dyDescent="0.35">
      <c r="A9171" s="2" t="s">
        <v>1582</v>
      </c>
      <c r="B9171" s="2" t="s">
        <v>13611</v>
      </c>
      <c r="C9171" s="5">
        <v>45456</v>
      </c>
      <c r="D9171" s="5">
        <v>45765</v>
      </c>
    </row>
    <row r="9172" spans="1:4" x14ac:dyDescent="0.35">
      <c r="A9172" s="2" t="s">
        <v>1582</v>
      </c>
      <c r="B9172" s="2" t="s">
        <v>13612</v>
      </c>
      <c r="C9172" s="5">
        <v>45488</v>
      </c>
      <c r="D9172" s="5">
        <v>45765</v>
      </c>
    </row>
    <row r="9173" spans="1:4" x14ac:dyDescent="0.35">
      <c r="A9173" s="2" t="s">
        <v>1582</v>
      </c>
      <c r="B9173" s="2" t="s">
        <v>13613</v>
      </c>
      <c r="C9173" s="5">
        <v>43256</v>
      </c>
      <c r="D9173" s="5">
        <v>45765</v>
      </c>
    </row>
    <row r="9174" spans="1:4" x14ac:dyDescent="0.35">
      <c r="A9174" s="2" t="s">
        <v>1582</v>
      </c>
      <c r="B9174" s="2" t="s">
        <v>13614</v>
      </c>
      <c r="C9174" s="5">
        <v>45410</v>
      </c>
      <c r="D9174" s="5">
        <v>45765</v>
      </c>
    </row>
    <row r="9175" spans="1:4" x14ac:dyDescent="0.35">
      <c r="A9175" s="2" t="s">
        <v>1582</v>
      </c>
      <c r="B9175" s="2" t="s">
        <v>13615</v>
      </c>
      <c r="C9175" s="5">
        <v>45410</v>
      </c>
      <c r="D9175" s="5">
        <v>45765</v>
      </c>
    </row>
    <row r="9176" spans="1:4" x14ac:dyDescent="0.35">
      <c r="A9176" s="2" t="s">
        <v>1582</v>
      </c>
      <c r="B9176" s="2" t="s">
        <v>13616</v>
      </c>
      <c r="C9176" s="5">
        <v>45410</v>
      </c>
      <c r="D9176" s="5">
        <v>45765</v>
      </c>
    </row>
    <row r="9177" spans="1:4" x14ac:dyDescent="0.35">
      <c r="A9177" s="2" t="s">
        <v>1582</v>
      </c>
      <c r="B9177" s="2" t="s">
        <v>13617</v>
      </c>
      <c r="C9177" s="5">
        <v>45354</v>
      </c>
      <c r="D9177" s="5">
        <v>45765</v>
      </c>
    </row>
    <row r="9178" spans="1:4" x14ac:dyDescent="0.35">
      <c r="A9178" s="2" t="s">
        <v>1582</v>
      </c>
      <c r="B9178" s="2" t="s">
        <v>13618</v>
      </c>
      <c r="C9178" s="5">
        <v>44036</v>
      </c>
      <c r="D9178" s="5">
        <v>45765</v>
      </c>
    </row>
    <row r="9179" spans="1:4" x14ac:dyDescent="0.35">
      <c r="A9179" s="2" t="s">
        <v>1582</v>
      </c>
      <c r="B9179" s="2" t="s">
        <v>13619</v>
      </c>
      <c r="C9179" s="5">
        <v>44116</v>
      </c>
      <c r="D9179" s="5">
        <v>45765</v>
      </c>
    </row>
    <row r="9180" spans="1:4" x14ac:dyDescent="0.35">
      <c r="A9180" s="2" t="s">
        <v>1582</v>
      </c>
      <c r="B9180" s="2" t="s">
        <v>13620</v>
      </c>
      <c r="C9180" s="5">
        <v>44751</v>
      </c>
      <c r="D9180" s="5">
        <v>45765</v>
      </c>
    </row>
    <row r="9181" spans="1:4" x14ac:dyDescent="0.35">
      <c r="A9181" s="2" t="s">
        <v>1582</v>
      </c>
      <c r="B9181" s="2" t="s">
        <v>13621</v>
      </c>
      <c r="C9181" s="5">
        <v>44116</v>
      </c>
      <c r="D9181" s="5">
        <v>45765</v>
      </c>
    </row>
    <row r="9182" spans="1:4" x14ac:dyDescent="0.35">
      <c r="A9182" s="2" t="s">
        <v>1582</v>
      </c>
      <c r="B9182" s="2" t="s">
        <v>13622</v>
      </c>
      <c r="C9182" s="5">
        <v>44116</v>
      </c>
      <c r="D9182" s="5">
        <v>45765</v>
      </c>
    </row>
    <row r="9183" spans="1:4" x14ac:dyDescent="0.35">
      <c r="A9183" s="2" t="s">
        <v>1582</v>
      </c>
      <c r="B9183" s="2" t="s">
        <v>13623</v>
      </c>
      <c r="C9183" s="5">
        <v>44116</v>
      </c>
      <c r="D9183" s="5">
        <v>45765</v>
      </c>
    </row>
    <row r="9184" spans="1:4" x14ac:dyDescent="0.35">
      <c r="A9184" s="2" t="s">
        <v>1582</v>
      </c>
      <c r="B9184" s="2" t="s">
        <v>13624</v>
      </c>
      <c r="C9184" s="5">
        <v>44036</v>
      </c>
      <c r="D9184" s="5">
        <v>45765</v>
      </c>
    </row>
    <row r="9185" spans="1:4" x14ac:dyDescent="0.35">
      <c r="A9185" s="2" t="s">
        <v>1582</v>
      </c>
      <c r="B9185" s="2" t="s">
        <v>13625</v>
      </c>
      <c r="C9185" s="5">
        <v>44036</v>
      </c>
      <c r="D9185" s="5">
        <v>45765</v>
      </c>
    </row>
    <row r="9186" spans="1:4" x14ac:dyDescent="0.35">
      <c r="A9186" s="2" t="s">
        <v>1582</v>
      </c>
      <c r="B9186" s="2" t="s">
        <v>13626</v>
      </c>
      <c r="C9186" s="5">
        <v>44036</v>
      </c>
      <c r="D9186" s="5">
        <v>45765</v>
      </c>
    </row>
    <row r="9187" spans="1:4" x14ac:dyDescent="0.35">
      <c r="A9187" s="2" t="s">
        <v>1582</v>
      </c>
      <c r="B9187" s="2" t="s">
        <v>13627</v>
      </c>
      <c r="C9187" s="5">
        <v>44116</v>
      </c>
      <c r="D9187" s="5">
        <v>45765</v>
      </c>
    </row>
    <row r="9188" spans="1:4" x14ac:dyDescent="0.35">
      <c r="A9188" s="2" t="s">
        <v>1582</v>
      </c>
      <c r="B9188" s="2" t="s">
        <v>13628</v>
      </c>
      <c r="C9188" s="5">
        <v>44036</v>
      </c>
      <c r="D9188" s="5">
        <v>45765</v>
      </c>
    </row>
    <row r="9189" spans="1:4" x14ac:dyDescent="0.35">
      <c r="A9189" s="2" t="s">
        <v>1582</v>
      </c>
      <c r="B9189" s="2" t="s">
        <v>13629</v>
      </c>
      <c r="C9189" s="5">
        <v>45038</v>
      </c>
      <c r="D9189" s="5">
        <v>45765</v>
      </c>
    </row>
    <row r="9190" spans="1:4" x14ac:dyDescent="0.35">
      <c r="A9190" s="2" t="s">
        <v>1582</v>
      </c>
      <c r="B9190" s="2" t="s">
        <v>13630</v>
      </c>
      <c r="C9190" s="5">
        <v>44464</v>
      </c>
      <c r="D9190" s="5">
        <v>45765</v>
      </c>
    </row>
    <row r="9191" spans="1:4" x14ac:dyDescent="0.35">
      <c r="A9191" s="2" t="s">
        <v>1582</v>
      </c>
      <c r="B9191" s="2" t="s">
        <v>13631</v>
      </c>
      <c r="C9191" s="5">
        <v>44909</v>
      </c>
      <c r="D9191" s="5">
        <v>45765</v>
      </c>
    </row>
    <row r="9192" spans="1:4" x14ac:dyDescent="0.35">
      <c r="A9192" s="2" t="s">
        <v>1582</v>
      </c>
      <c r="B9192" s="2" t="s">
        <v>13632</v>
      </c>
      <c r="C9192" s="5">
        <v>45029</v>
      </c>
      <c r="D9192" s="5">
        <v>45765</v>
      </c>
    </row>
    <row r="9193" spans="1:4" x14ac:dyDescent="0.35">
      <c r="A9193" s="2" t="s">
        <v>1582</v>
      </c>
      <c r="B9193" s="2" t="s">
        <v>13633</v>
      </c>
      <c r="C9193" s="5">
        <v>45154</v>
      </c>
      <c r="D9193" s="5">
        <v>45765</v>
      </c>
    </row>
    <row r="9194" spans="1:4" x14ac:dyDescent="0.35">
      <c r="A9194" s="2" t="s">
        <v>1582</v>
      </c>
      <c r="B9194" s="2" t="s">
        <v>13634</v>
      </c>
      <c r="C9194" s="5">
        <v>45029</v>
      </c>
      <c r="D9194" s="5">
        <v>45765</v>
      </c>
    </row>
    <row r="9195" spans="1:4" x14ac:dyDescent="0.35">
      <c r="A9195" s="2" t="s">
        <v>1582</v>
      </c>
      <c r="B9195" s="2" t="s">
        <v>13635</v>
      </c>
      <c r="C9195" s="5">
        <v>45065</v>
      </c>
      <c r="D9195" s="5">
        <v>45765</v>
      </c>
    </row>
    <row r="9196" spans="1:4" x14ac:dyDescent="0.35">
      <c r="A9196" s="2" t="s">
        <v>1582</v>
      </c>
      <c r="B9196" s="2" t="s">
        <v>13636</v>
      </c>
      <c r="C9196" s="5">
        <v>45065</v>
      </c>
      <c r="D9196" s="5">
        <v>45765</v>
      </c>
    </row>
    <row r="9197" spans="1:4" x14ac:dyDescent="0.35">
      <c r="A9197" s="2" t="s">
        <v>1582</v>
      </c>
      <c r="B9197" s="2" t="s">
        <v>13637</v>
      </c>
      <c r="C9197" s="5">
        <v>45029</v>
      </c>
      <c r="D9197" s="5">
        <v>45765</v>
      </c>
    </row>
    <row r="9198" spans="1:4" x14ac:dyDescent="0.35">
      <c r="A9198" s="2" t="s">
        <v>1582</v>
      </c>
      <c r="B9198" s="2" t="s">
        <v>13638</v>
      </c>
      <c r="C9198" s="5">
        <v>43256</v>
      </c>
      <c r="D9198" s="5">
        <v>45765</v>
      </c>
    </row>
    <row r="9199" spans="1:4" x14ac:dyDescent="0.35">
      <c r="A9199" s="2" t="s">
        <v>1582</v>
      </c>
      <c r="B9199" s="2" t="s">
        <v>13639</v>
      </c>
      <c r="C9199" s="5">
        <v>45410</v>
      </c>
      <c r="D9199" s="5">
        <v>45765</v>
      </c>
    </row>
    <row r="9200" spans="1:4" x14ac:dyDescent="0.35">
      <c r="A9200" s="2" t="s">
        <v>1582</v>
      </c>
      <c r="B9200" s="2" t="s">
        <v>13640</v>
      </c>
      <c r="C9200" s="5">
        <v>43256</v>
      </c>
      <c r="D9200" s="5">
        <v>45765</v>
      </c>
    </row>
    <row r="9201" spans="1:4" x14ac:dyDescent="0.35">
      <c r="A9201" s="2" t="s">
        <v>1582</v>
      </c>
      <c r="B9201" s="2" t="s">
        <v>13641</v>
      </c>
      <c r="C9201" s="5">
        <v>45039</v>
      </c>
      <c r="D9201" s="5">
        <v>45765</v>
      </c>
    </row>
    <row r="9202" spans="1:4" x14ac:dyDescent="0.35">
      <c r="A9202" s="2" t="s">
        <v>1582</v>
      </c>
      <c r="B9202" s="2" t="s">
        <v>13642</v>
      </c>
      <c r="C9202" s="5">
        <v>45039</v>
      </c>
      <c r="D9202" s="5">
        <v>45765</v>
      </c>
    </row>
    <row r="9203" spans="1:4" x14ac:dyDescent="0.35">
      <c r="A9203" s="2" t="s">
        <v>1582</v>
      </c>
      <c r="B9203" s="2" t="s">
        <v>13643</v>
      </c>
      <c r="C9203" s="5">
        <v>45030</v>
      </c>
      <c r="D9203" s="5">
        <v>45765</v>
      </c>
    </row>
    <row r="9204" spans="1:4" x14ac:dyDescent="0.35">
      <c r="A9204" s="2" t="s">
        <v>1582</v>
      </c>
      <c r="B9204" s="2" t="s">
        <v>13644</v>
      </c>
      <c r="C9204" s="5">
        <v>44757</v>
      </c>
      <c r="D9204" s="5">
        <v>45765</v>
      </c>
    </row>
    <row r="9205" spans="1:4" x14ac:dyDescent="0.35">
      <c r="A9205" s="2" t="s">
        <v>1582</v>
      </c>
      <c r="B9205" s="2" t="s">
        <v>13645</v>
      </c>
      <c r="C9205" s="5">
        <v>43256</v>
      </c>
      <c r="D9205" s="5">
        <v>45765</v>
      </c>
    </row>
    <row r="9206" spans="1:4" x14ac:dyDescent="0.35">
      <c r="A9206" s="2" t="s">
        <v>1582</v>
      </c>
      <c r="B9206" s="2" t="s">
        <v>13646</v>
      </c>
      <c r="C9206" s="5">
        <v>44909</v>
      </c>
      <c r="D9206" s="5">
        <v>45765</v>
      </c>
    </row>
    <row r="9207" spans="1:4" x14ac:dyDescent="0.35">
      <c r="A9207" s="2" t="s">
        <v>1582</v>
      </c>
      <c r="B9207" s="2" t="s">
        <v>13647</v>
      </c>
      <c r="C9207" s="5">
        <v>43256</v>
      </c>
      <c r="D9207" s="5">
        <v>45765</v>
      </c>
    </row>
    <row r="9208" spans="1:4" x14ac:dyDescent="0.35">
      <c r="A9208" s="2" t="s">
        <v>1582</v>
      </c>
      <c r="B9208" s="2" t="s">
        <v>13648</v>
      </c>
      <c r="C9208" s="5">
        <v>44092</v>
      </c>
      <c r="D9208" s="5">
        <v>45765</v>
      </c>
    </row>
    <row r="9209" spans="1:4" x14ac:dyDescent="0.35">
      <c r="A9209" s="2" t="s">
        <v>1582</v>
      </c>
      <c r="B9209" s="2" t="s">
        <v>13649</v>
      </c>
      <c r="C9209" s="5">
        <v>45038</v>
      </c>
      <c r="D9209" s="5">
        <v>45765</v>
      </c>
    </row>
    <row r="9210" spans="1:4" x14ac:dyDescent="0.35">
      <c r="A9210" s="2" t="s">
        <v>1582</v>
      </c>
      <c r="B9210" s="2" t="s">
        <v>13650</v>
      </c>
      <c r="C9210" s="5">
        <v>45269</v>
      </c>
      <c r="D9210" s="5">
        <v>45765</v>
      </c>
    </row>
    <row r="9211" spans="1:4" x14ac:dyDescent="0.35">
      <c r="A9211" s="2" t="s">
        <v>1582</v>
      </c>
      <c r="B9211" s="2" t="s">
        <v>13651</v>
      </c>
      <c r="C9211" s="5">
        <v>45030</v>
      </c>
      <c r="D9211" s="5">
        <v>45766</v>
      </c>
    </row>
    <row r="9212" spans="1:4" x14ac:dyDescent="0.35">
      <c r="A9212" s="2" t="s">
        <v>1582</v>
      </c>
      <c r="B9212" s="2" t="s">
        <v>13652</v>
      </c>
      <c r="C9212" s="5">
        <v>45766</v>
      </c>
      <c r="D9212" s="5">
        <v>45766</v>
      </c>
    </row>
    <row r="9213" spans="1:4" x14ac:dyDescent="0.35">
      <c r="A9213" s="2" t="s">
        <v>1582</v>
      </c>
      <c r="B9213" s="2" t="s">
        <v>13653</v>
      </c>
      <c r="C9213" s="5">
        <v>44909</v>
      </c>
      <c r="D9213" s="5">
        <v>45766</v>
      </c>
    </row>
    <row r="9214" spans="1:4" x14ac:dyDescent="0.35">
      <c r="A9214" s="2" t="s">
        <v>1582</v>
      </c>
      <c r="B9214" s="2" t="s">
        <v>13654</v>
      </c>
      <c r="C9214" s="5">
        <v>44920</v>
      </c>
      <c r="D9214" s="5">
        <v>45766</v>
      </c>
    </row>
    <row r="9215" spans="1:4" x14ac:dyDescent="0.35">
      <c r="A9215" s="2" t="s">
        <v>1582</v>
      </c>
      <c r="B9215" s="2" t="s">
        <v>13655</v>
      </c>
      <c r="C9215" s="5">
        <v>45002</v>
      </c>
      <c r="D9215" s="5">
        <v>45766</v>
      </c>
    </row>
    <row r="9216" spans="1:4" x14ac:dyDescent="0.35">
      <c r="A9216" s="2" t="s">
        <v>1582</v>
      </c>
      <c r="B9216" s="2" t="s">
        <v>13656</v>
      </c>
      <c r="C9216" s="5">
        <v>44757</v>
      </c>
      <c r="D9216" s="5">
        <v>45766</v>
      </c>
    </row>
    <row r="9217" spans="1:4" x14ac:dyDescent="0.35">
      <c r="A9217" s="2" t="s">
        <v>1582</v>
      </c>
      <c r="B9217" s="2" t="s">
        <v>13657</v>
      </c>
      <c r="C9217" s="5">
        <v>44757</v>
      </c>
      <c r="D9217" s="5">
        <v>45766</v>
      </c>
    </row>
    <row r="9218" spans="1:4" x14ac:dyDescent="0.35">
      <c r="A9218" s="2" t="s">
        <v>1582</v>
      </c>
      <c r="B9218" s="2" t="s">
        <v>13658</v>
      </c>
      <c r="C9218" s="5">
        <v>45707</v>
      </c>
      <c r="D9218" s="5">
        <v>45766</v>
      </c>
    </row>
    <row r="9219" spans="1:4" x14ac:dyDescent="0.35">
      <c r="A9219" s="2" t="s">
        <v>1582</v>
      </c>
      <c r="B9219" s="2" t="s">
        <v>13659</v>
      </c>
      <c r="C9219" s="5">
        <v>45029</v>
      </c>
      <c r="D9219" s="5">
        <v>45766</v>
      </c>
    </row>
    <row r="9220" spans="1:4" x14ac:dyDescent="0.35">
      <c r="A9220" s="2" t="s">
        <v>1582</v>
      </c>
      <c r="B9220" s="2" t="s">
        <v>13660</v>
      </c>
      <c r="C9220" s="5">
        <v>45029</v>
      </c>
      <c r="D9220" s="5">
        <v>45766</v>
      </c>
    </row>
    <row r="9221" spans="1:4" x14ac:dyDescent="0.35">
      <c r="A9221" s="2" t="s">
        <v>1582</v>
      </c>
      <c r="B9221" s="2" t="s">
        <v>13661</v>
      </c>
      <c r="C9221" s="5">
        <v>45030</v>
      </c>
      <c r="D9221" s="5">
        <v>45766</v>
      </c>
    </row>
    <row r="9222" spans="1:4" x14ac:dyDescent="0.35">
      <c r="A9222" s="2" t="s">
        <v>1582</v>
      </c>
      <c r="B9222" s="2" t="s">
        <v>13662</v>
      </c>
      <c r="C9222" s="5">
        <v>44545</v>
      </c>
      <c r="D9222" s="5">
        <v>45766</v>
      </c>
    </row>
    <row r="9223" spans="1:4" x14ac:dyDescent="0.35">
      <c r="A9223" s="2" t="s">
        <v>1582</v>
      </c>
      <c r="B9223" s="2" t="s">
        <v>13663</v>
      </c>
      <c r="C9223" s="5">
        <v>45030</v>
      </c>
      <c r="D9223" s="5">
        <v>45766</v>
      </c>
    </row>
    <row r="9224" spans="1:4" x14ac:dyDescent="0.35">
      <c r="A9224" s="2" t="s">
        <v>1582</v>
      </c>
      <c r="B9224" s="2" t="s">
        <v>13664</v>
      </c>
      <c r="C9224" s="5">
        <v>45030</v>
      </c>
      <c r="D9224" s="5">
        <v>45766</v>
      </c>
    </row>
    <row r="9225" spans="1:4" x14ac:dyDescent="0.35">
      <c r="A9225" s="2" t="s">
        <v>1582</v>
      </c>
      <c r="B9225" s="2" t="s">
        <v>13665</v>
      </c>
      <c r="C9225" s="5">
        <v>43826</v>
      </c>
      <c r="D9225" s="5">
        <v>45766</v>
      </c>
    </row>
    <row r="9226" spans="1:4" x14ac:dyDescent="0.35">
      <c r="A9226" s="2" t="s">
        <v>1582</v>
      </c>
      <c r="B9226" s="2" t="s">
        <v>13666</v>
      </c>
      <c r="C9226" s="5">
        <v>43826</v>
      </c>
      <c r="D9226" s="5">
        <v>45766</v>
      </c>
    </row>
    <row r="9227" spans="1:4" x14ac:dyDescent="0.35">
      <c r="A9227" s="2" t="s">
        <v>1582</v>
      </c>
      <c r="B9227" s="2" t="s">
        <v>13667</v>
      </c>
      <c r="C9227" s="5">
        <v>44913</v>
      </c>
      <c r="D9227" s="5">
        <v>45766</v>
      </c>
    </row>
    <row r="9228" spans="1:4" x14ac:dyDescent="0.35">
      <c r="A9228" s="2" t="s">
        <v>1582</v>
      </c>
      <c r="B9228" s="2" t="s">
        <v>13668</v>
      </c>
      <c r="C9228" s="5">
        <v>44757</v>
      </c>
      <c r="D9228" s="5">
        <v>45766</v>
      </c>
    </row>
    <row r="9229" spans="1:4" x14ac:dyDescent="0.35">
      <c r="A9229" s="2" t="s">
        <v>1582</v>
      </c>
      <c r="B9229" s="2" t="s">
        <v>13669</v>
      </c>
      <c r="C9229" s="5">
        <v>45332</v>
      </c>
      <c r="D9229" s="5">
        <v>45766</v>
      </c>
    </row>
    <row r="9230" spans="1:4" x14ac:dyDescent="0.35">
      <c r="A9230" s="2" t="s">
        <v>1582</v>
      </c>
      <c r="B9230" s="2" t="s">
        <v>13670</v>
      </c>
      <c r="C9230" s="5">
        <v>44913</v>
      </c>
      <c r="D9230" s="5">
        <v>45766</v>
      </c>
    </row>
    <row r="9231" spans="1:4" x14ac:dyDescent="0.35">
      <c r="A9231" s="2" t="s">
        <v>1582</v>
      </c>
      <c r="B9231" s="2" t="s">
        <v>13671</v>
      </c>
      <c r="C9231" s="5">
        <v>45030</v>
      </c>
      <c r="D9231" s="5">
        <v>45766</v>
      </c>
    </row>
    <row r="9232" spans="1:4" x14ac:dyDescent="0.35">
      <c r="A9232" s="2" t="s">
        <v>1582</v>
      </c>
      <c r="B9232" s="2" t="s">
        <v>13672</v>
      </c>
      <c r="C9232" s="5">
        <v>45030</v>
      </c>
      <c r="D9232" s="5">
        <v>45766</v>
      </c>
    </row>
    <row r="9233" spans="1:4" x14ac:dyDescent="0.35">
      <c r="A9233" s="2" t="s">
        <v>1582</v>
      </c>
      <c r="B9233" s="2" t="s">
        <v>13673</v>
      </c>
      <c r="C9233" s="5">
        <v>45030</v>
      </c>
      <c r="D9233" s="5">
        <v>45766</v>
      </c>
    </row>
    <row r="9234" spans="1:4" x14ac:dyDescent="0.35">
      <c r="A9234" s="2" t="s">
        <v>1582</v>
      </c>
      <c r="B9234" s="2" t="s">
        <v>13674</v>
      </c>
      <c r="C9234" s="5">
        <v>45467</v>
      </c>
      <c r="D9234" s="5">
        <v>45766</v>
      </c>
    </row>
    <row r="9235" spans="1:4" x14ac:dyDescent="0.35">
      <c r="A9235" s="2" t="s">
        <v>1582</v>
      </c>
      <c r="B9235" s="2" t="s">
        <v>13675</v>
      </c>
      <c r="C9235" s="5">
        <v>45039</v>
      </c>
      <c r="D9235" s="5">
        <v>45766</v>
      </c>
    </row>
    <row r="9236" spans="1:4" x14ac:dyDescent="0.35">
      <c r="A9236" s="2" t="s">
        <v>1582</v>
      </c>
      <c r="B9236" s="2" t="s">
        <v>13676</v>
      </c>
      <c r="C9236" s="5">
        <v>45039</v>
      </c>
      <c r="D9236" s="5">
        <v>45766</v>
      </c>
    </row>
    <row r="9237" spans="1:4" x14ac:dyDescent="0.35">
      <c r="A9237" s="2" t="s">
        <v>1582</v>
      </c>
      <c r="B9237" s="2" t="s">
        <v>13677</v>
      </c>
      <c r="C9237" s="5">
        <v>45039</v>
      </c>
      <c r="D9237" s="5">
        <v>45766</v>
      </c>
    </row>
    <row r="9238" spans="1:4" x14ac:dyDescent="0.35">
      <c r="A9238" s="2" t="s">
        <v>1582</v>
      </c>
      <c r="B9238" s="2" t="s">
        <v>13678</v>
      </c>
      <c r="C9238" s="5">
        <v>45039</v>
      </c>
      <c r="D9238" s="5">
        <v>45766</v>
      </c>
    </row>
    <row r="9239" spans="1:4" x14ac:dyDescent="0.35">
      <c r="A9239" s="2" t="s">
        <v>1582</v>
      </c>
      <c r="B9239" s="2" t="s">
        <v>13679</v>
      </c>
      <c r="C9239" s="5">
        <v>45030</v>
      </c>
      <c r="D9239" s="5">
        <v>45767</v>
      </c>
    </row>
    <row r="9240" spans="1:4" x14ac:dyDescent="0.35">
      <c r="A9240" s="2" t="s">
        <v>1582</v>
      </c>
      <c r="B9240" s="2" t="s">
        <v>13680</v>
      </c>
      <c r="C9240" s="5">
        <v>45030</v>
      </c>
      <c r="D9240" s="5">
        <v>45767</v>
      </c>
    </row>
    <row r="9241" spans="1:4" x14ac:dyDescent="0.35">
      <c r="A9241" s="2" t="s">
        <v>1582</v>
      </c>
      <c r="B9241" s="2" t="s">
        <v>13681</v>
      </c>
      <c r="C9241" s="5">
        <v>45030</v>
      </c>
      <c r="D9241" s="5">
        <v>45767</v>
      </c>
    </row>
    <row r="9242" spans="1:4" x14ac:dyDescent="0.35">
      <c r="A9242" s="2" t="s">
        <v>1582</v>
      </c>
      <c r="B9242" s="2" t="s">
        <v>13682</v>
      </c>
      <c r="C9242" s="5">
        <v>45030</v>
      </c>
      <c r="D9242" s="5">
        <v>45767</v>
      </c>
    </row>
    <row r="9243" spans="1:4" x14ac:dyDescent="0.35">
      <c r="A9243" s="2" t="s">
        <v>1582</v>
      </c>
      <c r="B9243" s="2" t="s">
        <v>13683</v>
      </c>
      <c r="C9243" s="5">
        <v>45030</v>
      </c>
      <c r="D9243" s="5">
        <v>45767</v>
      </c>
    </row>
    <row r="9244" spans="1:4" x14ac:dyDescent="0.35">
      <c r="A9244" s="2" t="s">
        <v>1582</v>
      </c>
      <c r="B9244" s="2" t="s">
        <v>13684</v>
      </c>
      <c r="C9244" s="5">
        <v>45030</v>
      </c>
      <c r="D9244" s="5">
        <v>45767</v>
      </c>
    </row>
    <row r="9245" spans="1:4" x14ac:dyDescent="0.35">
      <c r="A9245" s="2" t="s">
        <v>1582</v>
      </c>
      <c r="B9245" s="2" t="s">
        <v>13685</v>
      </c>
      <c r="C9245" s="5">
        <v>45030</v>
      </c>
      <c r="D9245" s="5">
        <v>45767</v>
      </c>
    </row>
    <row r="9246" spans="1:4" x14ac:dyDescent="0.35">
      <c r="A9246" s="2" t="s">
        <v>1582</v>
      </c>
      <c r="B9246" s="2" t="s">
        <v>13686</v>
      </c>
      <c r="C9246" s="5">
        <v>45030</v>
      </c>
      <c r="D9246" s="5">
        <v>45767</v>
      </c>
    </row>
    <row r="9247" spans="1:4" x14ac:dyDescent="0.35">
      <c r="A9247" s="2" t="s">
        <v>1582</v>
      </c>
      <c r="B9247" s="2" t="s">
        <v>13687</v>
      </c>
      <c r="C9247" s="5">
        <v>45030</v>
      </c>
      <c r="D9247" s="5">
        <v>45767</v>
      </c>
    </row>
    <row r="9248" spans="1:4" x14ac:dyDescent="0.35">
      <c r="A9248" s="2" t="s">
        <v>1582</v>
      </c>
      <c r="B9248" s="2" t="s">
        <v>13688</v>
      </c>
      <c r="C9248" s="5">
        <v>45030</v>
      </c>
      <c r="D9248" s="5">
        <v>45767</v>
      </c>
    </row>
    <row r="9249" spans="1:4" x14ac:dyDescent="0.35">
      <c r="A9249" s="2" t="s">
        <v>1582</v>
      </c>
      <c r="B9249" s="2" t="s">
        <v>13689</v>
      </c>
      <c r="C9249" s="5">
        <v>45030</v>
      </c>
      <c r="D9249" s="5">
        <v>45767</v>
      </c>
    </row>
    <row r="9250" spans="1:4" x14ac:dyDescent="0.35">
      <c r="A9250" s="2" t="s">
        <v>1582</v>
      </c>
      <c r="B9250" s="2" t="s">
        <v>13690</v>
      </c>
      <c r="C9250" s="5">
        <v>45030</v>
      </c>
      <c r="D9250" s="5">
        <v>45767</v>
      </c>
    </row>
    <row r="9251" spans="1:4" x14ac:dyDescent="0.35">
      <c r="A9251" s="2" t="s">
        <v>1582</v>
      </c>
      <c r="B9251" s="2" t="s">
        <v>13691</v>
      </c>
      <c r="C9251" s="5">
        <v>45030</v>
      </c>
      <c r="D9251" s="5">
        <v>45767</v>
      </c>
    </row>
    <row r="9252" spans="1:4" x14ac:dyDescent="0.35">
      <c r="A9252" s="2" t="s">
        <v>1582</v>
      </c>
      <c r="B9252" s="2" t="s">
        <v>13692</v>
      </c>
      <c r="C9252" s="5">
        <v>45030</v>
      </c>
      <c r="D9252" s="5">
        <v>45767</v>
      </c>
    </row>
    <row r="9253" spans="1:4" x14ac:dyDescent="0.35">
      <c r="A9253" s="2" t="s">
        <v>1582</v>
      </c>
      <c r="B9253" s="2" t="s">
        <v>13693</v>
      </c>
      <c r="C9253" s="5">
        <v>44910</v>
      </c>
      <c r="D9253" s="5">
        <v>45767</v>
      </c>
    </row>
    <row r="9254" spans="1:4" x14ac:dyDescent="0.35">
      <c r="A9254" s="2" t="s">
        <v>1582</v>
      </c>
      <c r="B9254" s="2" t="s">
        <v>13694</v>
      </c>
      <c r="C9254" s="5">
        <v>45030</v>
      </c>
      <c r="D9254" s="5">
        <v>45767</v>
      </c>
    </row>
    <row r="9255" spans="1:4" x14ac:dyDescent="0.35">
      <c r="A9255" s="2" t="s">
        <v>1582</v>
      </c>
      <c r="B9255" s="2" t="s">
        <v>13695</v>
      </c>
      <c r="C9255" s="5">
        <v>45412</v>
      </c>
      <c r="D9255" s="5">
        <v>45767</v>
      </c>
    </row>
    <row r="9256" spans="1:4" x14ac:dyDescent="0.35">
      <c r="A9256" s="2" t="s">
        <v>1582</v>
      </c>
      <c r="B9256" s="2" t="s">
        <v>13696</v>
      </c>
      <c r="C9256" s="5">
        <v>44920</v>
      </c>
      <c r="D9256" s="5">
        <v>45767</v>
      </c>
    </row>
    <row r="9257" spans="1:4" x14ac:dyDescent="0.35">
      <c r="A9257" s="2" t="s">
        <v>1582</v>
      </c>
      <c r="B9257" s="2" t="s">
        <v>13697</v>
      </c>
      <c r="C9257" s="5">
        <v>44215</v>
      </c>
      <c r="D9257" s="5">
        <v>45767</v>
      </c>
    </row>
    <row r="9258" spans="1:4" x14ac:dyDescent="0.35">
      <c r="A9258" s="2" t="s">
        <v>1582</v>
      </c>
      <c r="B9258" s="2" t="s">
        <v>13698</v>
      </c>
      <c r="C9258" s="5">
        <v>45030</v>
      </c>
      <c r="D9258" s="5">
        <v>45767</v>
      </c>
    </row>
    <row r="9259" spans="1:4" x14ac:dyDescent="0.35">
      <c r="A9259" s="2" t="s">
        <v>1582</v>
      </c>
      <c r="B9259" s="2" t="s">
        <v>13699</v>
      </c>
      <c r="C9259" s="5">
        <v>44901</v>
      </c>
      <c r="D9259" s="5">
        <v>45767</v>
      </c>
    </row>
    <row r="9260" spans="1:4" x14ac:dyDescent="0.35">
      <c r="A9260" s="2" t="s">
        <v>1582</v>
      </c>
      <c r="B9260" s="2" t="s">
        <v>13700</v>
      </c>
      <c r="C9260" s="5">
        <v>45546</v>
      </c>
      <c r="D9260" s="5">
        <v>45767</v>
      </c>
    </row>
    <row r="9261" spans="1:4" x14ac:dyDescent="0.35">
      <c r="A9261" s="2" t="s">
        <v>1582</v>
      </c>
      <c r="B9261" s="2" t="s">
        <v>13701</v>
      </c>
      <c r="C9261" s="5">
        <v>45030</v>
      </c>
      <c r="D9261" s="5">
        <v>45767</v>
      </c>
    </row>
    <row r="9262" spans="1:4" x14ac:dyDescent="0.35">
      <c r="A9262" s="2" t="s">
        <v>1582</v>
      </c>
      <c r="B9262" s="2" t="s">
        <v>13702</v>
      </c>
      <c r="C9262" s="5">
        <v>45029</v>
      </c>
      <c r="D9262" s="5">
        <v>45767</v>
      </c>
    </row>
    <row r="9263" spans="1:4" x14ac:dyDescent="0.35">
      <c r="A9263" s="2" t="s">
        <v>1582</v>
      </c>
      <c r="B9263" s="2" t="s">
        <v>13703</v>
      </c>
      <c r="C9263" s="5">
        <v>43398</v>
      </c>
      <c r="D9263" s="5">
        <v>45767</v>
      </c>
    </row>
    <row r="9264" spans="1:4" x14ac:dyDescent="0.35">
      <c r="A9264" s="2" t="s">
        <v>1582</v>
      </c>
      <c r="B9264" s="2" t="s">
        <v>13704</v>
      </c>
      <c r="C9264" s="5">
        <v>45030</v>
      </c>
      <c r="D9264" s="5">
        <v>45767</v>
      </c>
    </row>
    <row r="9265" spans="1:4" x14ac:dyDescent="0.35">
      <c r="A9265" s="2" t="s">
        <v>1582</v>
      </c>
      <c r="B9265" s="2" t="s">
        <v>13705</v>
      </c>
      <c r="C9265" s="5">
        <v>45030</v>
      </c>
      <c r="D9265" s="5">
        <v>45767</v>
      </c>
    </row>
    <row r="9266" spans="1:4" x14ac:dyDescent="0.35">
      <c r="A9266" s="2" t="s">
        <v>1582</v>
      </c>
      <c r="B9266" s="2" t="s">
        <v>13706</v>
      </c>
      <c r="C9266" s="5">
        <v>45029</v>
      </c>
      <c r="D9266" s="5">
        <v>45767</v>
      </c>
    </row>
    <row r="9267" spans="1:4" x14ac:dyDescent="0.35">
      <c r="A9267" s="2" t="s">
        <v>1582</v>
      </c>
      <c r="B9267" s="2" t="s">
        <v>13707</v>
      </c>
      <c r="C9267" s="5">
        <v>45108</v>
      </c>
      <c r="D9267" s="5">
        <v>45767</v>
      </c>
    </row>
    <row r="9268" spans="1:4" x14ac:dyDescent="0.35">
      <c r="A9268" s="2" t="s">
        <v>1582</v>
      </c>
      <c r="B9268" s="2" t="s">
        <v>13708</v>
      </c>
      <c r="C9268" s="5">
        <v>44406</v>
      </c>
      <c r="D9268" s="5">
        <v>45767</v>
      </c>
    </row>
    <row r="9269" spans="1:4" x14ac:dyDescent="0.35">
      <c r="A9269" s="2" t="s">
        <v>1582</v>
      </c>
      <c r="B9269" s="2" t="s">
        <v>13709</v>
      </c>
      <c r="C9269" s="5">
        <v>45030</v>
      </c>
      <c r="D9269" s="5">
        <v>45767</v>
      </c>
    </row>
    <row r="9270" spans="1:4" x14ac:dyDescent="0.35">
      <c r="A9270" s="2" t="s">
        <v>1582</v>
      </c>
      <c r="B9270" s="2" t="s">
        <v>13710</v>
      </c>
      <c r="C9270" s="5">
        <v>44457</v>
      </c>
      <c r="D9270" s="5">
        <v>45767</v>
      </c>
    </row>
    <row r="9271" spans="1:4" x14ac:dyDescent="0.35">
      <c r="A9271" s="2" t="s">
        <v>1582</v>
      </c>
      <c r="B9271" s="2" t="s">
        <v>13711</v>
      </c>
      <c r="C9271" s="5">
        <v>44877</v>
      </c>
      <c r="D9271" s="5">
        <v>45767</v>
      </c>
    </row>
    <row r="9272" spans="1:4" x14ac:dyDescent="0.35">
      <c r="A9272" s="2" t="s">
        <v>1582</v>
      </c>
      <c r="B9272" s="2" t="s">
        <v>13712</v>
      </c>
      <c r="C9272" s="5">
        <v>45375</v>
      </c>
      <c r="D9272" s="5">
        <v>45767</v>
      </c>
    </row>
    <row r="9273" spans="1:4" x14ac:dyDescent="0.35">
      <c r="A9273" s="2" t="s">
        <v>1582</v>
      </c>
      <c r="B9273" s="2" t="s">
        <v>13713</v>
      </c>
      <c r="C9273" s="5">
        <v>45152</v>
      </c>
      <c r="D9273" s="5">
        <v>45767</v>
      </c>
    </row>
    <row r="9274" spans="1:4" x14ac:dyDescent="0.35">
      <c r="A9274" s="2" t="s">
        <v>1582</v>
      </c>
      <c r="B9274" s="2" t="s">
        <v>13714</v>
      </c>
      <c r="C9274" s="5">
        <v>44472</v>
      </c>
      <c r="D9274" s="5">
        <v>45767</v>
      </c>
    </row>
    <row r="9275" spans="1:4" x14ac:dyDescent="0.35">
      <c r="A9275" s="2" t="s">
        <v>1582</v>
      </c>
      <c r="B9275" s="2" t="s">
        <v>13715</v>
      </c>
      <c r="C9275" s="5">
        <v>44116</v>
      </c>
      <c r="D9275" s="5">
        <v>45767</v>
      </c>
    </row>
    <row r="9276" spans="1:4" x14ac:dyDescent="0.35">
      <c r="A9276" s="2" t="s">
        <v>1582</v>
      </c>
      <c r="B9276" s="2" t="s">
        <v>13716</v>
      </c>
      <c r="C9276" s="5">
        <v>44116</v>
      </c>
      <c r="D9276" s="5">
        <v>45767</v>
      </c>
    </row>
    <row r="9277" spans="1:4" x14ac:dyDescent="0.35">
      <c r="A9277" s="2" t="s">
        <v>1582</v>
      </c>
      <c r="B9277" s="2" t="s">
        <v>13717</v>
      </c>
      <c r="C9277" s="5">
        <v>44116</v>
      </c>
      <c r="D9277" s="5">
        <v>45767</v>
      </c>
    </row>
    <row r="9278" spans="1:4" x14ac:dyDescent="0.35">
      <c r="A9278" s="2" t="s">
        <v>1582</v>
      </c>
      <c r="B9278" s="2" t="s">
        <v>13718</v>
      </c>
      <c r="C9278" s="5">
        <v>44107</v>
      </c>
      <c r="D9278" s="5">
        <v>45767</v>
      </c>
    </row>
    <row r="9279" spans="1:4" x14ac:dyDescent="0.35">
      <c r="A9279" s="2" t="s">
        <v>1582</v>
      </c>
      <c r="B9279" s="2" t="s">
        <v>13719</v>
      </c>
      <c r="C9279" s="5">
        <v>44116</v>
      </c>
      <c r="D9279" s="5">
        <v>45767</v>
      </c>
    </row>
    <row r="9280" spans="1:4" x14ac:dyDescent="0.35">
      <c r="A9280" s="2" t="s">
        <v>1582</v>
      </c>
      <c r="B9280" s="2" t="s">
        <v>13720</v>
      </c>
      <c r="C9280" s="5">
        <v>44116</v>
      </c>
      <c r="D9280" s="5">
        <v>45767</v>
      </c>
    </row>
    <row r="9281" spans="1:4" x14ac:dyDescent="0.35">
      <c r="A9281" s="2" t="s">
        <v>1582</v>
      </c>
      <c r="B9281" s="2" t="s">
        <v>13721</v>
      </c>
      <c r="C9281" s="5">
        <v>44116</v>
      </c>
      <c r="D9281" s="5">
        <v>45767</v>
      </c>
    </row>
    <row r="9282" spans="1:4" x14ac:dyDescent="0.35">
      <c r="A9282" s="2" t="s">
        <v>1582</v>
      </c>
      <c r="B9282" s="2" t="s">
        <v>13722</v>
      </c>
      <c r="C9282" s="5">
        <v>44116</v>
      </c>
      <c r="D9282" s="5">
        <v>45767</v>
      </c>
    </row>
    <row r="9283" spans="1:4" x14ac:dyDescent="0.35">
      <c r="A9283" s="2" t="s">
        <v>1582</v>
      </c>
      <c r="B9283" s="2" t="s">
        <v>13723</v>
      </c>
      <c r="C9283" s="5">
        <v>44116</v>
      </c>
      <c r="D9283" s="5">
        <v>45767</v>
      </c>
    </row>
    <row r="9284" spans="1:4" x14ac:dyDescent="0.35">
      <c r="A9284" s="2" t="s">
        <v>1582</v>
      </c>
      <c r="B9284" s="2" t="s">
        <v>13724</v>
      </c>
      <c r="C9284" s="5">
        <v>45030</v>
      </c>
      <c r="D9284" s="5">
        <v>45767</v>
      </c>
    </row>
    <row r="9285" spans="1:4" x14ac:dyDescent="0.35">
      <c r="A9285" s="2" t="s">
        <v>1582</v>
      </c>
      <c r="B9285" s="2" t="s">
        <v>13725</v>
      </c>
      <c r="C9285" s="5">
        <v>45030</v>
      </c>
      <c r="D9285" s="5">
        <v>45767</v>
      </c>
    </row>
    <row r="9286" spans="1:4" x14ac:dyDescent="0.35">
      <c r="A9286" s="2" t="s">
        <v>1582</v>
      </c>
      <c r="B9286" s="2" t="s">
        <v>13726</v>
      </c>
      <c r="C9286" s="5">
        <v>43256</v>
      </c>
      <c r="D9286" s="5">
        <v>45767</v>
      </c>
    </row>
    <row r="9287" spans="1:4" x14ac:dyDescent="0.35">
      <c r="A9287" s="2" t="s">
        <v>1582</v>
      </c>
      <c r="B9287" s="2" t="s">
        <v>13727</v>
      </c>
      <c r="C9287" s="5">
        <v>45029</v>
      </c>
      <c r="D9287" s="5">
        <v>45767</v>
      </c>
    </row>
    <row r="9288" spans="1:4" x14ac:dyDescent="0.35">
      <c r="A9288" s="2" t="s">
        <v>1582</v>
      </c>
      <c r="B9288" s="2" t="s">
        <v>13728</v>
      </c>
      <c r="C9288" s="5">
        <v>43256</v>
      </c>
      <c r="D9288" s="5">
        <v>45767</v>
      </c>
    </row>
    <row r="9289" spans="1:4" x14ac:dyDescent="0.35">
      <c r="A9289" s="2" t="s">
        <v>1582</v>
      </c>
      <c r="B9289" s="2" t="s">
        <v>13729</v>
      </c>
      <c r="C9289" s="5">
        <v>43256</v>
      </c>
      <c r="D9289" s="5">
        <v>45767</v>
      </c>
    </row>
    <row r="9290" spans="1:4" x14ac:dyDescent="0.35">
      <c r="A9290" s="2" t="s">
        <v>1582</v>
      </c>
      <c r="B9290" s="2" t="s">
        <v>13730</v>
      </c>
      <c r="C9290" s="5">
        <v>45029</v>
      </c>
      <c r="D9290" s="5">
        <v>45767</v>
      </c>
    </row>
    <row r="9291" spans="1:4" x14ac:dyDescent="0.35">
      <c r="A9291" s="2" t="s">
        <v>1582</v>
      </c>
      <c r="B9291" s="2" t="s">
        <v>13731</v>
      </c>
      <c r="C9291" s="5">
        <v>45193</v>
      </c>
      <c r="D9291" s="5">
        <v>45767</v>
      </c>
    </row>
    <row r="9292" spans="1:4" x14ac:dyDescent="0.35">
      <c r="A9292" s="2" t="s">
        <v>1582</v>
      </c>
      <c r="B9292" s="2" t="s">
        <v>13732</v>
      </c>
      <c r="C9292" s="5">
        <v>44909</v>
      </c>
      <c r="D9292" s="5">
        <v>45767</v>
      </c>
    </row>
    <row r="9293" spans="1:4" x14ac:dyDescent="0.35">
      <c r="A9293" s="2" t="s">
        <v>1582</v>
      </c>
      <c r="B9293" s="2" t="s">
        <v>13733</v>
      </c>
      <c r="C9293" s="5">
        <v>45029</v>
      </c>
      <c r="D9293" s="5">
        <v>45767</v>
      </c>
    </row>
    <row r="9294" spans="1:4" x14ac:dyDescent="0.35">
      <c r="A9294" s="2" t="s">
        <v>1582</v>
      </c>
      <c r="B9294" s="2" t="s">
        <v>13734</v>
      </c>
      <c r="C9294" s="5">
        <v>45030</v>
      </c>
      <c r="D9294" s="5">
        <v>45767</v>
      </c>
    </row>
    <row r="9295" spans="1:4" x14ac:dyDescent="0.35">
      <c r="A9295" s="2" t="s">
        <v>1582</v>
      </c>
      <c r="B9295" s="2" t="s">
        <v>13735</v>
      </c>
      <c r="C9295" s="5">
        <v>45030</v>
      </c>
      <c r="D9295" s="5">
        <v>45767</v>
      </c>
    </row>
    <row r="9296" spans="1:4" x14ac:dyDescent="0.35">
      <c r="A9296" s="2" t="s">
        <v>1582</v>
      </c>
      <c r="B9296" s="2" t="s">
        <v>13736</v>
      </c>
      <c r="C9296" s="5">
        <v>45029</v>
      </c>
      <c r="D9296" s="5">
        <v>45767</v>
      </c>
    </row>
    <row r="9297" spans="1:4" x14ac:dyDescent="0.35">
      <c r="A9297" s="2" t="s">
        <v>1582</v>
      </c>
      <c r="B9297" s="2" t="s">
        <v>13737</v>
      </c>
      <c r="C9297" s="5">
        <v>45029</v>
      </c>
      <c r="D9297" s="5">
        <v>45767</v>
      </c>
    </row>
    <row r="9298" spans="1:4" x14ac:dyDescent="0.35">
      <c r="A9298" s="2" t="s">
        <v>1582</v>
      </c>
      <c r="B9298" s="2" t="s">
        <v>13738</v>
      </c>
      <c r="C9298" s="5">
        <v>45030</v>
      </c>
      <c r="D9298" s="5">
        <v>45767</v>
      </c>
    </row>
    <row r="9299" spans="1:4" x14ac:dyDescent="0.35">
      <c r="A9299" s="2" t="s">
        <v>1582</v>
      </c>
      <c r="B9299" s="2" t="s">
        <v>13739</v>
      </c>
      <c r="C9299" s="5">
        <v>45030</v>
      </c>
      <c r="D9299" s="5">
        <v>45767</v>
      </c>
    </row>
    <row r="9300" spans="1:4" x14ac:dyDescent="0.35">
      <c r="A9300" s="2" t="s">
        <v>1582</v>
      </c>
      <c r="B9300" s="2" t="s">
        <v>13740</v>
      </c>
      <c r="C9300" s="5">
        <v>43256</v>
      </c>
      <c r="D9300" s="5">
        <v>45767</v>
      </c>
    </row>
    <row r="9301" spans="1:4" x14ac:dyDescent="0.35">
      <c r="A9301" s="2" t="s">
        <v>1582</v>
      </c>
      <c r="B9301" s="2" t="s">
        <v>13741</v>
      </c>
      <c r="C9301" s="5">
        <v>45030</v>
      </c>
      <c r="D9301" s="5">
        <v>45768</v>
      </c>
    </row>
    <row r="9302" spans="1:4" x14ac:dyDescent="0.35">
      <c r="A9302" s="2" t="s">
        <v>1582</v>
      </c>
      <c r="B9302" s="2" t="s">
        <v>13742</v>
      </c>
      <c r="C9302" s="5">
        <v>43256</v>
      </c>
      <c r="D9302" s="5">
        <v>45768</v>
      </c>
    </row>
    <row r="9303" spans="1:4" x14ac:dyDescent="0.35">
      <c r="A9303" s="2" t="s">
        <v>1582</v>
      </c>
      <c r="B9303" s="2" t="s">
        <v>13743</v>
      </c>
      <c r="C9303" s="5">
        <v>45030</v>
      </c>
      <c r="D9303" s="5">
        <v>45768</v>
      </c>
    </row>
    <row r="9304" spans="1:4" x14ac:dyDescent="0.35">
      <c r="A9304" s="2" t="s">
        <v>1582</v>
      </c>
      <c r="B9304" s="2" t="s">
        <v>13744</v>
      </c>
      <c r="C9304" s="5">
        <v>45768</v>
      </c>
      <c r="D9304" s="5">
        <v>45768</v>
      </c>
    </row>
    <row r="9305" spans="1:4" x14ac:dyDescent="0.35">
      <c r="A9305" s="2" t="s">
        <v>1582</v>
      </c>
      <c r="B9305" s="2" t="s">
        <v>13745</v>
      </c>
      <c r="C9305" s="5">
        <v>44036</v>
      </c>
      <c r="D9305" s="5">
        <v>45768</v>
      </c>
    </row>
    <row r="9306" spans="1:4" x14ac:dyDescent="0.35">
      <c r="A9306" s="2" t="s">
        <v>1582</v>
      </c>
      <c r="B9306" s="2" t="s">
        <v>13746</v>
      </c>
      <c r="C9306" s="5">
        <v>43794</v>
      </c>
      <c r="D9306" s="5">
        <v>45768</v>
      </c>
    </row>
    <row r="9307" spans="1:4" x14ac:dyDescent="0.35">
      <c r="A9307" s="2" t="s">
        <v>1582</v>
      </c>
      <c r="B9307" s="2" t="s">
        <v>13747</v>
      </c>
      <c r="C9307" s="5">
        <v>45029</v>
      </c>
      <c r="D9307" s="5">
        <v>45768</v>
      </c>
    </row>
    <row r="9308" spans="1:4" x14ac:dyDescent="0.35">
      <c r="A9308" s="2" t="s">
        <v>1582</v>
      </c>
      <c r="B9308" s="2" t="s">
        <v>13748</v>
      </c>
      <c r="C9308" s="5">
        <v>45030</v>
      </c>
      <c r="D9308" s="5">
        <v>45768</v>
      </c>
    </row>
    <row r="9309" spans="1:4" x14ac:dyDescent="0.35">
      <c r="A9309" s="2" t="s">
        <v>1582</v>
      </c>
      <c r="B9309" s="2" t="s">
        <v>13749</v>
      </c>
      <c r="C9309" s="5">
        <v>45030</v>
      </c>
      <c r="D9309" s="5">
        <v>45768</v>
      </c>
    </row>
    <row r="9310" spans="1:4" x14ac:dyDescent="0.35">
      <c r="A9310" s="2" t="s">
        <v>1582</v>
      </c>
      <c r="B9310" s="2" t="s">
        <v>13750</v>
      </c>
      <c r="C9310" s="5">
        <v>45030</v>
      </c>
      <c r="D9310" s="5">
        <v>45768</v>
      </c>
    </row>
    <row r="9311" spans="1:4" x14ac:dyDescent="0.35">
      <c r="A9311" s="2" t="s">
        <v>1582</v>
      </c>
      <c r="B9311" s="2" t="s">
        <v>13751</v>
      </c>
      <c r="C9311" s="5">
        <v>45768</v>
      </c>
      <c r="D9311" s="5">
        <v>45768</v>
      </c>
    </row>
    <row r="9312" spans="1:4" x14ac:dyDescent="0.35">
      <c r="A9312" s="2" t="s">
        <v>1582</v>
      </c>
      <c r="B9312" s="2" t="s">
        <v>13752</v>
      </c>
      <c r="C9312" s="5">
        <v>45030</v>
      </c>
      <c r="D9312" s="5">
        <v>45768</v>
      </c>
    </row>
    <row r="9313" spans="1:4" x14ac:dyDescent="0.35">
      <c r="A9313" s="2" t="s">
        <v>1582</v>
      </c>
      <c r="B9313" s="2" t="s">
        <v>13753</v>
      </c>
      <c r="C9313" s="5">
        <v>45030</v>
      </c>
      <c r="D9313" s="5">
        <v>45768</v>
      </c>
    </row>
    <row r="9314" spans="1:4" x14ac:dyDescent="0.35">
      <c r="A9314" s="2" t="s">
        <v>1582</v>
      </c>
      <c r="B9314" s="2" t="s">
        <v>13754</v>
      </c>
      <c r="C9314" s="5">
        <v>45457</v>
      </c>
      <c r="D9314" s="5">
        <v>45768</v>
      </c>
    </row>
    <row r="9315" spans="1:4" x14ac:dyDescent="0.35">
      <c r="A9315" s="2" t="s">
        <v>1582</v>
      </c>
      <c r="B9315" s="2" t="s">
        <v>13755</v>
      </c>
      <c r="C9315" s="5">
        <v>45030</v>
      </c>
      <c r="D9315" s="5">
        <v>45768</v>
      </c>
    </row>
    <row r="9316" spans="1:4" x14ac:dyDescent="0.35">
      <c r="A9316" s="2" t="s">
        <v>1582</v>
      </c>
      <c r="B9316" s="2" t="s">
        <v>13756</v>
      </c>
      <c r="C9316" s="5">
        <v>45145</v>
      </c>
      <c r="D9316" s="5">
        <v>45769</v>
      </c>
    </row>
    <row r="9317" spans="1:4" x14ac:dyDescent="0.35">
      <c r="A9317" s="2" t="s">
        <v>1582</v>
      </c>
      <c r="B9317" s="2" t="s">
        <v>13757</v>
      </c>
      <c r="C9317" s="5">
        <v>45039</v>
      </c>
      <c r="D9317" s="5">
        <v>45769</v>
      </c>
    </row>
    <row r="9318" spans="1:4" x14ac:dyDescent="0.35">
      <c r="A9318" s="2" t="s">
        <v>1582</v>
      </c>
      <c r="B9318" s="2" t="s">
        <v>13758</v>
      </c>
      <c r="C9318" s="5">
        <v>45030</v>
      </c>
      <c r="D9318" s="5">
        <v>45769</v>
      </c>
    </row>
    <row r="9319" spans="1:4" x14ac:dyDescent="0.35">
      <c r="A9319" s="2" t="s">
        <v>1582</v>
      </c>
      <c r="B9319" s="2" t="s">
        <v>13759</v>
      </c>
      <c r="C9319" s="5">
        <v>44769</v>
      </c>
      <c r="D9319" s="5">
        <v>45769</v>
      </c>
    </row>
    <row r="9320" spans="1:4" x14ac:dyDescent="0.35">
      <c r="A9320" s="2" t="s">
        <v>1582</v>
      </c>
      <c r="B9320" s="2" t="s">
        <v>13760</v>
      </c>
      <c r="C9320" s="5">
        <v>45038</v>
      </c>
      <c r="D9320" s="5">
        <v>45769</v>
      </c>
    </row>
    <row r="9321" spans="1:4" x14ac:dyDescent="0.35">
      <c r="A9321" s="2" t="s">
        <v>1582</v>
      </c>
      <c r="B9321" s="2" t="s">
        <v>13761</v>
      </c>
      <c r="C9321" s="5">
        <v>43566</v>
      </c>
      <c r="D9321" s="5">
        <v>45769</v>
      </c>
    </row>
    <row r="9322" spans="1:4" x14ac:dyDescent="0.35">
      <c r="A9322" s="2" t="s">
        <v>1582</v>
      </c>
      <c r="B9322" s="2" t="s">
        <v>13762</v>
      </c>
      <c r="C9322" s="5">
        <v>45030</v>
      </c>
      <c r="D9322" s="5">
        <v>45769</v>
      </c>
    </row>
    <row r="9323" spans="1:4" x14ac:dyDescent="0.35">
      <c r="A9323" s="2" t="s">
        <v>1582</v>
      </c>
      <c r="B9323" s="2" t="s">
        <v>13763</v>
      </c>
      <c r="C9323" s="5">
        <v>44910</v>
      </c>
      <c r="D9323" s="5">
        <v>45769</v>
      </c>
    </row>
    <row r="9324" spans="1:4" x14ac:dyDescent="0.35">
      <c r="A9324" s="2" t="s">
        <v>1582</v>
      </c>
      <c r="B9324" s="2" t="s">
        <v>13764</v>
      </c>
      <c r="C9324" s="5">
        <v>45030</v>
      </c>
      <c r="D9324" s="5">
        <v>45769</v>
      </c>
    </row>
    <row r="9325" spans="1:4" x14ac:dyDescent="0.35">
      <c r="A9325" s="2" t="s">
        <v>1582</v>
      </c>
      <c r="B9325" s="2" t="s">
        <v>13765</v>
      </c>
      <c r="C9325" s="5">
        <v>45039</v>
      </c>
      <c r="D9325" s="5">
        <v>45769</v>
      </c>
    </row>
    <row r="9326" spans="1:4" x14ac:dyDescent="0.35">
      <c r="A9326" s="2" t="s">
        <v>1582</v>
      </c>
      <c r="B9326" s="2" t="s">
        <v>13766</v>
      </c>
      <c r="C9326" s="5">
        <v>45029</v>
      </c>
      <c r="D9326" s="5">
        <v>45769</v>
      </c>
    </row>
    <row r="9327" spans="1:4" x14ac:dyDescent="0.35">
      <c r="A9327" s="2" t="s">
        <v>1582</v>
      </c>
      <c r="B9327" s="2" t="s">
        <v>13767</v>
      </c>
      <c r="C9327" s="5">
        <v>45030</v>
      </c>
      <c r="D9327" s="5">
        <v>45769</v>
      </c>
    </row>
    <row r="9328" spans="1:4" x14ac:dyDescent="0.35">
      <c r="A9328" s="2" t="s">
        <v>1582</v>
      </c>
      <c r="B9328" s="2" t="s">
        <v>13768</v>
      </c>
      <c r="C9328" s="5">
        <v>45030</v>
      </c>
      <c r="D9328" s="5">
        <v>45769</v>
      </c>
    </row>
    <row r="9329" spans="1:4" x14ac:dyDescent="0.35">
      <c r="A9329" s="2" t="s">
        <v>1582</v>
      </c>
      <c r="B9329" s="2" t="s">
        <v>13769</v>
      </c>
      <c r="C9329" s="5">
        <v>45030</v>
      </c>
      <c r="D9329" s="5">
        <v>45769</v>
      </c>
    </row>
    <row r="9330" spans="1:4" x14ac:dyDescent="0.35">
      <c r="A9330" s="2" t="s">
        <v>1582</v>
      </c>
      <c r="B9330" s="2" t="s">
        <v>13770</v>
      </c>
      <c r="C9330" s="5">
        <v>45031</v>
      </c>
      <c r="D9330" s="5">
        <v>45769</v>
      </c>
    </row>
    <row r="9331" spans="1:4" x14ac:dyDescent="0.35">
      <c r="A9331" s="2" t="s">
        <v>1582</v>
      </c>
      <c r="B9331" s="2" t="s">
        <v>13771</v>
      </c>
      <c r="C9331" s="5">
        <v>45031</v>
      </c>
      <c r="D9331" s="5">
        <v>45769</v>
      </c>
    </row>
    <row r="9332" spans="1:4" x14ac:dyDescent="0.35">
      <c r="A9332" s="2" t="s">
        <v>1582</v>
      </c>
      <c r="B9332" s="2" t="s">
        <v>13772</v>
      </c>
      <c r="C9332" s="5">
        <v>45329</v>
      </c>
      <c r="D9332" s="5">
        <v>45769</v>
      </c>
    </row>
    <row r="9333" spans="1:4" x14ac:dyDescent="0.35">
      <c r="A9333" s="2" t="s">
        <v>1582</v>
      </c>
      <c r="B9333" s="2" t="s">
        <v>13773</v>
      </c>
      <c r="C9333" s="5">
        <v>45030</v>
      </c>
      <c r="D9333" s="5">
        <v>45769</v>
      </c>
    </row>
    <row r="9334" spans="1:4" x14ac:dyDescent="0.35">
      <c r="A9334" s="2" t="s">
        <v>1582</v>
      </c>
      <c r="B9334" s="2" t="s">
        <v>13774</v>
      </c>
      <c r="C9334" s="5">
        <v>44021</v>
      </c>
      <c r="D9334" s="5">
        <v>45769</v>
      </c>
    </row>
    <row r="9335" spans="1:4" x14ac:dyDescent="0.35">
      <c r="A9335" s="2" t="s">
        <v>1582</v>
      </c>
      <c r="B9335" s="2" t="s">
        <v>13775</v>
      </c>
      <c r="C9335" s="5">
        <v>45031</v>
      </c>
      <c r="D9335" s="5">
        <v>45769</v>
      </c>
    </row>
    <row r="9336" spans="1:4" x14ac:dyDescent="0.35">
      <c r="A9336" s="2" t="s">
        <v>1582</v>
      </c>
      <c r="B9336" s="2" t="s">
        <v>13776</v>
      </c>
      <c r="C9336" s="5">
        <v>43436</v>
      </c>
      <c r="D9336" s="5">
        <v>45769</v>
      </c>
    </row>
    <row r="9337" spans="1:4" x14ac:dyDescent="0.35">
      <c r="A9337" s="2" t="s">
        <v>1582</v>
      </c>
      <c r="B9337" s="2" t="s">
        <v>13777</v>
      </c>
      <c r="C9337" s="5">
        <v>45030</v>
      </c>
      <c r="D9337" s="5">
        <v>45769</v>
      </c>
    </row>
    <row r="9338" spans="1:4" x14ac:dyDescent="0.35">
      <c r="A9338" s="2" t="s">
        <v>1582</v>
      </c>
      <c r="B9338" s="2" t="s">
        <v>13778</v>
      </c>
      <c r="C9338" s="5">
        <v>45029</v>
      </c>
      <c r="D9338" s="5">
        <v>45769</v>
      </c>
    </row>
    <row r="9339" spans="1:4" x14ac:dyDescent="0.35">
      <c r="A9339" s="2" t="s">
        <v>1582</v>
      </c>
      <c r="B9339" s="2" t="s">
        <v>13779</v>
      </c>
      <c r="C9339" s="5">
        <v>45030</v>
      </c>
      <c r="D9339" s="5">
        <v>45769</v>
      </c>
    </row>
    <row r="9340" spans="1:4" x14ac:dyDescent="0.35">
      <c r="A9340" s="2" t="s">
        <v>1582</v>
      </c>
      <c r="B9340" s="2" t="s">
        <v>13780</v>
      </c>
      <c r="C9340" s="5">
        <v>45032</v>
      </c>
      <c r="D9340" s="5">
        <v>45769</v>
      </c>
    </row>
    <row r="9341" spans="1:4" x14ac:dyDescent="0.35">
      <c r="A9341" s="2" t="s">
        <v>1582</v>
      </c>
      <c r="B9341" s="2" t="s">
        <v>13781</v>
      </c>
      <c r="C9341" s="5">
        <v>45378</v>
      </c>
      <c r="D9341" s="5">
        <v>45769</v>
      </c>
    </row>
    <row r="9342" spans="1:4" x14ac:dyDescent="0.35">
      <c r="A9342" s="2" t="s">
        <v>1582</v>
      </c>
      <c r="B9342" s="2" t="s">
        <v>13782</v>
      </c>
      <c r="C9342" s="5">
        <v>45030</v>
      </c>
      <c r="D9342" s="5">
        <v>45769</v>
      </c>
    </row>
    <row r="9343" spans="1:4" x14ac:dyDescent="0.35">
      <c r="A9343" s="2" t="s">
        <v>1582</v>
      </c>
      <c r="B9343" s="2" t="s">
        <v>13783</v>
      </c>
      <c r="C9343" s="5">
        <v>45279</v>
      </c>
      <c r="D9343" s="5">
        <v>45769</v>
      </c>
    </row>
    <row r="9344" spans="1:4" x14ac:dyDescent="0.35">
      <c r="A9344" s="2" t="s">
        <v>1582</v>
      </c>
      <c r="B9344" s="2" t="s">
        <v>13784</v>
      </c>
      <c r="C9344" s="5">
        <v>45334</v>
      </c>
      <c r="D9344" s="5">
        <v>45770</v>
      </c>
    </row>
    <row r="9345" spans="1:4" x14ac:dyDescent="0.35">
      <c r="A9345" s="2" t="s">
        <v>1582</v>
      </c>
      <c r="B9345" s="2" t="s">
        <v>13785</v>
      </c>
      <c r="C9345" s="5">
        <v>45334</v>
      </c>
      <c r="D9345" s="5">
        <v>45770</v>
      </c>
    </row>
    <row r="9346" spans="1:4" x14ac:dyDescent="0.35">
      <c r="A9346" s="2" t="s">
        <v>1582</v>
      </c>
      <c r="B9346" s="2" t="s">
        <v>13786</v>
      </c>
      <c r="C9346" s="5">
        <v>45334</v>
      </c>
      <c r="D9346" s="5">
        <v>45770</v>
      </c>
    </row>
    <row r="9347" spans="1:4" x14ac:dyDescent="0.35">
      <c r="A9347" s="2" t="s">
        <v>1582</v>
      </c>
      <c r="B9347" s="2" t="s">
        <v>13787</v>
      </c>
      <c r="C9347" s="5">
        <v>44732</v>
      </c>
      <c r="D9347" s="5">
        <v>45770</v>
      </c>
    </row>
    <row r="9348" spans="1:4" x14ac:dyDescent="0.35">
      <c r="A9348" s="2" t="s">
        <v>1582</v>
      </c>
      <c r="B9348" s="2" t="s">
        <v>13788</v>
      </c>
      <c r="C9348" s="5">
        <v>45039</v>
      </c>
      <c r="D9348" s="5">
        <v>45770</v>
      </c>
    </row>
    <row r="9349" spans="1:4" x14ac:dyDescent="0.35">
      <c r="A9349" s="2" t="s">
        <v>1582</v>
      </c>
      <c r="B9349" s="2" t="s">
        <v>13789</v>
      </c>
      <c r="C9349" s="5">
        <v>45030</v>
      </c>
      <c r="D9349" s="5">
        <v>45770</v>
      </c>
    </row>
    <row r="9350" spans="1:4" x14ac:dyDescent="0.35">
      <c r="A9350" s="2" t="s">
        <v>1582</v>
      </c>
      <c r="B9350" s="2" t="s">
        <v>13790</v>
      </c>
      <c r="C9350" s="5">
        <v>44697</v>
      </c>
      <c r="D9350" s="5">
        <v>45770</v>
      </c>
    </row>
    <row r="9351" spans="1:4" x14ac:dyDescent="0.35">
      <c r="A9351" s="2" t="s">
        <v>1582</v>
      </c>
      <c r="B9351" s="2" t="s">
        <v>13791</v>
      </c>
      <c r="C9351" s="5">
        <v>44691</v>
      </c>
      <c r="D9351" s="5">
        <v>45770</v>
      </c>
    </row>
    <row r="9352" spans="1:4" x14ac:dyDescent="0.35">
      <c r="A9352" s="2" t="s">
        <v>1582</v>
      </c>
      <c r="B9352" s="2" t="s">
        <v>13792</v>
      </c>
      <c r="C9352" s="5">
        <v>44691</v>
      </c>
      <c r="D9352" s="5">
        <v>45770</v>
      </c>
    </row>
    <row r="9353" spans="1:4" x14ac:dyDescent="0.35">
      <c r="A9353" s="2" t="s">
        <v>1582</v>
      </c>
      <c r="B9353" s="2" t="s">
        <v>13793</v>
      </c>
      <c r="C9353" s="5">
        <v>44691</v>
      </c>
      <c r="D9353" s="5">
        <v>45770</v>
      </c>
    </row>
    <row r="9354" spans="1:4" x14ac:dyDescent="0.35">
      <c r="A9354" s="2" t="s">
        <v>1582</v>
      </c>
      <c r="B9354" s="2" t="s">
        <v>13794</v>
      </c>
      <c r="C9354" s="5">
        <v>44684</v>
      </c>
      <c r="D9354" s="5">
        <v>45770</v>
      </c>
    </row>
    <row r="9355" spans="1:4" x14ac:dyDescent="0.35">
      <c r="A9355" s="2" t="s">
        <v>1582</v>
      </c>
      <c r="B9355" s="2" t="s">
        <v>13795</v>
      </c>
      <c r="C9355" s="5">
        <v>45030</v>
      </c>
      <c r="D9355" s="5">
        <v>45770</v>
      </c>
    </row>
    <row r="9356" spans="1:4" x14ac:dyDescent="0.35">
      <c r="A9356" s="2" t="s">
        <v>1582</v>
      </c>
      <c r="B9356" s="2" t="s">
        <v>13796</v>
      </c>
      <c r="C9356" s="5">
        <v>45587</v>
      </c>
      <c r="D9356" s="5">
        <v>45770</v>
      </c>
    </row>
    <row r="9357" spans="1:4" x14ac:dyDescent="0.35">
      <c r="A9357" s="2" t="s">
        <v>1582</v>
      </c>
      <c r="B9357" s="2" t="s">
        <v>13797</v>
      </c>
      <c r="C9357" s="5">
        <v>45032</v>
      </c>
      <c r="D9357" s="5">
        <v>45770</v>
      </c>
    </row>
    <row r="9358" spans="1:4" x14ac:dyDescent="0.35">
      <c r="A9358" s="2" t="s">
        <v>1582</v>
      </c>
      <c r="B9358" s="2" t="s">
        <v>13798</v>
      </c>
      <c r="C9358" s="5">
        <v>45030</v>
      </c>
      <c r="D9358" s="5">
        <v>45770</v>
      </c>
    </row>
    <row r="9359" spans="1:4" x14ac:dyDescent="0.35">
      <c r="A9359" s="2" t="s">
        <v>1582</v>
      </c>
      <c r="B9359" s="2" t="s">
        <v>13799</v>
      </c>
      <c r="C9359" s="5">
        <v>45279</v>
      </c>
      <c r="D9359" s="5">
        <v>45770</v>
      </c>
    </row>
    <row r="9360" spans="1:4" x14ac:dyDescent="0.35">
      <c r="A9360" s="2" t="s">
        <v>1582</v>
      </c>
      <c r="B9360" s="2" t="s">
        <v>13800</v>
      </c>
      <c r="C9360" s="5">
        <v>45037</v>
      </c>
      <c r="D9360" s="5">
        <v>45770</v>
      </c>
    </row>
    <row r="9361" spans="1:4" x14ac:dyDescent="0.35">
      <c r="A9361" s="2" t="s">
        <v>1582</v>
      </c>
      <c r="B9361" s="2" t="s">
        <v>13801</v>
      </c>
      <c r="C9361" s="5">
        <v>45038</v>
      </c>
      <c r="D9361" s="5">
        <v>45770</v>
      </c>
    </row>
    <row r="9362" spans="1:4" x14ac:dyDescent="0.35">
      <c r="A9362" s="2" t="s">
        <v>1582</v>
      </c>
      <c r="B9362" s="2" t="s">
        <v>13802</v>
      </c>
      <c r="C9362" s="5">
        <v>45038</v>
      </c>
      <c r="D9362" s="5">
        <v>45770</v>
      </c>
    </row>
    <row r="9363" spans="1:4" x14ac:dyDescent="0.35">
      <c r="A9363" s="2" t="s">
        <v>1582</v>
      </c>
      <c r="B9363" s="2" t="s">
        <v>13803</v>
      </c>
      <c r="C9363" s="5">
        <v>44036</v>
      </c>
      <c r="D9363" s="5">
        <v>45770</v>
      </c>
    </row>
    <row r="9364" spans="1:4" x14ac:dyDescent="0.35">
      <c r="A9364" s="2" t="s">
        <v>1582</v>
      </c>
      <c r="B9364" s="2" t="s">
        <v>13804</v>
      </c>
      <c r="C9364" s="5">
        <v>45399</v>
      </c>
      <c r="D9364" s="5">
        <v>45770</v>
      </c>
    </row>
    <row r="9365" spans="1:4" x14ac:dyDescent="0.35">
      <c r="A9365" s="2" t="s">
        <v>1582</v>
      </c>
      <c r="B9365" s="2" t="s">
        <v>13805</v>
      </c>
      <c r="C9365" s="5">
        <v>43711</v>
      </c>
      <c r="D9365" s="5">
        <v>45770</v>
      </c>
    </row>
    <row r="9366" spans="1:4" x14ac:dyDescent="0.35">
      <c r="A9366" s="2" t="s">
        <v>1582</v>
      </c>
      <c r="B9366" s="2" t="s">
        <v>13806</v>
      </c>
      <c r="C9366" s="5">
        <v>45399</v>
      </c>
      <c r="D9366" s="5">
        <v>45771</v>
      </c>
    </row>
    <row r="9367" spans="1:4" x14ac:dyDescent="0.35">
      <c r="A9367" s="2" t="s">
        <v>1582</v>
      </c>
      <c r="B9367" s="2" t="s">
        <v>13807</v>
      </c>
      <c r="C9367" s="5">
        <v>44766</v>
      </c>
      <c r="D9367" s="5">
        <v>45771</v>
      </c>
    </row>
    <row r="9368" spans="1:4" x14ac:dyDescent="0.35">
      <c r="A9368" s="2" t="s">
        <v>1582</v>
      </c>
      <c r="B9368" s="2" t="s">
        <v>13808</v>
      </c>
      <c r="C9368" s="5">
        <v>45038</v>
      </c>
      <c r="D9368" s="5">
        <v>45772</v>
      </c>
    </row>
    <row r="9369" spans="1:4" x14ac:dyDescent="0.35">
      <c r="A9369" s="2" t="s">
        <v>1582</v>
      </c>
      <c r="B9369" s="2" t="s">
        <v>13809</v>
      </c>
      <c r="C9369" s="5">
        <v>45038</v>
      </c>
      <c r="D9369" s="5">
        <v>45772</v>
      </c>
    </row>
    <row r="9370" spans="1:4" x14ac:dyDescent="0.35">
      <c r="A9370" s="2" t="s">
        <v>1582</v>
      </c>
      <c r="B9370" s="2" t="s">
        <v>13810</v>
      </c>
      <c r="C9370" s="5">
        <v>45038</v>
      </c>
      <c r="D9370" s="5">
        <v>45772</v>
      </c>
    </row>
    <row r="9371" spans="1:4" x14ac:dyDescent="0.35">
      <c r="A9371" s="2" t="s">
        <v>1582</v>
      </c>
      <c r="B9371" s="2" t="s">
        <v>13811</v>
      </c>
      <c r="C9371" s="5">
        <v>45038</v>
      </c>
      <c r="D9371" s="5">
        <v>45772</v>
      </c>
    </row>
    <row r="9372" spans="1:4" x14ac:dyDescent="0.35">
      <c r="A9372" s="2" t="s">
        <v>1582</v>
      </c>
      <c r="B9372" s="2" t="s">
        <v>13812</v>
      </c>
      <c r="C9372" s="5">
        <v>45038</v>
      </c>
      <c r="D9372" s="5">
        <v>45772</v>
      </c>
    </row>
    <row r="9373" spans="1:4" x14ac:dyDescent="0.35">
      <c r="A9373" s="2" t="s">
        <v>1582</v>
      </c>
      <c r="B9373" s="2" t="s">
        <v>13813</v>
      </c>
      <c r="C9373" s="5">
        <v>45038</v>
      </c>
      <c r="D9373" s="5">
        <v>45772</v>
      </c>
    </row>
    <row r="9374" spans="1:4" x14ac:dyDescent="0.35">
      <c r="A9374" s="2" t="s">
        <v>1582</v>
      </c>
      <c r="B9374" s="2" t="s">
        <v>13814</v>
      </c>
      <c r="C9374" s="5">
        <v>45038</v>
      </c>
      <c r="D9374" s="5">
        <v>45772</v>
      </c>
    </row>
    <row r="9375" spans="1:4" x14ac:dyDescent="0.35">
      <c r="A9375" s="2" t="s">
        <v>1582</v>
      </c>
      <c r="B9375" s="2" t="s">
        <v>13815</v>
      </c>
      <c r="C9375" s="5">
        <v>45030</v>
      </c>
      <c r="D9375" s="5">
        <v>45772</v>
      </c>
    </row>
    <row r="9376" spans="1:4" x14ac:dyDescent="0.35">
      <c r="A9376" s="2" t="s">
        <v>1582</v>
      </c>
      <c r="B9376" s="2" t="s">
        <v>13816</v>
      </c>
      <c r="C9376" s="5">
        <v>45038</v>
      </c>
      <c r="D9376" s="5">
        <v>45772</v>
      </c>
    </row>
    <row r="9377" spans="1:4" x14ac:dyDescent="0.35">
      <c r="A9377" s="2" t="s">
        <v>1582</v>
      </c>
      <c r="B9377" s="2" t="s">
        <v>13817</v>
      </c>
      <c r="C9377" s="5">
        <v>45038</v>
      </c>
      <c r="D9377" s="5">
        <v>45772</v>
      </c>
    </row>
    <row r="9378" spans="1:4" x14ac:dyDescent="0.35">
      <c r="A9378" s="2" t="s">
        <v>1582</v>
      </c>
      <c r="B9378" s="2" t="s">
        <v>13818</v>
      </c>
      <c r="C9378" s="5">
        <v>45038</v>
      </c>
      <c r="D9378" s="5">
        <v>45772</v>
      </c>
    </row>
    <row r="9379" spans="1:4" x14ac:dyDescent="0.35">
      <c r="A9379" s="2" t="s">
        <v>1582</v>
      </c>
      <c r="B9379" s="2" t="s">
        <v>13819</v>
      </c>
      <c r="C9379" s="5">
        <v>45366</v>
      </c>
      <c r="D9379" s="5">
        <v>45772</v>
      </c>
    </row>
    <row r="9380" spans="1:4" x14ac:dyDescent="0.35">
      <c r="A9380" s="2" t="s">
        <v>1582</v>
      </c>
      <c r="B9380" s="2" t="s">
        <v>13820</v>
      </c>
      <c r="C9380" s="5">
        <v>45331</v>
      </c>
      <c r="D9380" s="5">
        <v>45772</v>
      </c>
    </row>
    <row r="9381" spans="1:4" x14ac:dyDescent="0.35">
      <c r="A9381" s="2" t="s">
        <v>1582</v>
      </c>
      <c r="B9381" s="2" t="s">
        <v>13821</v>
      </c>
      <c r="C9381" s="5">
        <v>45371</v>
      </c>
      <c r="D9381" s="5">
        <v>45772</v>
      </c>
    </row>
    <row r="9382" spans="1:4" x14ac:dyDescent="0.35">
      <c r="A9382" s="2" t="s">
        <v>1582</v>
      </c>
      <c r="B9382" s="2" t="s">
        <v>13822</v>
      </c>
      <c r="C9382" s="5">
        <v>44905</v>
      </c>
      <c r="D9382" s="5">
        <v>45772</v>
      </c>
    </row>
    <row r="9383" spans="1:4" x14ac:dyDescent="0.35">
      <c r="A9383" s="2" t="s">
        <v>1582</v>
      </c>
      <c r="B9383" s="2" t="s">
        <v>13823</v>
      </c>
      <c r="C9383" s="5">
        <v>43499</v>
      </c>
      <c r="D9383" s="5">
        <v>45772</v>
      </c>
    </row>
    <row r="9384" spans="1:4" x14ac:dyDescent="0.35">
      <c r="A9384" s="2" t="s">
        <v>1582</v>
      </c>
      <c r="B9384" s="2" t="s">
        <v>13824</v>
      </c>
      <c r="C9384" s="5">
        <v>45030</v>
      </c>
      <c r="D9384" s="5">
        <v>45772</v>
      </c>
    </row>
    <row r="9385" spans="1:4" x14ac:dyDescent="0.35">
      <c r="A9385" s="2" t="s">
        <v>1582</v>
      </c>
      <c r="B9385" s="2" t="s">
        <v>13825</v>
      </c>
      <c r="C9385" s="5">
        <v>44766</v>
      </c>
      <c r="D9385" s="5">
        <v>45772</v>
      </c>
    </row>
    <row r="9386" spans="1:4" x14ac:dyDescent="0.35">
      <c r="A9386" s="2" t="s">
        <v>1582</v>
      </c>
      <c r="B9386" s="2" t="s">
        <v>13826</v>
      </c>
      <c r="C9386" s="5">
        <v>45331</v>
      </c>
      <c r="D9386" s="5">
        <v>45773</v>
      </c>
    </row>
    <row r="9387" spans="1:4" x14ac:dyDescent="0.35">
      <c r="A9387" s="2" t="s">
        <v>1582</v>
      </c>
      <c r="B9387" s="2" t="s">
        <v>13827</v>
      </c>
      <c r="C9387" s="5">
        <v>45030</v>
      </c>
      <c r="D9387" s="5">
        <v>45773</v>
      </c>
    </row>
    <row r="9388" spans="1:4" x14ac:dyDescent="0.35">
      <c r="A9388" s="2" t="s">
        <v>1582</v>
      </c>
      <c r="B9388" s="2" t="s">
        <v>13828</v>
      </c>
      <c r="C9388" s="5">
        <v>45039</v>
      </c>
      <c r="D9388" s="5">
        <v>45773</v>
      </c>
    </row>
    <row r="9389" spans="1:4" x14ac:dyDescent="0.35">
      <c r="A9389" s="2" t="s">
        <v>1582</v>
      </c>
      <c r="B9389" s="2" t="s">
        <v>13829</v>
      </c>
      <c r="C9389" s="5">
        <v>45029</v>
      </c>
      <c r="D9389" s="5">
        <v>45773</v>
      </c>
    </row>
    <row r="9390" spans="1:4" x14ac:dyDescent="0.35">
      <c r="A9390" s="2" t="s">
        <v>1582</v>
      </c>
      <c r="B9390" s="2" t="s">
        <v>13830</v>
      </c>
      <c r="C9390" s="5">
        <v>45030</v>
      </c>
      <c r="D9390" s="5">
        <v>45773</v>
      </c>
    </row>
    <row r="9391" spans="1:4" x14ac:dyDescent="0.35">
      <c r="A9391" s="2" t="s">
        <v>1582</v>
      </c>
      <c r="B9391" s="2" t="s">
        <v>13831</v>
      </c>
      <c r="C9391" s="5">
        <v>45029</v>
      </c>
      <c r="D9391" s="5">
        <v>45773</v>
      </c>
    </row>
    <row r="9392" spans="1:4" x14ac:dyDescent="0.35">
      <c r="A9392" s="2" t="s">
        <v>1582</v>
      </c>
      <c r="B9392" s="2" t="s">
        <v>13832</v>
      </c>
      <c r="C9392" s="5">
        <v>45030</v>
      </c>
      <c r="D9392" s="5">
        <v>45773</v>
      </c>
    </row>
    <row r="9393" spans="1:4" x14ac:dyDescent="0.35">
      <c r="A9393" s="2" t="s">
        <v>1582</v>
      </c>
      <c r="B9393" s="2" t="s">
        <v>13833</v>
      </c>
      <c r="C9393" s="5">
        <v>45030</v>
      </c>
      <c r="D9393" s="5">
        <v>45773</v>
      </c>
    </row>
    <row r="9394" spans="1:4" x14ac:dyDescent="0.35">
      <c r="A9394" s="2" t="s">
        <v>1582</v>
      </c>
      <c r="B9394" s="2" t="s">
        <v>13834</v>
      </c>
      <c r="C9394" s="5">
        <v>45029</v>
      </c>
      <c r="D9394" s="5">
        <v>45773</v>
      </c>
    </row>
    <row r="9395" spans="1:4" x14ac:dyDescent="0.35">
      <c r="A9395" s="2" t="s">
        <v>1582</v>
      </c>
      <c r="B9395" s="2" t="s">
        <v>13835</v>
      </c>
      <c r="C9395" s="5">
        <v>45030</v>
      </c>
      <c r="D9395" s="5">
        <v>45773</v>
      </c>
    </row>
    <row r="9396" spans="1:4" x14ac:dyDescent="0.35">
      <c r="A9396" s="2" t="s">
        <v>1582</v>
      </c>
      <c r="B9396" s="2" t="s">
        <v>13836</v>
      </c>
      <c r="C9396" s="5">
        <v>45030</v>
      </c>
      <c r="D9396" s="5">
        <v>45773</v>
      </c>
    </row>
    <row r="9397" spans="1:4" x14ac:dyDescent="0.35">
      <c r="A9397" s="2" t="s">
        <v>1582</v>
      </c>
      <c r="B9397" s="2" t="s">
        <v>13837</v>
      </c>
      <c r="C9397" s="5">
        <v>45030</v>
      </c>
      <c r="D9397" s="5">
        <v>45773</v>
      </c>
    </row>
    <row r="9398" spans="1:4" x14ac:dyDescent="0.35">
      <c r="A9398" s="2" t="s">
        <v>1582</v>
      </c>
      <c r="B9398" s="2" t="s">
        <v>13838</v>
      </c>
      <c r="C9398" s="5">
        <v>45029</v>
      </c>
      <c r="D9398" s="5">
        <v>45774</v>
      </c>
    </row>
    <row r="9399" spans="1:4" x14ac:dyDescent="0.35">
      <c r="A9399" s="2" t="s">
        <v>1582</v>
      </c>
      <c r="B9399" s="2" t="s">
        <v>13839</v>
      </c>
      <c r="C9399" s="5">
        <v>45030</v>
      </c>
      <c r="D9399" s="5">
        <v>45774</v>
      </c>
    </row>
    <row r="9400" spans="1:4" x14ac:dyDescent="0.35">
      <c r="A9400" s="2" t="s">
        <v>1582</v>
      </c>
      <c r="B9400" s="2" t="s">
        <v>13840</v>
      </c>
      <c r="C9400" s="5">
        <v>45029</v>
      </c>
      <c r="D9400" s="5">
        <v>45774</v>
      </c>
    </row>
    <row r="9401" spans="1:4" x14ac:dyDescent="0.35">
      <c r="A9401" s="2" t="s">
        <v>1582</v>
      </c>
      <c r="B9401" s="2" t="s">
        <v>13841</v>
      </c>
      <c r="C9401" s="5">
        <v>44909</v>
      </c>
      <c r="D9401" s="5">
        <v>45774</v>
      </c>
    </row>
    <row r="9402" spans="1:4" x14ac:dyDescent="0.35">
      <c r="A9402" s="2" t="s">
        <v>1582</v>
      </c>
      <c r="B9402" s="2" t="s">
        <v>13842</v>
      </c>
      <c r="C9402" s="5">
        <v>45030</v>
      </c>
      <c r="D9402" s="5">
        <v>45774</v>
      </c>
    </row>
    <row r="9403" spans="1:4" x14ac:dyDescent="0.35">
      <c r="A9403" s="2" t="s">
        <v>1582</v>
      </c>
      <c r="B9403" s="2" t="s">
        <v>13843</v>
      </c>
      <c r="C9403" s="5">
        <v>45029</v>
      </c>
      <c r="D9403" s="5">
        <v>45774</v>
      </c>
    </row>
    <row r="9404" spans="1:4" x14ac:dyDescent="0.35">
      <c r="A9404" s="2" t="s">
        <v>1582</v>
      </c>
      <c r="B9404" s="2" t="s">
        <v>13844</v>
      </c>
      <c r="C9404" s="5">
        <v>45030</v>
      </c>
      <c r="D9404" s="5">
        <v>45774</v>
      </c>
    </row>
    <row r="9405" spans="1:4" x14ac:dyDescent="0.35">
      <c r="A9405" s="2" t="s">
        <v>1582</v>
      </c>
      <c r="B9405" s="2" t="s">
        <v>13845</v>
      </c>
      <c r="C9405" s="5">
        <v>45029</v>
      </c>
      <c r="D9405" s="5">
        <v>45774</v>
      </c>
    </row>
    <row r="9406" spans="1:4" x14ac:dyDescent="0.35">
      <c r="A9406" s="2" t="s">
        <v>1582</v>
      </c>
      <c r="B9406" s="2" t="s">
        <v>13846</v>
      </c>
      <c r="C9406" s="5">
        <v>45029</v>
      </c>
      <c r="D9406" s="5">
        <v>45774</v>
      </c>
    </row>
    <row r="9407" spans="1:4" x14ac:dyDescent="0.35">
      <c r="A9407" s="2" t="s">
        <v>1582</v>
      </c>
      <c r="B9407" s="2" t="s">
        <v>13847</v>
      </c>
      <c r="C9407" s="5">
        <v>45029</v>
      </c>
      <c r="D9407" s="5">
        <v>45774</v>
      </c>
    </row>
    <row r="9408" spans="1:4" x14ac:dyDescent="0.35">
      <c r="A9408" s="2" t="s">
        <v>1582</v>
      </c>
      <c r="B9408" s="2" t="s">
        <v>13848</v>
      </c>
      <c r="C9408" s="5">
        <v>45030</v>
      </c>
      <c r="D9408" s="5">
        <v>45774</v>
      </c>
    </row>
    <row r="9409" spans="1:4" x14ac:dyDescent="0.35">
      <c r="A9409" s="2" t="s">
        <v>1582</v>
      </c>
      <c r="B9409" s="2" t="s">
        <v>13849</v>
      </c>
      <c r="C9409" s="5">
        <v>45029</v>
      </c>
      <c r="D9409" s="5">
        <v>45774</v>
      </c>
    </row>
    <row r="9410" spans="1:4" x14ac:dyDescent="0.35">
      <c r="A9410" s="2" t="s">
        <v>1582</v>
      </c>
      <c r="B9410" s="2" t="s">
        <v>13850</v>
      </c>
      <c r="C9410" s="5">
        <v>45029</v>
      </c>
      <c r="D9410" s="5">
        <v>45774</v>
      </c>
    </row>
    <row r="9411" spans="1:4" x14ac:dyDescent="0.35">
      <c r="A9411" s="2" t="s">
        <v>1582</v>
      </c>
      <c r="B9411" s="2" t="s">
        <v>13851</v>
      </c>
      <c r="C9411" s="5">
        <v>44979</v>
      </c>
      <c r="D9411" s="5">
        <v>45774</v>
      </c>
    </row>
    <row r="9412" spans="1:4" x14ac:dyDescent="0.35">
      <c r="A9412" s="2" t="s">
        <v>1582</v>
      </c>
      <c r="B9412" s="2" t="s">
        <v>13852</v>
      </c>
      <c r="C9412" s="5">
        <v>45030</v>
      </c>
      <c r="D9412" s="5">
        <v>45774</v>
      </c>
    </row>
    <row r="9413" spans="1:4" x14ac:dyDescent="0.35">
      <c r="A9413" s="2" t="s">
        <v>1582</v>
      </c>
      <c r="B9413" s="2" t="s">
        <v>13853</v>
      </c>
      <c r="C9413" s="5">
        <v>45030</v>
      </c>
      <c r="D9413" s="5">
        <v>45774</v>
      </c>
    </row>
    <row r="9414" spans="1:4" x14ac:dyDescent="0.35">
      <c r="A9414" s="2" t="s">
        <v>1582</v>
      </c>
      <c r="B9414" s="2" t="s">
        <v>13854</v>
      </c>
      <c r="C9414" s="5">
        <v>45030</v>
      </c>
      <c r="D9414" s="5">
        <v>45774</v>
      </c>
    </row>
    <row r="9415" spans="1:4" x14ac:dyDescent="0.35">
      <c r="A9415" s="2" t="s">
        <v>1582</v>
      </c>
      <c r="B9415" s="2" t="s">
        <v>13855</v>
      </c>
      <c r="C9415" s="5">
        <v>45030</v>
      </c>
      <c r="D9415" s="5">
        <v>45774</v>
      </c>
    </row>
    <row r="9416" spans="1:4" x14ac:dyDescent="0.35">
      <c r="A9416" s="2" t="s">
        <v>1582</v>
      </c>
      <c r="B9416" s="2" t="s">
        <v>13856</v>
      </c>
      <c r="C9416" s="5">
        <v>45030</v>
      </c>
      <c r="D9416" s="5">
        <v>45774</v>
      </c>
    </row>
    <row r="9417" spans="1:4" x14ac:dyDescent="0.35">
      <c r="A9417" s="2" t="s">
        <v>1582</v>
      </c>
      <c r="B9417" s="2" t="s">
        <v>13857</v>
      </c>
      <c r="C9417" s="5">
        <v>45030</v>
      </c>
      <c r="D9417" s="5">
        <v>45774</v>
      </c>
    </row>
    <row r="9418" spans="1:4" x14ac:dyDescent="0.35">
      <c r="A9418" s="2" t="s">
        <v>1582</v>
      </c>
      <c r="B9418" s="2" t="s">
        <v>13858</v>
      </c>
      <c r="C9418" s="5">
        <v>44909</v>
      </c>
      <c r="D9418" s="5">
        <v>45774</v>
      </c>
    </row>
    <row r="9419" spans="1:4" x14ac:dyDescent="0.35">
      <c r="A9419" s="2" t="s">
        <v>1582</v>
      </c>
      <c r="B9419" s="2" t="s">
        <v>13859</v>
      </c>
      <c r="C9419" s="5">
        <v>45029</v>
      </c>
      <c r="D9419" s="5">
        <v>45774</v>
      </c>
    </row>
    <row r="9420" spans="1:4" x14ac:dyDescent="0.35">
      <c r="A9420" s="2" t="s">
        <v>1582</v>
      </c>
      <c r="B9420" s="2" t="s">
        <v>13860</v>
      </c>
      <c r="C9420" s="5">
        <v>45029</v>
      </c>
      <c r="D9420" s="5">
        <v>45774</v>
      </c>
    </row>
    <row r="9421" spans="1:4" x14ac:dyDescent="0.35">
      <c r="A9421" s="2" t="s">
        <v>1582</v>
      </c>
      <c r="B9421" s="2" t="s">
        <v>13861</v>
      </c>
      <c r="C9421" s="5">
        <v>45029</v>
      </c>
      <c r="D9421" s="5">
        <v>45774</v>
      </c>
    </row>
    <row r="9422" spans="1:4" x14ac:dyDescent="0.35">
      <c r="A9422" s="2" t="s">
        <v>1582</v>
      </c>
      <c r="B9422" s="2" t="s">
        <v>13862</v>
      </c>
      <c r="C9422" s="5">
        <v>45029</v>
      </c>
      <c r="D9422" s="5">
        <v>45774</v>
      </c>
    </row>
    <row r="9423" spans="1:4" x14ac:dyDescent="0.35">
      <c r="A9423" s="2" t="s">
        <v>1582</v>
      </c>
      <c r="B9423" s="2" t="s">
        <v>13863</v>
      </c>
      <c r="C9423" s="5">
        <v>45029</v>
      </c>
      <c r="D9423" s="5">
        <v>45774</v>
      </c>
    </row>
    <row r="9424" spans="1:4" x14ac:dyDescent="0.35">
      <c r="A9424" s="2" t="s">
        <v>1582</v>
      </c>
      <c r="B9424" s="2" t="s">
        <v>13864</v>
      </c>
      <c r="C9424" s="5">
        <v>43355</v>
      </c>
      <c r="D9424" s="5">
        <v>45774</v>
      </c>
    </row>
    <row r="9425" spans="1:4" x14ac:dyDescent="0.35">
      <c r="A9425" s="2" t="s">
        <v>1582</v>
      </c>
      <c r="B9425" s="2" t="s">
        <v>13865</v>
      </c>
      <c r="C9425" s="5">
        <v>45375</v>
      </c>
      <c r="D9425" s="5">
        <v>45774</v>
      </c>
    </row>
    <row r="9426" spans="1:4" x14ac:dyDescent="0.35">
      <c r="A9426" s="2" t="s">
        <v>1582</v>
      </c>
      <c r="B9426" s="2" t="s">
        <v>13866</v>
      </c>
      <c r="C9426" s="5">
        <v>45375</v>
      </c>
      <c r="D9426" s="5">
        <v>45774</v>
      </c>
    </row>
    <row r="9427" spans="1:4" x14ac:dyDescent="0.35">
      <c r="A9427" s="2" t="s">
        <v>1582</v>
      </c>
      <c r="B9427" s="2" t="s">
        <v>13867</v>
      </c>
      <c r="C9427" s="5">
        <v>44909</v>
      </c>
      <c r="D9427" s="5">
        <v>45774</v>
      </c>
    </row>
    <row r="9428" spans="1:4" x14ac:dyDescent="0.35">
      <c r="A9428" s="2" t="s">
        <v>1582</v>
      </c>
      <c r="B9428" s="2" t="s">
        <v>13868</v>
      </c>
      <c r="C9428" s="5">
        <v>44979</v>
      </c>
      <c r="D9428" s="5">
        <v>45774</v>
      </c>
    </row>
    <row r="9429" spans="1:4" x14ac:dyDescent="0.35">
      <c r="A9429" s="2" t="s">
        <v>1582</v>
      </c>
      <c r="B9429" s="2" t="s">
        <v>13869</v>
      </c>
      <c r="C9429" s="5">
        <v>45157</v>
      </c>
      <c r="D9429" s="5">
        <v>45774</v>
      </c>
    </row>
    <row r="9430" spans="1:4" x14ac:dyDescent="0.35">
      <c r="A9430" s="2" t="s">
        <v>1582</v>
      </c>
      <c r="B9430" s="2" t="s">
        <v>13870</v>
      </c>
      <c r="C9430" s="5">
        <v>45030</v>
      </c>
      <c r="D9430" s="5">
        <v>45774</v>
      </c>
    </row>
    <row r="9431" spans="1:4" x14ac:dyDescent="0.35">
      <c r="A9431" s="2" t="s">
        <v>1582</v>
      </c>
      <c r="B9431" s="2" t="s">
        <v>13871</v>
      </c>
      <c r="C9431" s="5">
        <v>45030</v>
      </c>
      <c r="D9431" s="5">
        <v>45774</v>
      </c>
    </row>
    <row r="9432" spans="1:4" x14ac:dyDescent="0.35">
      <c r="A9432" s="2" t="s">
        <v>1582</v>
      </c>
      <c r="B9432" s="2" t="s">
        <v>13872</v>
      </c>
      <c r="C9432" s="5">
        <v>44909</v>
      </c>
      <c r="D9432" s="5">
        <v>45774</v>
      </c>
    </row>
    <row r="9433" spans="1:4" x14ac:dyDescent="0.35">
      <c r="A9433" s="2" t="s">
        <v>1582</v>
      </c>
      <c r="B9433" s="2" t="s">
        <v>13873</v>
      </c>
      <c r="C9433" s="5">
        <v>45375</v>
      </c>
      <c r="D9433" s="5">
        <v>45774</v>
      </c>
    </row>
    <row r="9434" spans="1:4" x14ac:dyDescent="0.35">
      <c r="A9434" s="2" t="s">
        <v>1582</v>
      </c>
      <c r="B9434" s="2" t="s">
        <v>13874</v>
      </c>
      <c r="C9434" s="5">
        <v>45375</v>
      </c>
      <c r="D9434" s="5">
        <v>45774</v>
      </c>
    </row>
    <row r="9435" spans="1:4" x14ac:dyDescent="0.35">
      <c r="A9435" s="2" t="s">
        <v>1582</v>
      </c>
      <c r="B9435" s="2" t="s">
        <v>13875</v>
      </c>
      <c r="C9435" s="5">
        <v>45030</v>
      </c>
      <c r="D9435" s="5">
        <v>45774</v>
      </c>
    </row>
    <row r="9436" spans="1:4" x14ac:dyDescent="0.35">
      <c r="A9436" s="2" t="s">
        <v>1582</v>
      </c>
      <c r="B9436" s="2" t="s">
        <v>13876</v>
      </c>
      <c r="C9436" s="5">
        <v>45375</v>
      </c>
      <c r="D9436" s="5">
        <v>45774</v>
      </c>
    </row>
    <row r="9437" spans="1:4" x14ac:dyDescent="0.35">
      <c r="A9437" s="2" t="s">
        <v>1582</v>
      </c>
      <c r="B9437" s="2" t="s">
        <v>13877</v>
      </c>
      <c r="C9437" s="5">
        <v>45332</v>
      </c>
      <c r="D9437" s="5">
        <v>45774</v>
      </c>
    </row>
    <row r="9438" spans="1:4" x14ac:dyDescent="0.35">
      <c r="A9438" s="2" t="s">
        <v>1582</v>
      </c>
      <c r="B9438" s="2" t="s">
        <v>13878</v>
      </c>
      <c r="C9438" s="5">
        <v>45030</v>
      </c>
      <c r="D9438" s="5">
        <v>45774</v>
      </c>
    </row>
    <row r="9439" spans="1:4" x14ac:dyDescent="0.35">
      <c r="A9439" s="2" t="s">
        <v>1582</v>
      </c>
      <c r="B9439" s="2" t="s">
        <v>13879</v>
      </c>
      <c r="C9439" s="5">
        <v>45030</v>
      </c>
      <c r="D9439" s="5">
        <v>45774</v>
      </c>
    </row>
    <row r="9440" spans="1:4" x14ac:dyDescent="0.35">
      <c r="A9440" s="2" t="s">
        <v>1582</v>
      </c>
      <c r="B9440" s="2" t="s">
        <v>13880</v>
      </c>
      <c r="C9440" s="5">
        <v>45029</v>
      </c>
      <c r="D9440" s="5">
        <v>45774</v>
      </c>
    </row>
    <row r="9441" spans="1:4" x14ac:dyDescent="0.35">
      <c r="A9441" s="2" t="s">
        <v>1582</v>
      </c>
      <c r="B9441" s="2" t="s">
        <v>13881</v>
      </c>
      <c r="C9441" s="5">
        <v>44909</v>
      </c>
      <c r="D9441" s="5">
        <v>45774</v>
      </c>
    </row>
    <row r="9442" spans="1:4" x14ac:dyDescent="0.35">
      <c r="A9442" s="2" t="s">
        <v>1582</v>
      </c>
      <c r="B9442" s="2" t="s">
        <v>13882</v>
      </c>
      <c r="C9442" s="5">
        <v>45375</v>
      </c>
      <c r="D9442" s="5">
        <v>45774</v>
      </c>
    </row>
    <row r="9443" spans="1:4" x14ac:dyDescent="0.35">
      <c r="A9443" s="2" t="s">
        <v>1582</v>
      </c>
      <c r="B9443" s="2" t="s">
        <v>13883</v>
      </c>
      <c r="C9443" s="5">
        <v>45375</v>
      </c>
      <c r="D9443" s="5">
        <v>45774</v>
      </c>
    </row>
    <row r="9444" spans="1:4" x14ac:dyDescent="0.35">
      <c r="A9444" s="2" t="s">
        <v>1582</v>
      </c>
      <c r="B9444" s="2" t="s">
        <v>13884</v>
      </c>
      <c r="C9444" s="5">
        <v>45030</v>
      </c>
      <c r="D9444" s="5">
        <v>45774</v>
      </c>
    </row>
    <row r="9445" spans="1:4" x14ac:dyDescent="0.35">
      <c r="A9445" s="2" t="s">
        <v>1582</v>
      </c>
      <c r="B9445" s="2" t="s">
        <v>13885</v>
      </c>
      <c r="C9445" s="5">
        <v>44909</v>
      </c>
      <c r="D9445" s="5">
        <v>45774</v>
      </c>
    </row>
    <row r="9446" spans="1:4" x14ac:dyDescent="0.35">
      <c r="A9446" s="2" t="s">
        <v>1582</v>
      </c>
      <c r="B9446" s="2" t="s">
        <v>13886</v>
      </c>
      <c r="C9446" s="5">
        <v>45030</v>
      </c>
      <c r="D9446" s="5">
        <v>45774</v>
      </c>
    </row>
    <row r="9447" spans="1:4" x14ac:dyDescent="0.35">
      <c r="A9447" s="2" t="s">
        <v>1582</v>
      </c>
      <c r="B9447" s="2" t="s">
        <v>13887</v>
      </c>
      <c r="C9447" s="5">
        <v>45377</v>
      </c>
      <c r="D9447" s="5">
        <v>45774</v>
      </c>
    </row>
    <row r="9448" spans="1:4" x14ac:dyDescent="0.35">
      <c r="A9448" s="2" t="s">
        <v>1582</v>
      </c>
      <c r="B9448" s="2" t="s">
        <v>13888</v>
      </c>
      <c r="C9448" s="5">
        <v>45377</v>
      </c>
      <c r="D9448" s="5">
        <v>45774</v>
      </c>
    </row>
    <row r="9449" spans="1:4" x14ac:dyDescent="0.35">
      <c r="A9449" s="2" t="s">
        <v>1582</v>
      </c>
      <c r="B9449" s="2" t="s">
        <v>13889</v>
      </c>
      <c r="C9449" s="5">
        <v>43355</v>
      </c>
      <c r="D9449" s="5">
        <v>45774</v>
      </c>
    </row>
    <row r="9450" spans="1:4" x14ac:dyDescent="0.35">
      <c r="A9450" s="2" t="s">
        <v>1582</v>
      </c>
      <c r="B9450" s="2" t="s">
        <v>13890</v>
      </c>
      <c r="C9450" s="5">
        <v>45029</v>
      </c>
      <c r="D9450" s="5">
        <v>45775</v>
      </c>
    </row>
    <row r="9451" spans="1:4" x14ac:dyDescent="0.35">
      <c r="A9451" s="2" t="s">
        <v>1582</v>
      </c>
      <c r="B9451" s="2" t="s">
        <v>13891</v>
      </c>
      <c r="C9451" s="5">
        <v>45029</v>
      </c>
      <c r="D9451" s="5">
        <v>45775</v>
      </c>
    </row>
    <row r="9452" spans="1:4" x14ac:dyDescent="0.35">
      <c r="A9452" s="2" t="s">
        <v>1582</v>
      </c>
      <c r="B9452" s="2" t="s">
        <v>13892</v>
      </c>
      <c r="C9452" s="5">
        <v>45029</v>
      </c>
      <c r="D9452" s="5">
        <v>45775</v>
      </c>
    </row>
    <row r="9453" spans="1:4" x14ac:dyDescent="0.35">
      <c r="A9453" s="2" t="s">
        <v>1582</v>
      </c>
      <c r="B9453" s="2" t="s">
        <v>13893</v>
      </c>
      <c r="C9453" s="5">
        <v>43499</v>
      </c>
      <c r="D9453" s="5">
        <v>45775</v>
      </c>
    </row>
    <row r="9454" spans="1:4" x14ac:dyDescent="0.35">
      <c r="A9454" s="2" t="s">
        <v>1582</v>
      </c>
      <c r="B9454" s="2" t="s">
        <v>13894</v>
      </c>
      <c r="C9454" s="5">
        <v>43256</v>
      </c>
      <c r="D9454" s="5">
        <v>45775</v>
      </c>
    </row>
    <row r="9455" spans="1:4" x14ac:dyDescent="0.35">
      <c r="A9455" s="2" t="s">
        <v>1582</v>
      </c>
      <c r="B9455" s="2" t="s">
        <v>13895</v>
      </c>
      <c r="C9455" s="5">
        <v>44871</v>
      </c>
      <c r="D9455" s="5">
        <v>45775</v>
      </c>
    </row>
    <row r="9456" spans="1:4" x14ac:dyDescent="0.35">
      <c r="A9456" s="2" t="s">
        <v>1582</v>
      </c>
      <c r="B9456" s="2" t="s">
        <v>13896</v>
      </c>
      <c r="C9456" s="5">
        <v>44905</v>
      </c>
      <c r="D9456" s="5">
        <v>45775</v>
      </c>
    </row>
    <row r="9457" spans="1:4" x14ac:dyDescent="0.35">
      <c r="A9457" s="2" t="s">
        <v>1582</v>
      </c>
      <c r="B9457" s="2" t="s">
        <v>13897</v>
      </c>
      <c r="C9457" s="5">
        <v>44905</v>
      </c>
      <c r="D9457" s="5">
        <v>45775</v>
      </c>
    </row>
    <row r="9458" spans="1:4" x14ac:dyDescent="0.35">
      <c r="A9458" s="2" t="s">
        <v>1582</v>
      </c>
      <c r="B9458" s="2" t="s">
        <v>13898</v>
      </c>
      <c r="C9458" s="5">
        <v>45030</v>
      </c>
      <c r="D9458" s="5">
        <v>45775</v>
      </c>
    </row>
    <row r="9459" spans="1:4" x14ac:dyDescent="0.35">
      <c r="A9459" s="2" t="s">
        <v>1582</v>
      </c>
      <c r="B9459" s="2" t="s">
        <v>13899</v>
      </c>
      <c r="C9459" s="5">
        <v>45029</v>
      </c>
      <c r="D9459" s="5">
        <v>45775</v>
      </c>
    </row>
    <row r="9460" spans="1:4" x14ac:dyDescent="0.35">
      <c r="A9460" s="2" t="s">
        <v>1582</v>
      </c>
      <c r="B9460" s="2" t="s">
        <v>13900</v>
      </c>
      <c r="C9460" s="5">
        <v>45029</v>
      </c>
      <c r="D9460" s="5">
        <v>45775</v>
      </c>
    </row>
    <row r="9461" spans="1:4" x14ac:dyDescent="0.35">
      <c r="A9461" s="2" t="s">
        <v>1582</v>
      </c>
      <c r="B9461" s="2" t="s">
        <v>13901</v>
      </c>
      <c r="C9461" s="5">
        <v>43499</v>
      </c>
      <c r="D9461" s="5">
        <v>45775</v>
      </c>
    </row>
    <row r="9462" spans="1:4" x14ac:dyDescent="0.35">
      <c r="A9462" s="2" t="s">
        <v>1582</v>
      </c>
      <c r="B9462" s="2" t="s">
        <v>13902</v>
      </c>
      <c r="C9462" s="5">
        <v>45030</v>
      </c>
      <c r="D9462" s="5">
        <v>45775</v>
      </c>
    </row>
    <row r="9463" spans="1:4" x14ac:dyDescent="0.35">
      <c r="A9463" s="2" t="s">
        <v>1582</v>
      </c>
      <c r="B9463" s="2" t="s">
        <v>13903</v>
      </c>
      <c r="C9463" s="5">
        <v>44905</v>
      </c>
      <c r="D9463" s="5">
        <v>45775</v>
      </c>
    </row>
    <row r="9464" spans="1:4" x14ac:dyDescent="0.35">
      <c r="A9464" s="2" t="s">
        <v>1582</v>
      </c>
      <c r="B9464" s="2" t="s">
        <v>13904</v>
      </c>
      <c r="C9464" s="5">
        <v>45331</v>
      </c>
      <c r="D9464" s="5">
        <v>45775</v>
      </c>
    </row>
    <row r="9465" spans="1:4" x14ac:dyDescent="0.35">
      <c r="A9465" s="2" t="s">
        <v>1582</v>
      </c>
      <c r="B9465" s="2" t="s">
        <v>13905</v>
      </c>
      <c r="C9465" s="5">
        <v>45029</v>
      </c>
      <c r="D9465" s="5">
        <v>45775</v>
      </c>
    </row>
    <row r="9466" spans="1:4" x14ac:dyDescent="0.35">
      <c r="A9466" s="2" t="s">
        <v>1582</v>
      </c>
      <c r="B9466" s="2" t="s">
        <v>13906</v>
      </c>
      <c r="C9466" s="5">
        <v>45029</v>
      </c>
      <c r="D9466" s="5">
        <v>45775</v>
      </c>
    </row>
    <row r="9467" spans="1:4" x14ac:dyDescent="0.35">
      <c r="A9467" s="2" t="s">
        <v>1582</v>
      </c>
      <c r="B9467" s="2" t="s">
        <v>13907</v>
      </c>
      <c r="C9467" s="5">
        <v>44905</v>
      </c>
      <c r="D9467" s="5">
        <v>45775</v>
      </c>
    </row>
    <row r="9468" spans="1:4" x14ac:dyDescent="0.35">
      <c r="A9468" s="2" t="s">
        <v>1582</v>
      </c>
      <c r="B9468" s="2" t="s">
        <v>13908</v>
      </c>
      <c r="C9468" s="5">
        <v>45029</v>
      </c>
      <c r="D9468" s="5">
        <v>45775</v>
      </c>
    </row>
    <row r="9469" spans="1:4" x14ac:dyDescent="0.35">
      <c r="A9469" s="2" t="s">
        <v>1582</v>
      </c>
      <c r="B9469" s="2" t="s">
        <v>13909</v>
      </c>
      <c r="C9469" s="5">
        <v>44030</v>
      </c>
      <c r="D9469" s="5">
        <v>45775</v>
      </c>
    </row>
    <row r="9470" spans="1:4" x14ac:dyDescent="0.35">
      <c r="A9470" s="2" t="s">
        <v>1582</v>
      </c>
      <c r="B9470" s="2" t="s">
        <v>13910</v>
      </c>
      <c r="C9470" s="5">
        <v>45029</v>
      </c>
      <c r="D9470" s="5">
        <v>45775</v>
      </c>
    </row>
    <row r="9471" spans="1:4" x14ac:dyDescent="0.35">
      <c r="A9471" s="2" t="s">
        <v>1582</v>
      </c>
      <c r="B9471" s="2" t="s">
        <v>13911</v>
      </c>
      <c r="C9471" s="5">
        <v>44905</v>
      </c>
      <c r="D9471" s="5">
        <v>45775</v>
      </c>
    </row>
    <row r="9472" spans="1:4" x14ac:dyDescent="0.35">
      <c r="A9472" s="2" t="s">
        <v>1582</v>
      </c>
      <c r="B9472" s="2" t="s">
        <v>13912</v>
      </c>
      <c r="C9472" s="5">
        <v>44905</v>
      </c>
      <c r="D9472" s="5">
        <v>45775</v>
      </c>
    </row>
    <row r="9473" spans="1:4" x14ac:dyDescent="0.35">
      <c r="A9473" s="2" t="s">
        <v>1582</v>
      </c>
      <c r="B9473" s="2" t="s">
        <v>13913</v>
      </c>
      <c r="C9473" s="5">
        <v>45406</v>
      </c>
      <c r="D9473" s="5">
        <v>45775</v>
      </c>
    </row>
    <row r="9474" spans="1:4" x14ac:dyDescent="0.35">
      <c r="A9474" s="2" t="s">
        <v>1582</v>
      </c>
      <c r="B9474" s="2" t="s">
        <v>13914</v>
      </c>
      <c r="C9474" s="5">
        <v>44905</v>
      </c>
      <c r="D9474" s="5">
        <v>45775</v>
      </c>
    </row>
    <row r="9475" spans="1:4" x14ac:dyDescent="0.35">
      <c r="A9475" s="2" t="s">
        <v>1582</v>
      </c>
      <c r="B9475" s="2" t="s">
        <v>13915</v>
      </c>
      <c r="C9475" s="5">
        <v>45115</v>
      </c>
      <c r="D9475" s="5">
        <v>45775</v>
      </c>
    </row>
    <row r="9476" spans="1:4" x14ac:dyDescent="0.35">
      <c r="A9476" s="2" t="s">
        <v>1582</v>
      </c>
      <c r="B9476" s="2" t="s">
        <v>13916</v>
      </c>
      <c r="C9476" s="5">
        <v>44905</v>
      </c>
      <c r="D9476" s="5">
        <v>45775</v>
      </c>
    </row>
    <row r="9477" spans="1:4" x14ac:dyDescent="0.35">
      <c r="A9477" s="2" t="s">
        <v>1582</v>
      </c>
      <c r="B9477" s="2" t="s">
        <v>13917</v>
      </c>
      <c r="C9477" s="5">
        <v>45458</v>
      </c>
      <c r="D9477" s="5">
        <v>45775</v>
      </c>
    </row>
    <row r="9478" spans="1:4" x14ac:dyDescent="0.35">
      <c r="A9478" s="2" t="s">
        <v>1582</v>
      </c>
      <c r="B9478" s="2" t="s">
        <v>13918</v>
      </c>
      <c r="C9478" s="5">
        <v>44905</v>
      </c>
      <c r="D9478" s="5">
        <v>45775</v>
      </c>
    </row>
    <row r="9479" spans="1:4" x14ac:dyDescent="0.35">
      <c r="A9479" s="2" t="s">
        <v>1582</v>
      </c>
      <c r="B9479" s="2" t="s">
        <v>13919</v>
      </c>
      <c r="C9479" s="5">
        <v>44036</v>
      </c>
      <c r="D9479" s="5">
        <v>45775</v>
      </c>
    </row>
    <row r="9480" spans="1:4" x14ac:dyDescent="0.35">
      <c r="A9480" s="2" t="s">
        <v>1582</v>
      </c>
      <c r="B9480" s="2" t="s">
        <v>13920</v>
      </c>
      <c r="C9480" s="5">
        <v>45029</v>
      </c>
      <c r="D9480" s="5">
        <v>45775</v>
      </c>
    </row>
    <row r="9481" spans="1:4" x14ac:dyDescent="0.35">
      <c r="A9481" s="2" t="s">
        <v>1582</v>
      </c>
      <c r="B9481" s="2" t="s">
        <v>13921</v>
      </c>
      <c r="C9481" s="5">
        <v>43794</v>
      </c>
      <c r="D9481" s="5">
        <v>45775</v>
      </c>
    </row>
    <row r="9482" spans="1:4" x14ac:dyDescent="0.35">
      <c r="A9482" s="2" t="s">
        <v>1582</v>
      </c>
      <c r="B9482" s="2" t="s">
        <v>13922</v>
      </c>
      <c r="C9482" s="5">
        <v>43256</v>
      </c>
      <c r="D9482" s="5">
        <v>45775</v>
      </c>
    </row>
    <row r="9483" spans="1:4" x14ac:dyDescent="0.35">
      <c r="A9483" s="2" t="s">
        <v>1582</v>
      </c>
      <c r="B9483" s="2" t="s">
        <v>13923</v>
      </c>
      <c r="C9483" s="5">
        <v>45029</v>
      </c>
      <c r="D9483" s="5">
        <v>45775</v>
      </c>
    </row>
    <row r="9484" spans="1:4" x14ac:dyDescent="0.35">
      <c r="A9484" s="2" t="s">
        <v>1582</v>
      </c>
      <c r="B9484" s="2" t="s">
        <v>13924</v>
      </c>
      <c r="C9484" s="5">
        <v>44905</v>
      </c>
      <c r="D9484" s="5">
        <v>45775</v>
      </c>
    </row>
    <row r="9485" spans="1:4" x14ac:dyDescent="0.35">
      <c r="A9485" s="2" t="s">
        <v>1582</v>
      </c>
      <c r="B9485" s="2" t="s">
        <v>13925</v>
      </c>
      <c r="C9485" s="5">
        <v>44905</v>
      </c>
      <c r="D9485" s="5">
        <v>45775</v>
      </c>
    </row>
    <row r="9486" spans="1:4" x14ac:dyDescent="0.35">
      <c r="A9486" s="2" t="s">
        <v>1582</v>
      </c>
      <c r="B9486" s="2" t="s">
        <v>13926</v>
      </c>
      <c r="C9486" s="5">
        <v>44905</v>
      </c>
      <c r="D9486" s="5">
        <v>45775</v>
      </c>
    </row>
    <row r="9487" spans="1:4" x14ac:dyDescent="0.35">
      <c r="A9487" s="2" t="s">
        <v>1582</v>
      </c>
      <c r="B9487" s="2" t="s">
        <v>13927</v>
      </c>
      <c r="C9487" s="5">
        <v>44905</v>
      </c>
      <c r="D9487" s="5">
        <v>45775</v>
      </c>
    </row>
    <row r="9488" spans="1:4" x14ac:dyDescent="0.35">
      <c r="A9488" s="2" t="s">
        <v>1582</v>
      </c>
      <c r="B9488" s="2" t="s">
        <v>13928</v>
      </c>
      <c r="C9488" s="5">
        <v>44905</v>
      </c>
      <c r="D9488" s="5">
        <v>45775</v>
      </c>
    </row>
    <row r="9489" spans="1:4" x14ac:dyDescent="0.35">
      <c r="A9489" s="2" t="s">
        <v>1582</v>
      </c>
      <c r="B9489" s="2" t="s">
        <v>13929</v>
      </c>
      <c r="C9489" s="5">
        <v>44905</v>
      </c>
      <c r="D9489" s="5">
        <v>45775</v>
      </c>
    </row>
    <row r="9490" spans="1:4" x14ac:dyDescent="0.35">
      <c r="A9490" s="2" t="s">
        <v>1582</v>
      </c>
      <c r="B9490" s="2" t="s">
        <v>13930</v>
      </c>
      <c r="C9490" s="5">
        <v>44905</v>
      </c>
      <c r="D9490" s="5">
        <v>45775</v>
      </c>
    </row>
    <row r="9491" spans="1:4" x14ac:dyDescent="0.35">
      <c r="A9491" s="2" t="s">
        <v>1582</v>
      </c>
      <c r="B9491" s="2" t="s">
        <v>13931</v>
      </c>
      <c r="C9491" s="5">
        <v>44905</v>
      </c>
      <c r="D9491" s="5">
        <v>45775</v>
      </c>
    </row>
    <row r="9492" spans="1:4" x14ac:dyDescent="0.35">
      <c r="A9492" s="2" t="s">
        <v>1582</v>
      </c>
      <c r="B9492" s="2" t="s">
        <v>13932</v>
      </c>
      <c r="C9492" s="5">
        <v>44905</v>
      </c>
      <c r="D9492" s="5">
        <v>45775</v>
      </c>
    </row>
    <row r="9493" spans="1:4" x14ac:dyDescent="0.35">
      <c r="A9493" s="2" t="s">
        <v>1582</v>
      </c>
      <c r="B9493" s="2" t="s">
        <v>13933</v>
      </c>
      <c r="C9493" s="5">
        <v>44905</v>
      </c>
      <c r="D9493" s="5">
        <v>45775</v>
      </c>
    </row>
    <row r="9494" spans="1:4" x14ac:dyDescent="0.35">
      <c r="A9494" s="2" t="s">
        <v>1582</v>
      </c>
      <c r="B9494" s="2" t="s">
        <v>13934</v>
      </c>
      <c r="C9494" s="5">
        <v>45029</v>
      </c>
      <c r="D9494" s="5">
        <v>45775</v>
      </c>
    </row>
    <row r="9495" spans="1:4" x14ac:dyDescent="0.35">
      <c r="A9495" s="2" t="s">
        <v>1582</v>
      </c>
      <c r="B9495" s="2" t="s">
        <v>13935</v>
      </c>
      <c r="C9495" s="5">
        <v>45332</v>
      </c>
      <c r="D9495" s="5">
        <v>45775</v>
      </c>
    </row>
    <row r="9496" spans="1:4" x14ac:dyDescent="0.35">
      <c r="A9496" s="2" t="s">
        <v>1582</v>
      </c>
      <c r="B9496" s="2" t="s">
        <v>13936</v>
      </c>
      <c r="C9496" s="5">
        <v>45331</v>
      </c>
      <c r="D9496" s="5">
        <v>45775</v>
      </c>
    </row>
    <row r="9497" spans="1:4" x14ac:dyDescent="0.35">
      <c r="A9497" s="2" t="s">
        <v>1582</v>
      </c>
      <c r="B9497" s="2" t="s">
        <v>13937</v>
      </c>
      <c r="C9497" s="5">
        <v>43256</v>
      </c>
      <c r="D9497" s="5">
        <v>45775</v>
      </c>
    </row>
    <row r="9498" spans="1:4" x14ac:dyDescent="0.35">
      <c r="A9498" s="2" t="s">
        <v>1582</v>
      </c>
      <c r="B9498" s="2" t="s">
        <v>13938</v>
      </c>
      <c r="C9498" s="5">
        <v>45448</v>
      </c>
      <c r="D9498" s="5">
        <v>45775</v>
      </c>
    </row>
    <row r="9499" spans="1:4" x14ac:dyDescent="0.35">
      <c r="A9499" s="2" t="s">
        <v>1582</v>
      </c>
      <c r="B9499" s="2" t="s">
        <v>13939</v>
      </c>
      <c r="C9499" s="5">
        <v>43256</v>
      </c>
      <c r="D9499" s="5">
        <v>45775</v>
      </c>
    </row>
    <row r="9500" spans="1:4" x14ac:dyDescent="0.35">
      <c r="A9500" s="2" t="s">
        <v>1582</v>
      </c>
      <c r="B9500" s="2" t="s">
        <v>13940</v>
      </c>
      <c r="C9500" s="5">
        <v>45029</v>
      </c>
      <c r="D9500" s="5">
        <v>45775</v>
      </c>
    </row>
    <row r="9501" spans="1:4" x14ac:dyDescent="0.35">
      <c r="A9501" s="2" t="s">
        <v>1582</v>
      </c>
      <c r="B9501" s="2" t="s">
        <v>13941</v>
      </c>
      <c r="C9501" s="5">
        <v>43355</v>
      </c>
      <c r="D9501" s="5">
        <v>45775</v>
      </c>
    </row>
    <row r="9502" spans="1:4" x14ac:dyDescent="0.35">
      <c r="A9502" s="2" t="s">
        <v>1582</v>
      </c>
      <c r="B9502" s="2" t="s">
        <v>13942</v>
      </c>
      <c r="C9502" s="5">
        <v>45029</v>
      </c>
      <c r="D9502" s="5">
        <v>45775</v>
      </c>
    </row>
    <row r="9503" spans="1:4" x14ac:dyDescent="0.35">
      <c r="A9503" s="2" t="s">
        <v>1582</v>
      </c>
      <c r="B9503" s="2" t="s">
        <v>13943</v>
      </c>
      <c r="C9503" s="5">
        <v>44402</v>
      </c>
      <c r="D9503" s="5">
        <v>45775</v>
      </c>
    </row>
    <row r="9504" spans="1:4" x14ac:dyDescent="0.35">
      <c r="A9504" s="2" t="s">
        <v>1582</v>
      </c>
      <c r="B9504" s="2" t="s">
        <v>13944</v>
      </c>
      <c r="C9504" s="5">
        <v>45029</v>
      </c>
      <c r="D9504" s="5">
        <v>45775</v>
      </c>
    </row>
    <row r="9505" spans="1:4" x14ac:dyDescent="0.35">
      <c r="A9505" s="2" t="s">
        <v>1582</v>
      </c>
      <c r="B9505" s="2" t="s">
        <v>13945</v>
      </c>
      <c r="C9505" s="5">
        <v>44905</v>
      </c>
      <c r="D9505" s="5">
        <v>45775</v>
      </c>
    </row>
    <row r="9506" spans="1:4" x14ac:dyDescent="0.35">
      <c r="A9506" s="2" t="s">
        <v>1582</v>
      </c>
      <c r="B9506" s="2" t="s">
        <v>13946</v>
      </c>
      <c r="C9506" s="5">
        <v>44905</v>
      </c>
      <c r="D9506" s="5">
        <v>45775</v>
      </c>
    </row>
    <row r="9507" spans="1:4" x14ac:dyDescent="0.35">
      <c r="A9507" s="2" t="s">
        <v>1582</v>
      </c>
      <c r="B9507" s="2" t="s">
        <v>13947</v>
      </c>
      <c r="C9507" s="5">
        <v>44913</v>
      </c>
      <c r="D9507" s="5">
        <v>45775</v>
      </c>
    </row>
    <row r="9508" spans="1:4" x14ac:dyDescent="0.35">
      <c r="A9508" s="2" t="s">
        <v>1582</v>
      </c>
      <c r="B9508" s="2" t="s">
        <v>13948</v>
      </c>
      <c r="C9508" s="5">
        <v>43256</v>
      </c>
      <c r="D9508" s="5">
        <v>45775</v>
      </c>
    </row>
    <row r="9509" spans="1:4" x14ac:dyDescent="0.35">
      <c r="A9509" s="2" t="s">
        <v>1582</v>
      </c>
      <c r="B9509" s="2" t="s">
        <v>13949</v>
      </c>
      <c r="C9509" s="5">
        <v>45029</v>
      </c>
      <c r="D9509" s="5">
        <v>45775</v>
      </c>
    </row>
    <row r="9510" spans="1:4" x14ac:dyDescent="0.35">
      <c r="A9510" s="2" t="s">
        <v>1582</v>
      </c>
      <c r="B9510" s="2" t="s">
        <v>13950</v>
      </c>
      <c r="C9510" s="5">
        <v>44905</v>
      </c>
      <c r="D9510" s="5">
        <v>45775</v>
      </c>
    </row>
    <row r="9511" spans="1:4" x14ac:dyDescent="0.35">
      <c r="A9511" s="2" t="s">
        <v>1582</v>
      </c>
      <c r="B9511" s="2" t="s">
        <v>13951</v>
      </c>
      <c r="C9511" s="5">
        <v>43499</v>
      </c>
      <c r="D9511" s="5">
        <v>45775</v>
      </c>
    </row>
    <row r="9512" spans="1:4" x14ac:dyDescent="0.35">
      <c r="A9512" s="2" t="s">
        <v>1582</v>
      </c>
      <c r="B9512" s="2" t="s">
        <v>13952</v>
      </c>
      <c r="C9512" s="5">
        <v>43256</v>
      </c>
      <c r="D9512" s="5">
        <v>45775</v>
      </c>
    </row>
    <row r="9513" spans="1:4" x14ac:dyDescent="0.35">
      <c r="A9513" s="2" t="s">
        <v>1582</v>
      </c>
      <c r="B9513" s="2" t="s">
        <v>13953</v>
      </c>
      <c r="C9513" s="5">
        <v>45037</v>
      </c>
      <c r="D9513" s="5">
        <v>45775</v>
      </c>
    </row>
    <row r="9514" spans="1:4" x14ac:dyDescent="0.35">
      <c r="A9514" s="2" t="s">
        <v>1582</v>
      </c>
      <c r="B9514" s="2" t="s">
        <v>13954</v>
      </c>
      <c r="C9514" s="5">
        <v>43256</v>
      </c>
      <c r="D9514" s="5">
        <v>45775</v>
      </c>
    </row>
    <row r="9515" spans="1:4" x14ac:dyDescent="0.35">
      <c r="A9515" s="2" t="s">
        <v>1582</v>
      </c>
      <c r="B9515" s="2" t="s">
        <v>13955</v>
      </c>
      <c r="C9515" s="5">
        <v>45037</v>
      </c>
      <c r="D9515" s="5">
        <v>45775</v>
      </c>
    </row>
    <row r="9516" spans="1:4" x14ac:dyDescent="0.35">
      <c r="A9516" s="2" t="s">
        <v>1582</v>
      </c>
      <c r="B9516" s="2" t="s">
        <v>13956</v>
      </c>
      <c r="C9516" s="5">
        <v>44905</v>
      </c>
      <c r="D9516" s="5">
        <v>45775</v>
      </c>
    </row>
    <row r="9517" spans="1:4" x14ac:dyDescent="0.35">
      <c r="A9517" s="2" t="s">
        <v>1582</v>
      </c>
      <c r="B9517" s="2" t="s">
        <v>13957</v>
      </c>
      <c r="C9517" s="5">
        <v>45029</v>
      </c>
      <c r="D9517" s="5">
        <v>45775</v>
      </c>
    </row>
    <row r="9518" spans="1:4" x14ac:dyDescent="0.35">
      <c r="A9518" s="2" t="s">
        <v>1582</v>
      </c>
      <c r="B9518" s="2" t="s">
        <v>13958</v>
      </c>
      <c r="C9518" s="5">
        <v>45029</v>
      </c>
      <c r="D9518" s="5">
        <v>45775</v>
      </c>
    </row>
    <row r="9519" spans="1:4" x14ac:dyDescent="0.35">
      <c r="A9519" s="2" t="s">
        <v>1582</v>
      </c>
      <c r="B9519" s="2" t="s">
        <v>13959</v>
      </c>
      <c r="C9519" s="5">
        <v>43256</v>
      </c>
      <c r="D9519" s="5">
        <v>45775</v>
      </c>
    </row>
    <row r="9520" spans="1:4" x14ac:dyDescent="0.35">
      <c r="A9520" s="2" t="s">
        <v>1582</v>
      </c>
      <c r="B9520" s="2" t="s">
        <v>13960</v>
      </c>
      <c r="C9520" s="5">
        <v>43355</v>
      </c>
      <c r="D9520" s="5">
        <v>45775</v>
      </c>
    </row>
    <row r="9521" spans="1:4" x14ac:dyDescent="0.35">
      <c r="A9521" s="2" t="s">
        <v>1582</v>
      </c>
      <c r="B9521" s="2" t="s">
        <v>13961</v>
      </c>
      <c r="C9521" s="5">
        <v>43256</v>
      </c>
      <c r="D9521" s="5">
        <v>45775</v>
      </c>
    </row>
    <row r="9522" spans="1:4" x14ac:dyDescent="0.35">
      <c r="A9522" s="2" t="s">
        <v>1582</v>
      </c>
      <c r="B9522" s="2" t="s">
        <v>13962</v>
      </c>
      <c r="C9522" s="5">
        <v>44030</v>
      </c>
      <c r="D9522" s="5">
        <v>45775</v>
      </c>
    </row>
    <row r="9523" spans="1:4" x14ac:dyDescent="0.35">
      <c r="A9523" s="2" t="s">
        <v>1582</v>
      </c>
      <c r="B9523" s="2" t="s">
        <v>13963</v>
      </c>
      <c r="C9523" s="5">
        <v>43256</v>
      </c>
      <c r="D9523" s="5">
        <v>45775</v>
      </c>
    </row>
    <row r="9524" spans="1:4" x14ac:dyDescent="0.35">
      <c r="A9524" s="2" t="s">
        <v>1582</v>
      </c>
      <c r="B9524" s="2" t="s">
        <v>13964</v>
      </c>
      <c r="C9524" s="5">
        <v>45029</v>
      </c>
      <c r="D9524" s="5">
        <v>45775</v>
      </c>
    </row>
    <row r="9525" spans="1:4" x14ac:dyDescent="0.35">
      <c r="A9525" s="2" t="s">
        <v>1582</v>
      </c>
      <c r="B9525" s="2" t="s">
        <v>13965</v>
      </c>
      <c r="C9525" s="5">
        <v>45029</v>
      </c>
      <c r="D9525" s="5">
        <v>45775</v>
      </c>
    </row>
    <row r="9526" spans="1:4" x14ac:dyDescent="0.35">
      <c r="A9526" s="2" t="s">
        <v>1582</v>
      </c>
      <c r="B9526" s="2" t="s">
        <v>13966</v>
      </c>
      <c r="C9526" s="5">
        <v>44905</v>
      </c>
      <c r="D9526" s="5">
        <v>45775</v>
      </c>
    </row>
    <row r="9527" spans="1:4" x14ac:dyDescent="0.35">
      <c r="A9527" s="2" t="s">
        <v>1582</v>
      </c>
      <c r="B9527" s="2" t="s">
        <v>13967</v>
      </c>
      <c r="C9527" s="5">
        <v>43256</v>
      </c>
      <c r="D9527" s="5">
        <v>45775</v>
      </c>
    </row>
    <row r="9528" spans="1:4" x14ac:dyDescent="0.35">
      <c r="A9528" s="2" t="s">
        <v>1582</v>
      </c>
      <c r="B9528" s="2" t="s">
        <v>13968</v>
      </c>
      <c r="C9528" s="5">
        <v>45452</v>
      </c>
      <c r="D9528" s="5">
        <v>45775</v>
      </c>
    </row>
    <row r="9529" spans="1:4" x14ac:dyDescent="0.35">
      <c r="A9529" s="2" t="s">
        <v>1582</v>
      </c>
      <c r="B9529" s="2" t="s">
        <v>13969</v>
      </c>
      <c r="C9529" s="5">
        <v>43794</v>
      </c>
      <c r="D9529" s="5">
        <v>45775</v>
      </c>
    </row>
    <row r="9530" spans="1:4" x14ac:dyDescent="0.35">
      <c r="A9530" s="2" t="s">
        <v>1582</v>
      </c>
      <c r="B9530" s="2" t="s">
        <v>13970</v>
      </c>
      <c r="C9530" s="5">
        <v>45029</v>
      </c>
      <c r="D9530" s="5">
        <v>45775</v>
      </c>
    </row>
    <row r="9531" spans="1:4" x14ac:dyDescent="0.35">
      <c r="A9531" s="2" t="s">
        <v>1582</v>
      </c>
      <c r="B9531" s="2" t="s">
        <v>13971</v>
      </c>
      <c r="C9531" s="5">
        <v>43256</v>
      </c>
      <c r="D9531" s="5">
        <v>45775</v>
      </c>
    </row>
    <row r="9532" spans="1:4" x14ac:dyDescent="0.35">
      <c r="A9532" s="2" t="s">
        <v>1582</v>
      </c>
      <c r="B9532" s="2" t="s">
        <v>13972</v>
      </c>
      <c r="C9532" s="5">
        <v>43256</v>
      </c>
      <c r="D9532" s="5">
        <v>45775</v>
      </c>
    </row>
    <row r="9533" spans="1:4" x14ac:dyDescent="0.35">
      <c r="A9533" s="2" t="s">
        <v>1582</v>
      </c>
      <c r="B9533" s="2" t="s">
        <v>13973</v>
      </c>
      <c r="C9533" s="5">
        <v>45030</v>
      </c>
      <c r="D9533" s="5">
        <v>45775</v>
      </c>
    </row>
    <row r="9534" spans="1:4" x14ac:dyDescent="0.35">
      <c r="A9534" s="2" t="s">
        <v>1582</v>
      </c>
      <c r="B9534" s="2" t="s">
        <v>13974</v>
      </c>
      <c r="C9534" s="5">
        <v>43396</v>
      </c>
      <c r="D9534" s="5">
        <v>45775</v>
      </c>
    </row>
    <row r="9535" spans="1:4" x14ac:dyDescent="0.35">
      <c r="A9535" s="2" t="s">
        <v>1582</v>
      </c>
      <c r="B9535" s="2" t="s">
        <v>13975</v>
      </c>
      <c r="C9535" s="5">
        <v>43256</v>
      </c>
      <c r="D9535" s="5">
        <v>45775</v>
      </c>
    </row>
    <row r="9536" spans="1:4" x14ac:dyDescent="0.35">
      <c r="A9536" s="2" t="s">
        <v>1582</v>
      </c>
      <c r="B9536" s="2" t="s">
        <v>13976</v>
      </c>
      <c r="C9536" s="5">
        <v>45029</v>
      </c>
      <c r="D9536" s="5">
        <v>45775</v>
      </c>
    </row>
    <row r="9537" spans="1:4" x14ac:dyDescent="0.35">
      <c r="A9537" s="2" t="s">
        <v>1582</v>
      </c>
      <c r="B9537" s="2" t="s">
        <v>13977</v>
      </c>
      <c r="C9537" s="5">
        <v>45029</v>
      </c>
      <c r="D9537" s="5">
        <v>45775</v>
      </c>
    </row>
    <row r="9538" spans="1:4" x14ac:dyDescent="0.35">
      <c r="A9538" s="2" t="s">
        <v>1582</v>
      </c>
      <c r="B9538" s="2" t="s">
        <v>13978</v>
      </c>
      <c r="C9538" s="5">
        <v>45029</v>
      </c>
      <c r="D9538" s="5">
        <v>45775</v>
      </c>
    </row>
    <row r="9539" spans="1:4" x14ac:dyDescent="0.35">
      <c r="A9539" s="2" t="s">
        <v>1582</v>
      </c>
      <c r="B9539" s="2" t="s">
        <v>13979</v>
      </c>
      <c r="C9539" s="5">
        <v>45029</v>
      </c>
      <c r="D9539" s="5">
        <v>45775</v>
      </c>
    </row>
    <row r="9540" spans="1:4" x14ac:dyDescent="0.35">
      <c r="A9540" s="2" t="s">
        <v>1582</v>
      </c>
      <c r="B9540" s="2" t="s">
        <v>13980</v>
      </c>
      <c r="C9540" s="5">
        <v>43256</v>
      </c>
      <c r="D9540" s="5">
        <v>45775</v>
      </c>
    </row>
    <row r="9541" spans="1:4" x14ac:dyDescent="0.35">
      <c r="A9541" s="2" t="s">
        <v>1582</v>
      </c>
      <c r="B9541" s="2" t="s">
        <v>13981</v>
      </c>
      <c r="C9541" s="5">
        <v>43256</v>
      </c>
      <c r="D9541" s="5">
        <v>45775</v>
      </c>
    </row>
    <row r="9542" spans="1:4" x14ac:dyDescent="0.35">
      <c r="A9542" s="2" t="s">
        <v>1582</v>
      </c>
      <c r="B9542" s="2" t="s">
        <v>13982</v>
      </c>
      <c r="C9542" s="5">
        <v>45029</v>
      </c>
      <c r="D9542" s="5">
        <v>45775</v>
      </c>
    </row>
    <row r="9543" spans="1:4" x14ac:dyDescent="0.35">
      <c r="A9543" s="2" t="s">
        <v>1582</v>
      </c>
      <c r="B9543" s="2" t="s">
        <v>13983</v>
      </c>
      <c r="C9543" s="5">
        <v>45030</v>
      </c>
      <c r="D9543" s="5">
        <v>45775</v>
      </c>
    </row>
    <row r="9544" spans="1:4" x14ac:dyDescent="0.35">
      <c r="A9544" s="2" t="s">
        <v>1582</v>
      </c>
      <c r="B9544" s="2" t="s">
        <v>13984</v>
      </c>
      <c r="C9544" s="5">
        <v>45029</v>
      </c>
      <c r="D9544" s="5">
        <v>45775</v>
      </c>
    </row>
    <row r="9545" spans="1:4" x14ac:dyDescent="0.35">
      <c r="A9545" s="2" t="s">
        <v>1582</v>
      </c>
      <c r="B9545" s="2" t="s">
        <v>13985</v>
      </c>
      <c r="C9545" s="5">
        <v>44905</v>
      </c>
      <c r="D9545" s="5">
        <v>45775</v>
      </c>
    </row>
    <row r="9546" spans="1:4" x14ac:dyDescent="0.35">
      <c r="A9546" s="2" t="s">
        <v>1582</v>
      </c>
      <c r="B9546" s="2" t="s">
        <v>13986</v>
      </c>
      <c r="C9546" s="5">
        <v>45037</v>
      </c>
      <c r="D9546" s="5">
        <v>45775</v>
      </c>
    </row>
    <row r="9547" spans="1:4" x14ac:dyDescent="0.35">
      <c r="A9547" s="2" t="s">
        <v>1582</v>
      </c>
      <c r="B9547" s="2" t="s">
        <v>13987</v>
      </c>
      <c r="C9547" s="5">
        <v>45037</v>
      </c>
      <c r="D9547" s="5">
        <v>45775</v>
      </c>
    </row>
    <row r="9548" spans="1:4" x14ac:dyDescent="0.35">
      <c r="A9548" s="2" t="s">
        <v>1582</v>
      </c>
      <c r="B9548" s="2" t="s">
        <v>13988</v>
      </c>
      <c r="C9548" s="5">
        <v>43355</v>
      </c>
      <c r="D9548" s="5">
        <v>45775</v>
      </c>
    </row>
    <row r="9549" spans="1:4" x14ac:dyDescent="0.35">
      <c r="A9549" s="2" t="s">
        <v>1582</v>
      </c>
      <c r="B9549" s="2" t="s">
        <v>13989</v>
      </c>
      <c r="C9549" s="5">
        <v>45340</v>
      </c>
      <c r="D9549" s="5">
        <v>45775</v>
      </c>
    </row>
    <row r="9550" spans="1:4" x14ac:dyDescent="0.35">
      <c r="A9550" s="2" t="s">
        <v>1582</v>
      </c>
      <c r="B9550" s="2" t="s">
        <v>13990</v>
      </c>
      <c r="C9550" s="5">
        <v>45340</v>
      </c>
      <c r="D9550" s="5">
        <v>45775</v>
      </c>
    </row>
    <row r="9551" spans="1:4" x14ac:dyDescent="0.35">
      <c r="A9551" s="2" t="s">
        <v>1582</v>
      </c>
      <c r="B9551" s="2" t="s">
        <v>13991</v>
      </c>
      <c r="C9551" s="5">
        <v>45341</v>
      </c>
      <c r="D9551" s="5">
        <v>45775</v>
      </c>
    </row>
    <row r="9552" spans="1:4" x14ac:dyDescent="0.35">
      <c r="A9552" s="2" t="s">
        <v>1582</v>
      </c>
      <c r="B9552" s="2" t="s">
        <v>13992</v>
      </c>
      <c r="C9552" s="5">
        <v>45037</v>
      </c>
      <c r="D9552" s="5">
        <v>45775</v>
      </c>
    </row>
    <row r="9553" spans="1:4" x14ac:dyDescent="0.35">
      <c r="A9553" s="2" t="s">
        <v>1582</v>
      </c>
      <c r="B9553" s="2" t="s">
        <v>13993</v>
      </c>
      <c r="C9553" s="5">
        <v>45037</v>
      </c>
      <c r="D9553" s="5">
        <v>45775</v>
      </c>
    </row>
    <row r="9554" spans="1:4" x14ac:dyDescent="0.35">
      <c r="A9554" s="2" t="s">
        <v>1582</v>
      </c>
      <c r="B9554" s="2" t="s">
        <v>13994</v>
      </c>
      <c r="C9554" s="5">
        <v>45037</v>
      </c>
      <c r="D9554" s="5">
        <v>45775</v>
      </c>
    </row>
    <row r="9555" spans="1:4" x14ac:dyDescent="0.35">
      <c r="A9555" s="2" t="s">
        <v>1582</v>
      </c>
      <c r="B9555" s="2" t="s">
        <v>13995</v>
      </c>
      <c r="C9555" s="5">
        <v>45037</v>
      </c>
      <c r="D9555" s="5">
        <v>45775</v>
      </c>
    </row>
    <row r="9556" spans="1:4" x14ac:dyDescent="0.35">
      <c r="A9556" s="2" t="s">
        <v>1582</v>
      </c>
      <c r="B9556" s="2" t="s">
        <v>13996</v>
      </c>
      <c r="C9556" s="5">
        <v>45037</v>
      </c>
      <c r="D9556" s="5">
        <v>45775</v>
      </c>
    </row>
    <row r="9557" spans="1:4" x14ac:dyDescent="0.35">
      <c r="A9557" s="2" t="s">
        <v>1582</v>
      </c>
      <c r="B9557" s="2" t="s">
        <v>13997</v>
      </c>
      <c r="C9557" s="5">
        <v>45037</v>
      </c>
      <c r="D9557" s="5">
        <v>45775</v>
      </c>
    </row>
    <row r="9558" spans="1:4" x14ac:dyDescent="0.35">
      <c r="A9558" s="2" t="s">
        <v>1582</v>
      </c>
      <c r="B9558" s="2" t="s">
        <v>13998</v>
      </c>
      <c r="C9558" s="5">
        <v>45029</v>
      </c>
      <c r="D9558" s="5">
        <v>45775</v>
      </c>
    </row>
    <row r="9559" spans="1:4" x14ac:dyDescent="0.35">
      <c r="A9559" s="2" t="s">
        <v>1582</v>
      </c>
      <c r="B9559" s="2" t="s">
        <v>13999</v>
      </c>
      <c r="C9559" s="5">
        <v>45029</v>
      </c>
      <c r="D9559" s="5">
        <v>45775</v>
      </c>
    </row>
    <row r="9560" spans="1:4" x14ac:dyDescent="0.35">
      <c r="A9560" s="2" t="s">
        <v>1582</v>
      </c>
      <c r="B9560" s="2" t="s">
        <v>14000</v>
      </c>
      <c r="C9560" s="5">
        <v>45340</v>
      </c>
      <c r="D9560" s="5">
        <v>45775</v>
      </c>
    </row>
    <row r="9561" spans="1:4" x14ac:dyDescent="0.35">
      <c r="A9561" s="2" t="s">
        <v>1582</v>
      </c>
      <c r="B9561" s="2" t="s">
        <v>14001</v>
      </c>
      <c r="C9561" s="5">
        <v>45034</v>
      </c>
      <c r="D9561" s="5">
        <v>45775</v>
      </c>
    </row>
    <row r="9562" spans="1:4" x14ac:dyDescent="0.35">
      <c r="A9562" s="2" t="s">
        <v>1582</v>
      </c>
      <c r="B9562" s="2" t="s">
        <v>14002</v>
      </c>
      <c r="C9562" s="5">
        <v>45037</v>
      </c>
      <c r="D9562" s="5">
        <v>45776</v>
      </c>
    </row>
    <row r="9563" spans="1:4" x14ac:dyDescent="0.35">
      <c r="A9563" s="2" t="s">
        <v>1582</v>
      </c>
      <c r="B9563" s="2" t="s">
        <v>14003</v>
      </c>
      <c r="C9563" s="5">
        <v>45029</v>
      </c>
      <c r="D9563" s="5">
        <v>45776</v>
      </c>
    </row>
    <row r="9564" spans="1:4" x14ac:dyDescent="0.35">
      <c r="A9564" s="2" t="s">
        <v>1582</v>
      </c>
      <c r="B9564" s="2" t="s">
        <v>14004</v>
      </c>
      <c r="C9564" s="5">
        <v>45030</v>
      </c>
      <c r="D9564" s="5">
        <v>45776</v>
      </c>
    </row>
    <row r="9565" spans="1:4" x14ac:dyDescent="0.35">
      <c r="A9565" s="2" t="s">
        <v>1582</v>
      </c>
      <c r="B9565" s="2" t="s">
        <v>14005</v>
      </c>
      <c r="C9565" s="5">
        <v>45037</v>
      </c>
      <c r="D9565" s="5">
        <v>45776</v>
      </c>
    </row>
    <row r="9566" spans="1:4" x14ac:dyDescent="0.35">
      <c r="A9566" s="2" t="s">
        <v>1582</v>
      </c>
      <c r="B9566" s="2" t="s">
        <v>14006</v>
      </c>
      <c r="C9566" s="5">
        <v>45037</v>
      </c>
      <c r="D9566" s="5">
        <v>45776</v>
      </c>
    </row>
    <row r="9567" spans="1:4" x14ac:dyDescent="0.35">
      <c r="A9567" s="2" t="s">
        <v>1582</v>
      </c>
      <c r="B9567" s="2" t="s">
        <v>14007</v>
      </c>
      <c r="C9567" s="5">
        <v>45029</v>
      </c>
      <c r="D9567" s="5">
        <v>45776</v>
      </c>
    </row>
    <row r="9568" spans="1:4" x14ac:dyDescent="0.35">
      <c r="A9568" s="2" t="s">
        <v>1582</v>
      </c>
      <c r="B9568" s="2" t="s">
        <v>14008</v>
      </c>
      <c r="C9568" s="5">
        <v>44901</v>
      </c>
      <c r="D9568" s="5">
        <v>45776</v>
      </c>
    </row>
    <row r="9569" spans="1:4" x14ac:dyDescent="0.35">
      <c r="A9569" s="2" t="s">
        <v>1582</v>
      </c>
      <c r="B9569" s="2" t="s">
        <v>14009</v>
      </c>
      <c r="C9569" s="5">
        <v>43674</v>
      </c>
      <c r="D9569" s="5">
        <v>45776</v>
      </c>
    </row>
    <row r="9570" spans="1:4" x14ac:dyDescent="0.35">
      <c r="A9570" s="2" t="s">
        <v>1582</v>
      </c>
      <c r="B9570" s="2" t="s">
        <v>14010</v>
      </c>
      <c r="C9570" s="5">
        <v>45037</v>
      </c>
      <c r="D9570" s="5">
        <v>45776</v>
      </c>
    </row>
    <row r="9571" spans="1:4" x14ac:dyDescent="0.35">
      <c r="A9571" s="2" t="s">
        <v>1582</v>
      </c>
      <c r="B9571" s="2" t="s">
        <v>14011</v>
      </c>
      <c r="C9571" s="5">
        <v>45037</v>
      </c>
      <c r="D9571" s="5">
        <v>45776</v>
      </c>
    </row>
    <row r="9572" spans="1:4" x14ac:dyDescent="0.35">
      <c r="A9572" s="2" t="s">
        <v>1582</v>
      </c>
      <c r="B9572" s="2" t="s">
        <v>14012</v>
      </c>
      <c r="C9572" s="5">
        <v>45037</v>
      </c>
      <c r="D9572" s="5">
        <v>45776</v>
      </c>
    </row>
    <row r="9573" spans="1:4" x14ac:dyDescent="0.35">
      <c r="A9573" s="2" t="s">
        <v>1582</v>
      </c>
      <c r="B9573" s="2" t="s">
        <v>14013</v>
      </c>
      <c r="C9573" s="5">
        <v>45037</v>
      </c>
      <c r="D9573" s="5">
        <v>45776</v>
      </c>
    </row>
    <row r="9574" spans="1:4" x14ac:dyDescent="0.35">
      <c r="A9574" s="2" t="s">
        <v>1582</v>
      </c>
      <c r="B9574" s="2" t="s">
        <v>14014</v>
      </c>
      <c r="C9574" s="5">
        <v>45037</v>
      </c>
      <c r="D9574" s="5">
        <v>45776</v>
      </c>
    </row>
    <row r="9575" spans="1:4" x14ac:dyDescent="0.35">
      <c r="A9575" s="2" t="s">
        <v>1582</v>
      </c>
      <c r="B9575" s="2" t="s">
        <v>14015</v>
      </c>
      <c r="C9575" s="5">
        <v>45037</v>
      </c>
      <c r="D9575" s="5">
        <v>45776</v>
      </c>
    </row>
    <row r="9576" spans="1:4" x14ac:dyDescent="0.35">
      <c r="A9576" s="2" t="s">
        <v>1582</v>
      </c>
      <c r="B9576" s="2" t="s">
        <v>14016</v>
      </c>
      <c r="C9576" s="5">
        <v>45037</v>
      </c>
      <c r="D9576" s="5">
        <v>45776</v>
      </c>
    </row>
    <row r="9577" spans="1:4" x14ac:dyDescent="0.35">
      <c r="A9577" s="2" t="s">
        <v>1582</v>
      </c>
      <c r="B9577" s="2" t="s">
        <v>14017</v>
      </c>
      <c r="C9577" s="5">
        <v>45037</v>
      </c>
      <c r="D9577" s="5">
        <v>45776</v>
      </c>
    </row>
    <row r="9578" spans="1:4" x14ac:dyDescent="0.35">
      <c r="A9578" s="2" t="s">
        <v>1582</v>
      </c>
      <c r="B9578" s="2" t="s">
        <v>14018</v>
      </c>
      <c r="C9578" s="5">
        <v>45037</v>
      </c>
      <c r="D9578" s="5">
        <v>45776</v>
      </c>
    </row>
    <row r="9579" spans="1:4" x14ac:dyDescent="0.35">
      <c r="A9579" s="2" t="s">
        <v>1582</v>
      </c>
      <c r="B9579" s="2" t="s">
        <v>14019</v>
      </c>
      <c r="C9579" s="5">
        <v>45037</v>
      </c>
      <c r="D9579" s="5">
        <v>45776</v>
      </c>
    </row>
    <row r="9580" spans="1:4" x14ac:dyDescent="0.35">
      <c r="A9580" s="2" t="s">
        <v>1582</v>
      </c>
      <c r="B9580" s="2" t="s">
        <v>14020</v>
      </c>
      <c r="C9580" s="5">
        <v>45029</v>
      </c>
      <c r="D9580" s="5">
        <v>45776</v>
      </c>
    </row>
    <row r="9581" spans="1:4" x14ac:dyDescent="0.35">
      <c r="A9581" s="2" t="s">
        <v>1582</v>
      </c>
      <c r="B9581" s="2" t="s">
        <v>14021</v>
      </c>
      <c r="C9581" s="5">
        <v>45037</v>
      </c>
      <c r="D9581" s="5">
        <v>45776</v>
      </c>
    </row>
    <row r="9582" spans="1:4" x14ac:dyDescent="0.35">
      <c r="A9582" s="2" t="s">
        <v>1582</v>
      </c>
      <c r="B9582" s="2" t="s">
        <v>14022</v>
      </c>
      <c r="C9582" s="5">
        <v>45037</v>
      </c>
      <c r="D9582" s="5">
        <v>45776</v>
      </c>
    </row>
    <row r="9583" spans="1:4" x14ac:dyDescent="0.35">
      <c r="A9583" s="2" t="s">
        <v>1582</v>
      </c>
      <c r="B9583" s="2" t="s">
        <v>14023</v>
      </c>
      <c r="C9583" s="5">
        <v>45037</v>
      </c>
      <c r="D9583" s="5">
        <v>45776</v>
      </c>
    </row>
    <row r="9584" spans="1:4" x14ac:dyDescent="0.35">
      <c r="A9584" s="2" t="s">
        <v>1582</v>
      </c>
      <c r="B9584" s="2" t="s">
        <v>14024</v>
      </c>
      <c r="C9584" s="5">
        <v>44908</v>
      </c>
      <c r="D9584" s="5">
        <v>45776</v>
      </c>
    </row>
    <row r="9585" spans="1:4" x14ac:dyDescent="0.35">
      <c r="A9585" s="2" t="s">
        <v>1582</v>
      </c>
      <c r="B9585" s="2" t="s">
        <v>14025</v>
      </c>
      <c r="C9585" s="5">
        <v>43256</v>
      </c>
      <c r="D9585" s="5">
        <v>45776</v>
      </c>
    </row>
    <row r="9586" spans="1:4" x14ac:dyDescent="0.35">
      <c r="A9586" s="2" t="s">
        <v>1582</v>
      </c>
      <c r="B9586" s="2" t="s">
        <v>14026</v>
      </c>
      <c r="C9586" s="5">
        <v>43256</v>
      </c>
      <c r="D9586" s="5">
        <v>45776</v>
      </c>
    </row>
    <row r="9587" spans="1:4" x14ac:dyDescent="0.35">
      <c r="A9587" s="2" t="s">
        <v>1582</v>
      </c>
      <c r="B9587" s="2" t="s">
        <v>14027</v>
      </c>
      <c r="C9587" s="5">
        <v>45029</v>
      </c>
      <c r="D9587" s="5">
        <v>45776</v>
      </c>
    </row>
    <row r="9588" spans="1:4" x14ac:dyDescent="0.35">
      <c r="A9588" s="2" t="s">
        <v>1582</v>
      </c>
      <c r="B9588" s="2" t="s">
        <v>14028</v>
      </c>
      <c r="C9588" s="5">
        <v>45037</v>
      </c>
      <c r="D9588" s="5">
        <v>45776</v>
      </c>
    </row>
    <row r="9589" spans="1:4" x14ac:dyDescent="0.35">
      <c r="A9589" s="2" t="s">
        <v>1582</v>
      </c>
      <c r="B9589" s="2" t="s">
        <v>14029</v>
      </c>
      <c r="C9589" s="5">
        <v>45037</v>
      </c>
      <c r="D9589" s="5">
        <v>45776</v>
      </c>
    </row>
    <row r="9590" spans="1:4" x14ac:dyDescent="0.35">
      <c r="A9590" s="2" t="s">
        <v>1582</v>
      </c>
      <c r="B9590" s="2" t="s">
        <v>14030</v>
      </c>
      <c r="C9590" s="5">
        <v>45037</v>
      </c>
      <c r="D9590" s="5">
        <v>45776</v>
      </c>
    </row>
    <row r="9591" spans="1:4" x14ac:dyDescent="0.35">
      <c r="A9591" s="2" t="s">
        <v>1582</v>
      </c>
      <c r="B9591" s="2" t="s">
        <v>14031</v>
      </c>
      <c r="C9591" s="5">
        <v>45037</v>
      </c>
      <c r="D9591" s="5">
        <v>45776</v>
      </c>
    </row>
    <row r="9592" spans="1:4" x14ac:dyDescent="0.35">
      <c r="A9592" s="2" t="s">
        <v>1582</v>
      </c>
      <c r="B9592" s="2" t="s">
        <v>14032</v>
      </c>
      <c r="C9592" s="5">
        <v>45030</v>
      </c>
      <c r="D9592" s="5">
        <v>45776</v>
      </c>
    </row>
    <row r="9593" spans="1:4" x14ac:dyDescent="0.35">
      <c r="A9593" s="2" t="s">
        <v>1582</v>
      </c>
      <c r="B9593" s="2" t="s">
        <v>14033</v>
      </c>
      <c r="C9593" s="5">
        <v>44909</v>
      </c>
      <c r="D9593" s="5">
        <v>45777</v>
      </c>
    </row>
    <row r="9594" spans="1:4" x14ac:dyDescent="0.35">
      <c r="A9594" s="2" t="s">
        <v>1582</v>
      </c>
      <c r="B9594" s="2" t="s">
        <v>14034</v>
      </c>
      <c r="C9594" s="5">
        <v>45037</v>
      </c>
      <c r="D9594" s="5">
        <v>45777</v>
      </c>
    </row>
    <row r="9595" spans="1:4" x14ac:dyDescent="0.35">
      <c r="A9595" s="2" t="s">
        <v>1582</v>
      </c>
      <c r="B9595" s="2" t="s">
        <v>14035</v>
      </c>
      <c r="C9595" s="5">
        <v>45038</v>
      </c>
      <c r="D9595" s="5">
        <v>45777</v>
      </c>
    </row>
    <row r="9596" spans="1:4" x14ac:dyDescent="0.35">
      <c r="A9596" s="2" t="s">
        <v>1582</v>
      </c>
      <c r="B9596" s="2" t="s">
        <v>14036</v>
      </c>
      <c r="C9596" s="5">
        <v>44757</v>
      </c>
      <c r="D9596" s="5">
        <v>45777</v>
      </c>
    </row>
    <row r="9597" spans="1:4" x14ac:dyDescent="0.35">
      <c r="A9597" s="2" t="s">
        <v>1582</v>
      </c>
      <c r="B9597" s="2" t="s">
        <v>14037</v>
      </c>
      <c r="C9597" s="5">
        <v>45034</v>
      </c>
      <c r="D9597" s="5">
        <v>45777</v>
      </c>
    </row>
    <row r="9598" spans="1:4" x14ac:dyDescent="0.35">
      <c r="A9598" s="2" t="s">
        <v>1582</v>
      </c>
      <c r="B9598" s="2" t="s">
        <v>14038</v>
      </c>
      <c r="C9598" s="5">
        <v>45034</v>
      </c>
      <c r="D9598" s="5">
        <v>45777</v>
      </c>
    </row>
    <row r="9599" spans="1:4" x14ac:dyDescent="0.35">
      <c r="A9599" s="2" t="s">
        <v>1582</v>
      </c>
      <c r="B9599" s="2" t="s">
        <v>14039</v>
      </c>
      <c r="C9599" s="5">
        <v>45019</v>
      </c>
      <c r="D9599" s="5">
        <v>45777</v>
      </c>
    </row>
    <row r="9600" spans="1:4" x14ac:dyDescent="0.35">
      <c r="A9600" s="2" t="s">
        <v>1582</v>
      </c>
      <c r="B9600" s="2" t="s">
        <v>14040</v>
      </c>
      <c r="C9600" s="5">
        <v>45038</v>
      </c>
      <c r="D9600" s="5">
        <v>45777</v>
      </c>
    </row>
    <row r="9601" spans="1:4" x14ac:dyDescent="0.35">
      <c r="A9601" s="2" t="s">
        <v>1582</v>
      </c>
      <c r="B9601" s="2" t="s">
        <v>14041</v>
      </c>
      <c r="C9601" s="5">
        <v>44857</v>
      </c>
      <c r="D9601" s="5">
        <v>45777</v>
      </c>
    </row>
    <row r="9602" spans="1:4" x14ac:dyDescent="0.35">
      <c r="A9602" s="2" t="s">
        <v>1582</v>
      </c>
      <c r="B9602" s="2" t="s">
        <v>14042</v>
      </c>
      <c r="C9602" s="5">
        <v>44908</v>
      </c>
      <c r="D9602" s="5">
        <v>45777</v>
      </c>
    </row>
    <row r="9603" spans="1:4" x14ac:dyDescent="0.35">
      <c r="A9603" s="2" t="s">
        <v>1582</v>
      </c>
      <c r="B9603" s="2" t="s">
        <v>14043</v>
      </c>
      <c r="C9603" s="5">
        <v>44908</v>
      </c>
      <c r="D9603" s="5">
        <v>45777</v>
      </c>
    </row>
    <row r="9604" spans="1:4" x14ac:dyDescent="0.35">
      <c r="A9604" s="2" t="s">
        <v>1582</v>
      </c>
      <c r="B9604" s="2" t="s">
        <v>14044</v>
      </c>
      <c r="C9604" s="5">
        <v>45037</v>
      </c>
      <c r="D9604" s="5">
        <v>45778</v>
      </c>
    </row>
    <row r="9605" spans="1:4" x14ac:dyDescent="0.35">
      <c r="A9605" s="2" t="s">
        <v>1582</v>
      </c>
      <c r="B9605" s="2" t="s">
        <v>14045</v>
      </c>
      <c r="C9605" s="5">
        <v>45037</v>
      </c>
      <c r="D9605" s="5">
        <v>45778</v>
      </c>
    </row>
    <row r="9606" spans="1:4" x14ac:dyDescent="0.35">
      <c r="A9606" s="2" t="s">
        <v>1582</v>
      </c>
      <c r="B9606" s="2" t="s">
        <v>14046</v>
      </c>
      <c r="C9606" s="5">
        <v>45037</v>
      </c>
      <c r="D9606" s="5">
        <v>45778</v>
      </c>
    </row>
    <row r="9607" spans="1:4" x14ac:dyDescent="0.35">
      <c r="A9607" s="2" t="s">
        <v>1582</v>
      </c>
      <c r="B9607" s="2" t="s">
        <v>14047</v>
      </c>
      <c r="C9607" s="5">
        <v>44876</v>
      </c>
      <c r="D9607" s="5">
        <v>45778</v>
      </c>
    </row>
    <row r="9608" spans="1:4" x14ac:dyDescent="0.35">
      <c r="A9608" s="2" t="s">
        <v>1582</v>
      </c>
      <c r="B9608" s="2" t="s">
        <v>14048</v>
      </c>
      <c r="C9608" s="5">
        <v>45029</v>
      </c>
      <c r="D9608" s="5">
        <v>45778</v>
      </c>
    </row>
    <row r="9609" spans="1:4" x14ac:dyDescent="0.35">
      <c r="A9609" s="2" t="s">
        <v>1582</v>
      </c>
      <c r="B9609" s="2" t="s">
        <v>14049</v>
      </c>
      <c r="C9609" s="5">
        <v>43499</v>
      </c>
      <c r="D9609" s="5">
        <v>45778</v>
      </c>
    </row>
    <row r="9610" spans="1:4" x14ac:dyDescent="0.35">
      <c r="A9610" s="2" t="s">
        <v>1582</v>
      </c>
      <c r="B9610" s="2" t="s">
        <v>14050</v>
      </c>
      <c r="C9610" s="5">
        <v>43256</v>
      </c>
      <c r="D9610" s="5">
        <v>45778</v>
      </c>
    </row>
    <row r="9611" spans="1:4" x14ac:dyDescent="0.35">
      <c r="A9611" s="2" t="s">
        <v>1582</v>
      </c>
      <c r="B9611" s="2" t="s">
        <v>14051</v>
      </c>
      <c r="C9611" s="5">
        <v>43256</v>
      </c>
      <c r="D9611" s="5">
        <v>45778</v>
      </c>
    </row>
    <row r="9612" spans="1:4" x14ac:dyDescent="0.35">
      <c r="A9612" s="2" t="s">
        <v>1582</v>
      </c>
      <c r="B9612" s="2" t="s">
        <v>14052</v>
      </c>
      <c r="C9612" s="5">
        <v>43256</v>
      </c>
      <c r="D9612" s="5">
        <v>45778</v>
      </c>
    </row>
    <row r="9613" spans="1:4" x14ac:dyDescent="0.35">
      <c r="A9613" s="2" t="s">
        <v>1582</v>
      </c>
      <c r="B9613" s="2" t="s">
        <v>14053</v>
      </c>
      <c r="C9613" s="5">
        <v>45029</v>
      </c>
      <c r="D9613" s="5">
        <v>45778</v>
      </c>
    </row>
    <row r="9614" spans="1:4" x14ac:dyDescent="0.35">
      <c r="A9614" s="2" t="s">
        <v>1582</v>
      </c>
      <c r="B9614" s="2" t="s">
        <v>14054</v>
      </c>
      <c r="C9614" s="5">
        <v>43256</v>
      </c>
      <c r="D9614" s="5">
        <v>45778</v>
      </c>
    </row>
    <row r="9615" spans="1:4" x14ac:dyDescent="0.35">
      <c r="A9615" s="2" t="s">
        <v>1582</v>
      </c>
      <c r="B9615" s="2" t="s">
        <v>14055</v>
      </c>
      <c r="C9615" s="5">
        <v>45029</v>
      </c>
      <c r="D9615" s="5">
        <v>45778</v>
      </c>
    </row>
    <row r="9616" spans="1:4" x14ac:dyDescent="0.35">
      <c r="A9616" s="2" t="s">
        <v>1582</v>
      </c>
      <c r="B9616" s="2" t="s">
        <v>14056</v>
      </c>
      <c r="C9616" s="5">
        <v>45029</v>
      </c>
      <c r="D9616" s="5">
        <v>45778</v>
      </c>
    </row>
    <row r="9617" spans="1:4" x14ac:dyDescent="0.35">
      <c r="A9617" s="2" t="s">
        <v>1582</v>
      </c>
      <c r="B9617" s="2" t="s">
        <v>14057</v>
      </c>
      <c r="C9617" s="5">
        <v>45332</v>
      </c>
      <c r="D9617" s="5">
        <v>45778</v>
      </c>
    </row>
    <row r="9618" spans="1:4" x14ac:dyDescent="0.35">
      <c r="A9618" s="2" t="s">
        <v>1582</v>
      </c>
      <c r="B9618" s="2" t="s">
        <v>14058</v>
      </c>
      <c r="C9618" s="5">
        <v>45029</v>
      </c>
      <c r="D9618" s="5">
        <v>45778</v>
      </c>
    </row>
    <row r="9619" spans="1:4" x14ac:dyDescent="0.35">
      <c r="A9619" s="2" t="s">
        <v>1582</v>
      </c>
      <c r="B9619" s="2" t="s">
        <v>14059</v>
      </c>
      <c r="C9619" s="5">
        <v>45029</v>
      </c>
      <c r="D9619" s="5">
        <v>45778</v>
      </c>
    </row>
    <row r="9620" spans="1:4" x14ac:dyDescent="0.35">
      <c r="A9620" s="2" t="s">
        <v>1582</v>
      </c>
      <c r="B9620" s="2" t="s">
        <v>14060</v>
      </c>
      <c r="C9620" s="5">
        <v>45448</v>
      </c>
      <c r="D9620" s="5">
        <v>45778</v>
      </c>
    </row>
    <row r="9621" spans="1:4" x14ac:dyDescent="0.35">
      <c r="A9621" s="2" t="s">
        <v>1582</v>
      </c>
      <c r="B9621" s="2" t="s">
        <v>14061</v>
      </c>
      <c r="C9621" s="5">
        <v>45336</v>
      </c>
      <c r="D9621" s="5">
        <v>45778</v>
      </c>
    </row>
    <row r="9622" spans="1:4" x14ac:dyDescent="0.35">
      <c r="A9622" s="2" t="s">
        <v>1582</v>
      </c>
      <c r="B9622" s="2" t="s">
        <v>14062</v>
      </c>
      <c r="C9622" s="5">
        <v>45452</v>
      </c>
      <c r="D9622" s="5">
        <v>45778</v>
      </c>
    </row>
    <row r="9623" spans="1:4" x14ac:dyDescent="0.35">
      <c r="A9623" s="2" t="s">
        <v>1582</v>
      </c>
      <c r="B9623" s="2" t="s">
        <v>14063</v>
      </c>
      <c r="C9623" s="5">
        <v>43952</v>
      </c>
      <c r="D9623" s="5">
        <v>45778</v>
      </c>
    </row>
    <row r="9624" spans="1:4" x14ac:dyDescent="0.35">
      <c r="A9624" s="2" t="s">
        <v>1582</v>
      </c>
      <c r="B9624" s="2" t="s">
        <v>14064</v>
      </c>
      <c r="C9624" s="5">
        <v>45029</v>
      </c>
      <c r="D9624" s="5">
        <v>45778</v>
      </c>
    </row>
    <row r="9625" spans="1:4" x14ac:dyDescent="0.35">
      <c r="A9625" s="2" t="s">
        <v>1582</v>
      </c>
      <c r="B9625" s="2" t="s">
        <v>14065</v>
      </c>
      <c r="C9625" s="5">
        <v>43256</v>
      </c>
      <c r="D9625" s="5">
        <v>45778</v>
      </c>
    </row>
    <row r="9626" spans="1:4" x14ac:dyDescent="0.35">
      <c r="A9626" s="2" t="s">
        <v>1582</v>
      </c>
      <c r="B9626" s="2" t="s">
        <v>14066</v>
      </c>
      <c r="C9626" s="5">
        <v>45029</v>
      </c>
      <c r="D9626" s="5">
        <v>45778</v>
      </c>
    </row>
    <row r="9627" spans="1:4" x14ac:dyDescent="0.35">
      <c r="A9627" s="2" t="s">
        <v>1582</v>
      </c>
      <c r="B9627" s="2" t="s">
        <v>14067</v>
      </c>
      <c r="C9627" s="5">
        <v>45029</v>
      </c>
      <c r="D9627" s="5">
        <v>45778</v>
      </c>
    </row>
    <row r="9628" spans="1:4" x14ac:dyDescent="0.35">
      <c r="A9628" s="2" t="s">
        <v>1582</v>
      </c>
      <c r="B9628" s="2" t="s">
        <v>14068</v>
      </c>
      <c r="C9628" s="5">
        <v>45406</v>
      </c>
      <c r="D9628" s="5">
        <v>45778</v>
      </c>
    </row>
    <row r="9629" spans="1:4" x14ac:dyDescent="0.35">
      <c r="A9629" s="2" t="s">
        <v>1582</v>
      </c>
      <c r="B9629" s="2" t="s">
        <v>14069</v>
      </c>
      <c r="C9629" s="5">
        <v>45029</v>
      </c>
      <c r="D9629" s="5">
        <v>45778</v>
      </c>
    </row>
    <row r="9630" spans="1:4" x14ac:dyDescent="0.35">
      <c r="A9630" s="2" t="s">
        <v>1582</v>
      </c>
      <c r="B9630" s="2" t="s">
        <v>14070</v>
      </c>
      <c r="C9630" s="5">
        <v>44905</v>
      </c>
      <c r="D9630" s="5">
        <v>45778</v>
      </c>
    </row>
    <row r="9631" spans="1:4" x14ac:dyDescent="0.35">
      <c r="A9631" s="2" t="s">
        <v>1582</v>
      </c>
      <c r="B9631" s="2" t="s">
        <v>14071</v>
      </c>
      <c r="C9631" s="5">
        <v>45362</v>
      </c>
      <c r="D9631" s="5">
        <v>45778</v>
      </c>
    </row>
    <row r="9632" spans="1:4" x14ac:dyDescent="0.35">
      <c r="A9632" s="2" t="s">
        <v>1582</v>
      </c>
      <c r="B9632" s="2" t="s">
        <v>14072</v>
      </c>
      <c r="C9632" s="5">
        <v>45029</v>
      </c>
      <c r="D9632" s="5">
        <v>45778</v>
      </c>
    </row>
    <row r="9633" spans="1:4" x14ac:dyDescent="0.35">
      <c r="A9633" s="2" t="s">
        <v>1582</v>
      </c>
      <c r="B9633" s="2" t="s">
        <v>14073</v>
      </c>
      <c r="C9633" s="5">
        <v>45029</v>
      </c>
      <c r="D9633" s="5">
        <v>45778</v>
      </c>
    </row>
    <row r="9634" spans="1:4" x14ac:dyDescent="0.35">
      <c r="A9634" s="2" t="s">
        <v>1582</v>
      </c>
      <c r="B9634" s="2" t="s">
        <v>14074</v>
      </c>
      <c r="C9634" s="5">
        <v>45029</v>
      </c>
      <c r="D9634" s="5">
        <v>45778</v>
      </c>
    </row>
    <row r="9635" spans="1:4" x14ac:dyDescent="0.35">
      <c r="A9635" s="2" t="s">
        <v>1582</v>
      </c>
      <c r="B9635" s="2" t="s">
        <v>14075</v>
      </c>
      <c r="C9635" s="5">
        <v>44905</v>
      </c>
      <c r="D9635" s="5">
        <v>45778</v>
      </c>
    </row>
    <row r="9636" spans="1:4" x14ac:dyDescent="0.35">
      <c r="A9636" s="2" t="s">
        <v>1582</v>
      </c>
      <c r="B9636" s="2" t="s">
        <v>14076</v>
      </c>
      <c r="C9636" s="5">
        <v>45029</v>
      </c>
      <c r="D9636" s="5">
        <v>45778</v>
      </c>
    </row>
    <row r="9637" spans="1:4" x14ac:dyDescent="0.35">
      <c r="A9637" s="2" t="s">
        <v>1582</v>
      </c>
      <c r="B9637" s="2" t="s">
        <v>14077</v>
      </c>
      <c r="C9637" s="5">
        <v>45029</v>
      </c>
      <c r="D9637" s="5">
        <v>45778</v>
      </c>
    </row>
    <row r="9638" spans="1:4" x14ac:dyDescent="0.35">
      <c r="A9638" s="2" t="s">
        <v>1582</v>
      </c>
      <c r="B9638" s="2" t="s">
        <v>14078</v>
      </c>
      <c r="C9638" s="5">
        <v>45452</v>
      </c>
      <c r="D9638" s="5">
        <v>45778</v>
      </c>
    </row>
    <row r="9639" spans="1:4" x14ac:dyDescent="0.35">
      <c r="A9639" s="2" t="s">
        <v>1582</v>
      </c>
      <c r="B9639" s="2" t="s">
        <v>14079</v>
      </c>
      <c r="C9639" s="5">
        <v>44905</v>
      </c>
      <c r="D9639" s="5">
        <v>45778</v>
      </c>
    </row>
    <row r="9640" spans="1:4" x14ac:dyDescent="0.35">
      <c r="A9640" s="2" t="s">
        <v>1582</v>
      </c>
      <c r="B9640" s="2" t="s">
        <v>14080</v>
      </c>
      <c r="C9640" s="5">
        <v>44030</v>
      </c>
      <c r="D9640" s="5">
        <v>45778</v>
      </c>
    </row>
    <row r="9641" spans="1:4" x14ac:dyDescent="0.35">
      <c r="A9641" s="2" t="s">
        <v>1582</v>
      </c>
      <c r="B9641" s="2" t="s">
        <v>14081</v>
      </c>
      <c r="C9641" s="5">
        <v>45350</v>
      </c>
      <c r="D9641" s="5">
        <v>45778</v>
      </c>
    </row>
    <row r="9642" spans="1:4" x14ac:dyDescent="0.35">
      <c r="A9642" s="2" t="s">
        <v>1582</v>
      </c>
      <c r="B9642" s="2" t="s">
        <v>14082</v>
      </c>
      <c r="C9642" s="5">
        <v>44905</v>
      </c>
      <c r="D9642" s="5">
        <v>45778</v>
      </c>
    </row>
    <row r="9643" spans="1:4" x14ac:dyDescent="0.35">
      <c r="A9643" s="2" t="s">
        <v>1582</v>
      </c>
      <c r="B9643" s="2" t="s">
        <v>14083</v>
      </c>
      <c r="C9643" s="5">
        <v>45029</v>
      </c>
      <c r="D9643" s="5">
        <v>45778</v>
      </c>
    </row>
    <row r="9644" spans="1:4" x14ac:dyDescent="0.35">
      <c r="A9644" s="2" t="s">
        <v>1582</v>
      </c>
      <c r="B9644" s="2" t="s">
        <v>14084</v>
      </c>
      <c r="C9644" s="5">
        <v>43256</v>
      </c>
      <c r="D9644" s="5">
        <v>45778</v>
      </c>
    </row>
    <row r="9645" spans="1:4" x14ac:dyDescent="0.35">
      <c r="A9645" s="2" t="s">
        <v>1582</v>
      </c>
      <c r="B9645" s="2" t="s">
        <v>14085</v>
      </c>
      <c r="C9645" s="5">
        <v>45029</v>
      </c>
      <c r="D9645" s="5">
        <v>45778</v>
      </c>
    </row>
    <row r="9646" spans="1:4" x14ac:dyDescent="0.35">
      <c r="A9646" s="2" t="s">
        <v>1582</v>
      </c>
      <c r="B9646" s="2" t="s">
        <v>14086</v>
      </c>
      <c r="C9646" s="5">
        <v>45029</v>
      </c>
      <c r="D9646" s="5">
        <v>45778</v>
      </c>
    </row>
    <row r="9647" spans="1:4" x14ac:dyDescent="0.35">
      <c r="A9647" s="2" t="s">
        <v>1582</v>
      </c>
      <c r="B9647" s="2" t="s">
        <v>14087</v>
      </c>
      <c r="C9647" s="5">
        <v>43256</v>
      </c>
      <c r="D9647" s="5">
        <v>45778</v>
      </c>
    </row>
    <row r="9648" spans="1:4" x14ac:dyDescent="0.35">
      <c r="A9648" s="2" t="s">
        <v>1582</v>
      </c>
      <c r="B9648" s="2" t="s">
        <v>14088</v>
      </c>
      <c r="C9648" s="5">
        <v>45029</v>
      </c>
      <c r="D9648" s="5">
        <v>45778</v>
      </c>
    </row>
    <row r="9649" spans="1:4" x14ac:dyDescent="0.35">
      <c r="A9649" s="2" t="s">
        <v>1582</v>
      </c>
      <c r="B9649" s="2" t="s">
        <v>14089</v>
      </c>
      <c r="C9649" s="5">
        <v>43256</v>
      </c>
      <c r="D9649" s="5">
        <v>45778</v>
      </c>
    </row>
    <row r="9650" spans="1:4" x14ac:dyDescent="0.35">
      <c r="A9650" s="2" t="s">
        <v>1582</v>
      </c>
      <c r="B9650" s="2" t="s">
        <v>14090</v>
      </c>
      <c r="C9650" s="5">
        <v>44905</v>
      </c>
      <c r="D9650" s="5">
        <v>45778</v>
      </c>
    </row>
    <row r="9651" spans="1:4" x14ac:dyDescent="0.35">
      <c r="A9651" s="2" t="s">
        <v>1582</v>
      </c>
      <c r="B9651" s="2" t="s">
        <v>14091</v>
      </c>
      <c r="C9651" s="5">
        <v>44908</v>
      </c>
      <c r="D9651" s="5">
        <v>45778</v>
      </c>
    </row>
    <row r="9652" spans="1:4" x14ac:dyDescent="0.35">
      <c r="A9652" s="2" t="s">
        <v>1582</v>
      </c>
      <c r="B9652" s="2" t="s">
        <v>14092</v>
      </c>
      <c r="C9652" s="5">
        <v>43355</v>
      </c>
      <c r="D9652" s="5">
        <v>45778</v>
      </c>
    </row>
    <row r="9653" spans="1:4" x14ac:dyDescent="0.35">
      <c r="A9653" s="2" t="s">
        <v>1582</v>
      </c>
      <c r="B9653" s="2" t="s">
        <v>14093</v>
      </c>
      <c r="C9653" s="5">
        <v>44463</v>
      </c>
      <c r="D9653" s="5">
        <v>45778</v>
      </c>
    </row>
    <row r="9654" spans="1:4" x14ac:dyDescent="0.35">
      <c r="A9654" s="2" t="s">
        <v>1582</v>
      </c>
      <c r="B9654" s="2" t="s">
        <v>14094</v>
      </c>
      <c r="C9654" s="5">
        <v>45029</v>
      </c>
      <c r="D9654" s="5">
        <v>45778</v>
      </c>
    </row>
    <row r="9655" spans="1:4" x14ac:dyDescent="0.35">
      <c r="A9655" s="2" t="s">
        <v>1582</v>
      </c>
      <c r="B9655" s="2" t="s">
        <v>14095</v>
      </c>
      <c r="C9655" s="5">
        <v>45154</v>
      </c>
      <c r="D9655" s="5">
        <v>45778</v>
      </c>
    </row>
    <row r="9656" spans="1:4" x14ac:dyDescent="0.35">
      <c r="A9656" s="2" t="s">
        <v>1582</v>
      </c>
      <c r="B9656" s="2" t="s">
        <v>14096</v>
      </c>
      <c r="C9656" s="5">
        <v>44905</v>
      </c>
      <c r="D9656" s="5">
        <v>45778</v>
      </c>
    </row>
    <row r="9657" spans="1:4" x14ac:dyDescent="0.35">
      <c r="A9657" s="2" t="s">
        <v>1582</v>
      </c>
      <c r="B9657" s="2" t="s">
        <v>14097</v>
      </c>
      <c r="C9657" s="5">
        <v>45030</v>
      </c>
      <c r="D9657" s="5">
        <v>45778</v>
      </c>
    </row>
    <row r="9658" spans="1:4" x14ac:dyDescent="0.35">
      <c r="A9658" s="2" t="s">
        <v>1582</v>
      </c>
      <c r="B9658" s="2" t="s">
        <v>14098</v>
      </c>
      <c r="C9658" s="5">
        <v>45029</v>
      </c>
      <c r="D9658" s="5">
        <v>45778</v>
      </c>
    </row>
    <row r="9659" spans="1:4" x14ac:dyDescent="0.35">
      <c r="A9659" s="2" t="s">
        <v>1582</v>
      </c>
      <c r="B9659" s="2" t="s">
        <v>14099</v>
      </c>
      <c r="C9659" s="5">
        <v>45029</v>
      </c>
      <c r="D9659" s="5">
        <v>45778</v>
      </c>
    </row>
    <row r="9660" spans="1:4" x14ac:dyDescent="0.35">
      <c r="A9660" s="2" t="s">
        <v>1582</v>
      </c>
      <c r="B9660" s="2" t="s">
        <v>14100</v>
      </c>
      <c r="C9660" s="5">
        <v>45029</v>
      </c>
      <c r="D9660" s="5">
        <v>45778</v>
      </c>
    </row>
    <row r="9661" spans="1:4" x14ac:dyDescent="0.35">
      <c r="A9661" s="2" t="s">
        <v>1582</v>
      </c>
      <c r="B9661" s="2" t="s">
        <v>14101</v>
      </c>
      <c r="C9661" s="5">
        <v>45029</v>
      </c>
      <c r="D9661" s="5">
        <v>45778</v>
      </c>
    </row>
    <row r="9662" spans="1:4" x14ac:dyDescent="0.35">
      <c r="A9662" s="2" t="s">
        <v>1582</v>
      </c>
      <c r="B9662" s="2" t="s">
        <v>14102</v>
      </c>
      <c r="C9662" s="5">
        <v>45038</v>
      </c>
      <c r="D9662" s="5">
        <v>45778</v>
      </c>
    </row>
    <row r="9663" spans="1:4" x14ac:dyDescent="0.35">
      <c r="A9663" s="2" t="s">
        <v>1582</v>
      </c>
      <c r="B9663" s="2" t="s">
        <v>14103</v>
      </c>
      <c r="C9663" s="5">
        <v>45029</v>
      </c>
      <c r="D9663" s="5">
        <v>45778</v>
      </c>
    </row>
    <row r="9664" spans="1:4" x14ac:dyDescent="0.35">
      <c r="A9664" s="2" t="s">
        <v>1582</v>
      </c>
      <c r="B9664" s="2" t="s">
        <v>14104</v>
      </c>
      <c r="C9664" s="5">
        <v>45029</v>
      </c>
      <c r="D9664" s="5">
        <v>45778</v>
      </c>
    </row>
    <row r="9665" spans="1:4" x14ac:dyDescent="0.35">
      <c r="A9665" s="2" t="s">
        <v>1582</v>
      </c>
      <c r="B9665" s="2" t="s">
        <v>14105</v>
      </c>
      <c r="C9665" s="5">
        <v>45029</v>
      </c>
      <c r="D9665" s="5">
        <v>45778</v>
      </c>
    </row>
    <row r="9666" spans="1:4" x14ac:dyDescent="0.35">
      <c r="A9666" s="2" t="s">
        <v>1582</v>
      </c>
      <c r="B9666" s="2" t="s">
        <v>14106</v>
      </c>
      <c r="C9666" s="5">
        <v>45029</v>
      </c>
      <c r="D9666" s="5">
        <v>45778</v>
      </c>
    </row>
    <row r="9667" spans="1:4" x14ac:dyDescent="0.35">
      <c r="A9667" s="2" t="s">
        <v>1582</v>
      </c>
      <c r="B9667" s="2" t="s">
        <v>14107</v>
      </c>
      <c r="C9667" s="5">
        <v>45029</v>
      </c>
      <c r="D9667" s="5">
        <v>45778</v>
      </c>
    </row>
    <row r="9668" spans="1:4" x14ac:dyDescent="0.35">
      <c r="A9668" s="2" t="s">
        <v>1582</v>
      </c>
      <c r="B9668" s="2" t="s">
        <v>14108</v>
      </c>
      <c r="C9668" s="5">
        <v>45029</v>
      </c>
      <c r="D9668" s="5">
        <v>45778</v>
      </c>
    </row>
    <row r="9669" spans="1:4" x14ac:dyDescent="0.35">
      <c r="A9669" s="2" t="s">
        <v>1582</v>
      </c>
      <c r="B9669" s="2" t="s">
        <v>14109</v>
      </c>
      <c r="C9669" s="5">
        <v>45029</v>
      </c>
      <c r="D9669" s="5">
        <v>45778</v>
      </c>
    </row>
    <row r="9670" spans="1:4" x14ac:dyDescent="0.35">
      <c r="A9670" s="2" t="s">
        <v>1582</v>
      </c>
      <c r="B9670" s="2" t="s">
        <v>14110</v>
      </c>
      <c r="C9670" s="5">
        <v>43256</v>
      </c>
      <c r="D9670" s="5">
        <v>45778</v>
      </c>
    </row>
    <row r="9671" spans="1:4" x14ac:dyDescent="0.35">
      <c r="A9671" s="2" t="s">
        <v>1582</v>
      </c>
      <c r="B9671" s="2" t="s">
        <v>14111</v>
      </c>
      <c r="C9671" s="5">
        <v>45029</v>
      </c>
      <c r="D9671" s="5">
        <v>45778</v>
      </c>
    </row>
    <row r="9672" spans="1:4" x14ac:dyDescent="0.35">
      <c r="A9672" s="2" t="s">
        <v>1582</v>
      </c>
      <c r="B9672" s="2" t="s">
        <v>14112</v>
      </c>
      <c r="C9672" s="5">
        <v>45350</v>
      </c>
      <c r="D9672" s="5">
        <v>45778</v>
      </c>
    </row>
    <row r="9673" spans="1:4" x14ac:dyDescent="0.35">
      <c r="A9673" s="2" t="s">
        <v>1582</v>
      </c>
      <c r="B9673" s="2" t="s">
        <v>14113</v>
      </c>
      <c r="C9673" s="5">
        <v>44907</v>
      </c>
      <c r="D9673" s="5">
        <v>45778</v>
      </c>
    </row>
    <row r="9674" spans="1:4" x14ac:dyDescent="0.35">
      <c r="A9674" s="2" t="s">
        <v>1582</v>
      </c>
      <c r="B9674" s="2" t="s">
        <v>14114</v>
      </c>
      <c r="C9674" s="5">
        <v>43256</v>
      </c>
      <c r="D9674" s="5">
        <v>45778</v>
      </c>
    </row>
    <row r="9675" spans="1:4" x14ac:dyDescent="0.35">
      <c r="A9675" s="2" t="s">
        <v>1582</v>
      </c>
      <c r="B9675" s="2" t="s">
        <v>14115</v>
      </c>
      <c r="C9675" s="5">
        <v>44471</v>
      </c>
      <c r="D9675" s="5">
        <v>45778</v>
      </c>
    </row>
    <row r="9676" spans="1:4" x14ac:dyDescent="0.35">
      <c r="A9676" s="2" t="s">
        <v>1582</v>
      </c>
      <c r="B9676" s="2" t="s">
        <v>14116</v>
      </c>
      <c r="C9676" s="5">
        <v>45030</v>
      </c>
      <c r="D9676" s="5">
        <v>45778</v>
      </c>
    </row>
    <row r="9677" spans="1:4" x14ac:dyDescent="0.35">
      <c r="A9677" s="2" t="s">
        <v>1582</v>
      </c>
      <c r="B9677" s="2" t="s">
        <v>14117</v>
      </c>
      <c r="C9677" s="5">
        <v>43256</v>
      </c>
      <c r="D9677" s="5">
        <v>45778</v>
      </c>
    </row>
    <row r="9678" spans="1:4" x14ac:dyDescent="0.35">
      <c r="A9678" s="2" t="s">
        <v>1582</v>
      </c>
      <c r="B9678" s="2" t="s">
        <v>14118</v>
      </c>
      <c r="C9678" s="5">
        <v>45350</v>
      </c>
      <c r="D9678" s="5">
        <v>45778</v>
      </c>
    </row>
    <row r="9679" spans="1:4" x14ac:dyDescent="0.35">
      <c r="A9679" s="2" t="s">
        <v>1582</v>
      </c>
      <c r="B9679" s="2" t="s">
        <v>14119</v>
      </c>
      <c r="C9679" s="5">
        <v>43355</v>
      </c>
      <c r="D9679" s="5">
        <v>45778</v>
      </c>
    </row>
    <row r="9680" spans="1:4" x14ac:dyDescent="0.35">
      <c r="A9680" s="2" t="s">
        <v>1582</v>
      </c>
      <c r="B9680" s="2" t="s">
        <v>14120</v>
      </c>
      <c r="C9680" s="5">
        <v>44905</v>
      </c>
      <c r="D9680" s="5">
        <v>45778</v>
      </c>
    </row>
    <row r="9681" spans="1:4" x14ac:dyDescent="0.35">
      <c r="A9681" s="2" t="s">
        <v>1582</v>
      </c>
      <c r="B9681" s="2" t="s">
        <v>14121</v>
      </c>
      <c r="C9681" s="5">
        <v>45331</v>
      </c>
      <c r="D9681" s="5">
        <v>45778</v>
      </c>
    </row>
    <row r="9682" spans="1:4" x14ac:dyDescent="0.35">
      <c r="A9682" s="2" t="s">
        <v>1582</v>
      </c>
      <c r="B9682" s="2" t="s">
        <v>14122</v>
      </c>
      <c r="C9682" s="5">
        <v>43794</v>
      </c>
      <c r="D9682" s="5">
        <v>45778</v>
      </c>
    </row>
    <row r="9683" spans="1:4" x14ac:dyDescent="0.35">
      <c r="A9683" s="2" t="s">
        <v>1582</v>
      </c>
      <c r="B9683" s="2" t="s">
        <v>14123</v>
      </c>
      <c r="C9683" s="5">
        <v>45030</v>
      </c>
      <c r="D9683" s="5">
        <v>45778</v>
      </c>
    </row>
    <row r="9684" spans="1:4" x14ac:dyDescent="0.35">
      <c r="A9684" s="2" t="s">
        <v>1582</v>
      </c>
      <c r="B9684" s="2" t="s">
        <v>14124</v>
      </c>
      <c r="C9684" s="5">
        <v>45029</v>
      </c>
      <c r="D9684" s="5">
        <v>45778</v>
      </c>
    </row>
    <row r="9685" spans="1:4" x14ac:dyDescent="0.35">
      <c r="A9685" s="2" t="s">
        <v>1582</v>
      </c>
      <c r="B9685" s="2" t="s">
        <v>14125</v>
      </c>
      <c r="C9685" s="5">
        <v>44905</v>
      </c>
      <c r="D9685" s="5">
        <v>45778</v>
      </c>
    </row>
    <row r="9686" spans="1:4" x14ac:dyDescent="0.35">
      <c r="A9686" s="2" t="s">
        <v>1582</v>
      </c>
      <c r="B9686" s="2" t="s">
        <v>14126</v>
      </c>
      <c r="C9686" s="5">
        <v>44905</v>
      </c>
      <c r="D9686" s="5">
        <v>45778</v>
      </c>
    </row>
    <row r="9687" spans="1:4" x14ac:dyDescent="0.35">
      <c r="A9687" s="2" t="s">
        <v>1582</v>
      </c>
      <c r="B9687" s="2" t="s">
        <v>14127</v>
      </c>
      <c r="C9687" s="5">
        <v>43499</v>
      </c>
      <c r="D9687" s="5">
        <v>45778</v>
      </c>
    </row>
    <row r="9688" spans="1:4" x14ac:dyDescent="0.35">
      <c r="A9688" s="2" t="s">
        <v>1582</v>
      </c>
      <c r="B9688" s="2" t="s">
        <v>14128</v>
      </c>
      <c r="C9688" s="5">
        <v>45030</v>
      </c>
      <c r="D9688" s="5">
        <v>45778</v>
      </c>
    </row>
    <row r="9689" spans="1:4" x14ac:dyDescent="0.35">
      <c r="A9689" s="2" t="s">
        <v>1582</v>
      </c>
      <c r="B9689" s="2" t="s">
        <v>14129</v>
      </c>
      <c r="C9689" s="5">
        <v>45029</v>
      </c>
      <c r="D9689" s="5">
        <v>45778</v>
      </c>
    </row>
    <row r="9690" spans="1:4" x14ac:dyDescent="0.35">
      <c r="A9690" s="2" t="s">
        <v>1582</v>
      </c>
      <c r="B9690" s="2" t="s">
        <v>14130</v>
      </c>
      <c r="C9690" s="5">
        <v>45029</v>
      </c>
      <c r="D9690" s="5">
        <v>45778</v>
      </c>
    </row>
    <row r="9691" spans="1:4" x14ac:dyDescent="0.35">
      <c r="A9691" s="2" t="s">
        <v>1582</v>
      </c>
      <c r="B9691" s="2" t="s">
        <v>14131</v>
      </c>
      <c r="C9691" s="5">
        <v>45029</v>
      </c>
      <c r="D9691" s="5">
        <v>45778</v>
      </c>
    </row>
    <row r="9692" spans="1:4" x14ac:dyDescent="0.35">
      <c r="A9692" s="2" t="s">
        <v>1582</v>
      </c>
      <c r="B9692" s="2" t="s">
        <v>14132</v>
      </c>
      <c r="C9692" s="5">
        <v>45029</v>
      </c>
      <c r="D9692" s="5">
        <v>45778</v>
      </c>
    </row>
    <row r="9693" spans="1:4" x14ac:dyDescent="0.35">
      <c r="A9693" s="2" t="s">
        <v>1582</v>
      </c>
      <c r="B9693" s="2" t="s">
        <v>14133</v>
      </c>
      <c r="C9693" s="5">
        <v>45029</v>
      </c>
      <c r="D9693" s="5">
        <v>45778</v>
      </c>
    </row>
    <row r="9694" spans="1:4" x14ac:dyDescent="0.35">
      <c r="A9694" s="2" t="s">
        <v>1582</v>
      </c>
      <c r="B9694" s="2" t="s">
        <v>14134</v>
      </c>
      <c r="C9694" s="5">
        <v>44905</v>
      </c>
      <c r="D9694" s="5">
        <v>45778</v>
      </c>
    </row>
    <row r="9695" spans="1:4" x14ac:dyDescent="0.35">
      <c r="A9695" s="2" t="s">
        <v>1582</v>
      </c>
      <c r="B9695" s="2" t="s">
        <v>14135</v>
      </c>
      <c r="C9695" s="5">
        <v>45029</v>
      </c>
      <c r="D9695" s="5">
        <v>45778</v>
      </c>
    </row>
    <row r="9696" spans="1:4" x14ac:dyDescent="0.35">
      <c r="A9696" s="2" t="s">
        <v>1582</v>
      </c>
      <c r="B9696" s="2" t="s">
        <v>14136</v>
      </c>
      <c r="C9696" s="5">
        <v>44905</v>
      </c>
      <c r="D9696" s="5">
        <v>45778</v>
      </c>
    </row>
    <row r="9697" spans="1:4" x14ac:dyDescent="0.35">
      <c r="A9697" s="2" t="s">
        <v>1582</v>
      </c>
      <c r="B9697" s="2" t="s">
        <v>14137</v>
      </c>
      <c r="C9697" s="5">
        <v>45247</v>
      </c>
      <c r="D9697" s="5">
        <v>45778</v>
      </c>
    </row>
    <row r="9698" spans="1:4" x14ac:dyDescent="0.35">
      <c r="A9698" s="2" t="s">
        <v>1582</v>
      </c>
      <c r="B9698" s="2" t="s">
        <v>14138</v>
      </c>
      <c r="C9698" s="5">
        <v>43355</v>
      </c>
      <c r="D9698" s="5">
        <v>45778</v>
      </c>
    </row>
    <row r="9699" spans="1:4" x14ac:dyDescent="0.35">
      <c r="A9699" s="2" t="s">
        <v>1582</v>
      </c>
      <c r="B9699" s="2" t="s">
        <v>14139</v>
      </c>
      <c r="C9699" s="5">
        <v>44905</v>
      </c>
      <c r="D9699" s="5">
        <v>45778</v>
      </c>
    </row>
    <row r="9700" spans="1:4" x14ac:dyDescent="0.35">
      <c r="A9700" s="2" t="s">
        <v>1582</v>
      </c>
      <c r="B9700" s="2" t="s">
        <v>14140</v>
      </c>
      <c r="C9700" s="5">
        <v>45448</v>
      </c>
      <c r="D9700" s="5">
        <v>45778</v>
      </c>
    </row>
    <row r="9701" spans="1:4" x14ac:dyDescent="0.35">
      <c r="A9701" s="2" t="s">
        <v>1582</v>
      </c>
      <c r="B9701" s="2" t="s">
        <v>14141</v>
      </c>
      <c r="C9701" s="5">
        <v>45406</v>
      </c>
      <c r="D9701" s="5">
        <v>45778</v>
      </c>
    </row>
    <row r="9702" spans="1:4" x14ac:dyDescent="0.35">
      <c r="A9702" s="2" t="s">
        <v>1582</v>
      </c>
      <c r="B9702" s="2" t="s">
        <v>14142</v>
      </c>
      <c r="C9702" s="5">
        <v>44905</v>
      </c>
      <c r="D9702" s="5">
        <v>45778</v>
      </c>
    </row>
    <row r="9703" spans="1:4" x14ac:dyDescent="0.35">
      <c r="A9703" s="2" t="s">
        <v>1582</v>
      </c>
      <c r="B9703" s="2" t="s">
        <v>14143</v>
      </c>
      <c r="C9703" s="5">
        <v>43256</v>
      </c>
      <c r="D9703" s="5">
        <v>45778</v>
      </c>
    </row>
    <row r="9704" spans="1:4" x14ac:dyDescent="0.35">
      <c r="A9704" s="2" t="s">
        <v>1582</v>
      </c>
      <c r="B9704" s="2" t="s">
        <v>14144</v>
      </c>
      <c r="C9704" s="5">
        <v>44905</v>
      </c>
      <c r="D9704" s="5">
        <v>45778</v>
      </c>
    </row>
    <row r="9705" spans="1:4" x14ac:dyDescent="0.35">
      <c r="A9705" s="2" t="s">
        <v>1582</v>
      </c>
      <c r="B9705" s="2" t="s">
        <v>14145</v>
      </c>
      <c r="C9705" s="5">
        <v>45029</v>
      </c>
      <c r="D9705" s="5">
        <v>45778</v>
      </c>
    </row>
    <row r="9706" spans="1:4" x14ac:dyDescent="0.35">
      <c r="A9706" s="2" t="s">
        <v>1582</v>
      </c>
      <c r="B9706" s="2" t="s">
        <v>14146</v>
      </c>
      <c r="C9706" s="5">
        <v>45029</v>
      </c>
      <c r="D9706" s="5">
        <v>45778</v>
      </c>
    </row>
    <row r="9707" spans="1:4" x14ac:dyDescent="0.35">
      <c r="A9707" s="2" t="s">
        <v>1582</v>
      </c>
      <c r="B9707" s="2" t="s">
        <v>14147</v>
      </c>
      <c r="C9707" s="5">
        <v>45336</v>
      </c>
      <c r="D9707" s="5">
        <v>45778</v>
      </c>
    </row>
    <row r="9708" spans="1:4" x14ac:dyDescent="0.35">
      <c r="A9708" s="2" t="s">
        <v>1582</v>
      </c>
      <c r="B9708" s="2" t="s">
        <v>14148</v>
      </c>
      <c r="C9708" s="5">
        <v>43256</v>
      </c>
      <c r="D9708" s="5">
        <v>45778</v>
      </c>
    </row>
    <row r="9709" spans="1:4" x14ac:dyDescent="0.35">
      <c r="A9709" s="2" t="s">
        <v>1582</v>
      </c>
      <c r="B9709" s="2" t="s">
        <v>14149</v>
      </c>
      <c r="C9709" s="5">
        <v>44901</v>
      </c>
      <c r="D9709" s="5">
        <v>45778</v>
      </c>
    </row>
    <row r="9710" spans="1:4" x14ac:dyDescent="0.35">
      <c r="A9710" s="2" t="s">
        <v>1582</v>
      </c>
      <c r="B9710" s="2" t="s">
        <v>14150</v>
      </c>
      <c r="C9710" s="5">
        <v>45029</v>
      </c>
      <c r="D9710" s="5">
        <v>45778</v>
      </c>
    </row>
    <row r="9711" spans="1:4" x14ac:dyDescent="0.35">
      <c r="A9711" s="2" t="s">
        <v>1582</v>
      </c>
      <c r="B9711" s="2" t="s">
        <v>14151</v>
      </c>
      <c r="C9711" s="5">
        <v>44905</v>
      </c>
      <c r="D9711" s="5">
        <v>45778</v>
      </c>
    </row>
    <row r="9712" spans="1:4" x14ac:dyDescent="0.35">
      <c r="A9712" s="2" t="s">
        <v>1582</v>
      </c>
      <c r="B9712" s="2" t="s">
        <v>14152</v>
      </c>
      <c r="C9712" s="5">
        <v>45029</v>
      </c>
      <c r="D9712" s="5">
        <v>45778</v>
      </c>
    </row>
    <row r="9713" spans="1:4" x14ac:dyDescent="0.35">
      <c r="A9713" s="2" t="s">
        <v>1582</v>
      </c>
      <c r="B9713" s="2" t="s">
        <v>14153</v>
      </c>
      <c r="C9713" s="5">
        <v>45029</v>
      </c>
      <c r="D9713" s="5">
        <v>45778</v>
      </c>
    </row>
    <row r="9714" spans="1:4" x14ac:dyDescent="0.35">
      <c r="A9714" s="2" t="s">
        <v>1582</v>
      </c>
      <c r="B9714" s="2" t="s">
        <v>14154</v>
      </c>
      <c r="C9714" s="5">
        <v>45029</v>
      </c>
      <c r="D9714" s="5">
        <v>45778</v>
      </c>
    </row>
    <row r="9715" spans="1:4" x14ac:dyDescent="0.35">
      <c r="A9715" s="2" t="s">
        <v>1582</v>
      </c>
      <c r="B9715" s="2" t="s">
        <v>14155</v>
      </c>
      <c r="C9715" s="5">
        <v>44905</v>
      </c>
      <c r="D9715" s="5">
        <v>45778</v>
      </c>
    </row>
    <row r="9716" spans="1:4" x14ac:dyDescent="0.35">
      <c r="A9716" s="2" t="s">
        <v>1582</v>
      </c>
      <c r="B9716" s="2" t="s">
        <v>14156</v>
      </c>
      <c r="C9716" s="5">
        <v>43396</v>
      </c>
      <c r="D9716" s="5">
        <v>45778</v>
      </c>
    </row>
    <row r="9717" spans="1:4" x14ac:dyDescent="0.35">
      <c r="A9717" s="2" t="s">
        <v>1582</v>
      </c>
      <c r="B9717" s="2" t="s">
        <v>14157</v>
      </c>
      <c r="C9717" s="5">
        <v>44030</v>
      </c>
      <c r="D9717" s="5">
        <v>45778</v>
      </c>
    </row>
    <row r="9718" spans="1:4" x14ac:dyDescent="0.35">
      <c r="A9718" s="2" t="s">
        <v>1582</v>
      </c>
      <c r="B9718" s="2" t="s">
        <v>14158</v>
      </c>
      <c r="C9718" s="5">
        <v>43355</v>
      </c>
      <c r="D9718" s="5">
        <v>45778</v>
      </c>
    </row>
    <row r="9719" spans="1:4" x14ac:dyDescent="0.35">
      <c r="A9719" s="2" t="s">
        <v>1582</v>
      </c>
      <c r="B9719" s="2" t="s">
        <v>14159</v>
      </c>
      <c r="C9719" s="5">
        <v>45029</v>
      </c>
      <c r="D9719" s="5">
        <v>45778</v>
      </c>
    </row>
    <row r="9720" spans="1:4" x14ac:dyDescent="0.35">
      <c r="A9720" s="2" t="s">
        <v>1582</v>
      </c>
      <c r="B9720" s="2" t="s">
        <v>14160</v>
      </c>
      <c r="C9720" s="5">
        <v>44871</v>
      </c>
      <c r="D9720" s="5">
        <v>45778</v>
      </c>
    </row>
    <row r="9721" spans="1:4" x14ac:dyDescent="0.35">
      <c r="A9721" s="2" t="s">
        <v>1582</v>
      </c>
      <c r="B9721" s="2" t="s">
        <v>14161</v>
      </c>
      <c r="C9721" s="5">
        <v>44905</v>
      </c>
      <c r="D9721" s="5">
        <v>45778</v>
      </c>
    </row>
    <row r="9722" spans="1:4" x14ac:dyDescent="0.35">
      <c r="A9722" s="2" t="s">
        <v>1582</v>
      </c>
      <c r="B9722" s="2" t="s">
        <v>14162</v>
      </c>
      <c r="C9722" s="5">
        <v>45029</v>
      </c>
      <c r="D9722" s="5">
        <v>45778</v>
      </c>
    </row>
    <row r="9723" spans="1:4" x14ac:dyDescent="0.35">
      <c r="A9723" s="2" t="s">
        <v>1582</v>
      </c>
      <c r="B9723" s="2" t="s">
        <v>14163</v>
      </c>
      <c r="C9723" s="5">
        <v>45029</v>
      </c>
      <c r="D9723" s="5">
        <v>45778</v>
      </c>
    </row>
    <row r="9724" spans="1:4" x14ac:dyDescent="0.35">
      <c r="A9724" s="2" t="s">
        <v>1582</v>
      </c>
      <c r="B9724" s="2" t="s">
        <v>14164</v>
      </c>
      <c r="C9724" s="5">
        <v>45029</v>
      </c>
      <c r="D9724" s="5">
        <v>45778</v>
      </c>
    </row>
    <row r="9725" spans="1:4" x14ac:dyDescent="0.35">
      <c r="A9725" s="2" t="s">
        <v>1582</v>
      </c>
      <c r="B9725" s="2" t="s">
        <v>14165</v>
      </c>
      <c r="C9725" s="5">
        <v>45029</v>
      </c>
      <c r="D9725" s="5">
        <v>45778</v>
      </c>
    </row>
    <row r="9726" spans="1:4" x14ac:dyDescent="0.35">
      <c r="A9726" s="2" t="s">
        <v>1582</v>
      </c>
      <c r="B9726" s="2" t="s">
        <v>14166</v>
      </c>
      <c r="C9726" s="5">
        <v>45029</v>
      </c>
      <c r="D9726" s="5">
        <v>45778</v>
      </c>
    </row>
    <row r="9727" spans="1:4" x14ac:dyDescent="0.35">
      <c r="A9727" s="2" t="s">
        <v>1582</v>
      </c>
      <c r="B9727" s="2" t="s">
        <v>14167</v>
      </c>
      <c r="C9727" s="5">
        <v>43256</v>
      </c>
      <c r="D9727" s="5">
        <v>45778</v>
      </c>
    </row>
    <row r="9728" spans="1:4" x14ac:dyDescent="0.35">
      <c r="A9728" s="2" t="s">
        <v>1582</v>
      </c>
      <c r="B9728" s="2" t="s">
        <v>14168</v>
      </c>
      <c r="C9728" s="5">
        <v>43256</v>
      </c>
      <c r="D9728" s="5">
        <v>45778</v>
      </c>
    </row>
    <row r="9729" spans="1:4" x14ac:dyDescent="0.35">
      <c r="A9729" s="2" t="s">
        <v>1582</v>
      </c>
      <c r="B9729" s="2" t="s">
        <v>14169</v>
      </c>
      <c r="C9729" s="5">
        <v>44030</v>
      </c>
      <c r="D9729" s="5">
        <v>45778</v>
      </c>
    </row>
    <row r="9730" spans="1:4" x14ac:dyDescent="0.35">
      <c r="A9730" s="2" t="s">
        <v>1582</v>
      </c>
      <c r="B9730" s="2" t="s">
        <v>14170</v>
      </c>
      <c r="C9730" s="5">
        <v>45030</v>
      </c>
      <c r="D9730" s="5">
        <v>45778</v>
      </c>
    </row>
    <row r="9731" spans="1:4" x14ac:dyDescent="0.35">
      <c r="A9731" s="2" t="s">
        <v>1582</v>
      </c>
      <c r="B9731" s="2" t="s">
        <v>14171</v>
      </c>
      <c r="C9731" s="5">
        <v>45029</v>
      </c>
      <c r="D9731" s="5">
        <v>45778</v>
      </c>
    </row>
    <row r="9732" spans="1:4" x14ac:dyDescent="0.35">
      <c r="A9732" s="2" t="s">
        <v>1582</v>
      </c>
      <c r="B9732" s="2" t="s">
        <v>14172</v>
      </c>
      <c r="C9732" s="5">
        <v>45029</v>
      </c>
      <c r="D9732" s="5">
        <v>45778</v>
      </c>
    </row>
    <row r="9733" spans="1:4" x14ac:dyDescent="0.35">
      <c r="A9733" s="2" t="s">
        <v>1582</v>
      </c>
      <c r="B9733" s="2" t="s">
        <v>14173</v>
      </c>
      <c r="C9733" s="5">
        <v>45029</v>
      </c>
      <c r="D9733" s="5">
        <v>45778</v>
      </c>
    </row>
    <row r="9734" spans="1:4" x14ac:dyDescent="0.35">
      <c r="A9734" s="2" t="s">
        <v>1582</v>
      </c>
      <c r="B9734" s="2" t="s">
        <v>14174</v>
      </c>
      <c r="C9734" s="5">
        <v>44036</v>
      </c>
      <c r="D9734" s="5">
        <v>45778</v>
      </c>
    </row>
    <row r="9735" spans="1:4" x14ac:dyDescent="0.35">
      <c r="A9735" s="2" t="s">
        <v>1582</v>
      </c>
      <c r="B9735" s="2" t="s">
        <v>14175</v>
      </c>
      <c r="C9735" s="5">
        <v>45332</v>
      </c>
      <c r="D9735" s="5">
        <v>45778</v>
      </c>
    </row>
    <row r="9736" spans="1:4" x14ac:dyDescent="0.35">
      <c r="A9736" s="2" t="s">
        <v>1582</v>
      </c>
      <c r="B9736" s="2" t="s">
        <v>14176</v>
      </c>
      <c r="C9736" s="5">
        <v>45029</v>
      </c>
      <c r="D9736" s="5">
        <v>45778</v>
      </c>
    </row>
    <row r="9737" spans="1:4" x14ac:dyDescent="0.35">
      <c r="A9737" s="2" t="s">
        <v>1582</v>
      </c>
      <c r="B9737" s="2" t="s">
        <v>14177</v>
      </c>
      <c r="C9737" s="5">
        <v>45029</v>
      </c>
      <c r="D9737" s="5">
        <v>45778</v>
      </c>
    </row>
    <row r="9738" spans="1:4" x14ac:dyDescent="0.35">
      <c r="A9738" s="2" t="s">
        <v>1582</v>
      </c>
      <c r="B9738" s="2" t="s">
        <v>14178</v>
      </c>
      <c r="C9738" s="5">
        <v>45029</v>
      </c>
      <c r="D9738" s="5">
        <v>45778</v>
      </c>
    </row>
    <row r="9739" spans="1:4" x14ac:dyDescent="0.35">
      <c r="A9739" s="2" t="s">
        <v>1582</v>
      </c>
      <c r="B9739" s="2" t="s">
        <v>14179</v>
      </c>
      <c r="C9739" s="5">
        <v>43256</v>
      </c>
      <c r="D9739" s="5">
        <v>45778</v>
      </c>
    </row>
    <row r="9740" spans="1:4" x14ac:dyDescent="0.35">
      <c r="A9740" s="2" t="s">
        <v>1582</v>
      </c>
      <c r="B9740" s="2" t="s">
        <v>14180</v>
      </c>
      <c r="C9740" s="5">
        <v>44905</v>
      </c>
      <c r="D9740" s="5">
        <v>45778</v>
      </c>
    </row>
    <row r="9741" spans="1:4" x14ac:dyDescent="0.35">
      <c r="A9741" s="2" t="s">
        <v>1582</v>
      </c>
      <c r="B9741" s="2" t="s">
        <v>14181</v>
      </c>
      <c r="C9741" s="5">
        <v>43256</v>
      </c>
      <c r="D9741" s="5">
        <v>45778</v>
      </c>
    </row>
    <row r="9742" spans="1:4" x14ac:dyDescent="0.35">
      <c r="A9742" s="2" t="s">
        <v>1582</v>
      </c>
      <c r="B9742" s="2" t="s">
        <v>14182</v>
      </c>
      <c r="C9742" s="5">
        <v>45039</v>
      </c>
      <c r="D9742" s="5">
        <v>45778</v>
      </c>
    </row>
    <row r="9743" spans="1:4" x14ac:dyDescent="0.35">
      <c r="A9743" s="2" t="s">
        <v>1582</v>
      </c>
      <c r="B9743" s="2" t="s">
        <v>14183</v>
      </c>
      <c r="C9743" s="5">
        <v>44905</v>
      </c>
      <c r="D9743" s="5">
        <v>45778</v>
      </c>
    </row>
    <row r="9744" spans="1:4" x14ac:dyDescent="0.35">
      <c r="A9744" s="2" t="s">
        <v>1582</v>
      </c>
      <c r="B9744" s="2" t="s">
        <v>14184</v>
      </c>
      <c r="C9744" s="5">
        <v>43256</v>
      </c>
      <c r="D9744" s="5">
        <v>45778</v>
      </c>
    </row>
    <row r="9745" spans="1:4" x14ac:dyDescent="0.35">
      <c r="A9745" s="2" t="s">
        <v>1582</v>
      </c>
      <c r="B9745" s="2" t="s">
        <v>14185</v>
      </c>
      <c r="C9745" s="5">
        <v>43256</v>
      </c>
      <c r="D9745" s="5">
        <v>45778</v>
      </c>
    </row>
    <row r="9746" spans="1:4" x14ac:dyDescent="0.35">
      <c r="A9746" s="2" t="s">
        <v>1582</v>
      </c>
      <c r="B9746" s="2" t="s">
        <v>14186</v>
      </c>
      <c r="C9746" s="5">
        <v>45038</v>
      </c>
      <c r="D9746" s="5">
        <v>45778</v>
      </c>
    </row>
    <row r="9747" spans="1:4" x14ac:dyDescent="0.35">
      <c r="A9747" s="2" t="s">
        <v>1582</v>
      </c>
      <c r="B9747" s="2" t="s">
        <v>14187</v>
      </c>
      <c r="C9747" s="5">
        <v>45029</v>
      </c>
      <c r="D9747" s="5">
        <v>45778</v>
      </c>
    </row>
    <row r="9748" spans="1:4" x14ac:dyDescent="0.35">
      <c r="A9748" s="2" t="s">
        <v>1582</v>
      </c>
      <c r="B9748" s="2" t="s">
        <v>14188</v>
      </c>
      <c r="C9748" s="5">
        <v>43256</v>
      </c>
      <c r="D9748" s="5">
        <v>45778</v>
      </c>
    </row>
    <row r="9749" spans="1:4" x14ac:dyDescent="0.35">
      <c r="A9749" s="2" t="s">
        <v>1582</v>
      </c>
      <c r="B9749" s="2" t="s">
        <v>14189</v>
      </c>
      <c r="C9749" s="5">
        <v>45029</v>
      </c>
      <c r="D9749" s="5">
        <v>45778</v>
      </c>
    </row>
    <row r="9750" spans="1:4" x14ac:dyDescent="0.35">
      <c r="A9750" s="2" t="s">
        <v>1582</v>
      </c>
      <c r="B9750" s="2" t="s">
        <v>14190</v>
      </c>
      <c r="C9750" s="5">
        <v>45029</v>
      </c>
      <c r="D9750" s="5">
        <v>45778</v>
      </c>
    </row>
    <row r="9751" spans="1:4" x14ac:dyDescent="0.35">
      <c r="A9751" s="2" t="s">
        <v>1582</v>
      </c>
      <c r="B9751" s="2" t="s">
        <v>14191</v>
      </c>
      <c r="C9751" s="5">
        <v>45336</v>
      </c>
      <c r="D9751" s="5">
        <v>45778</v>
      </c>
    </row>
    <row r="9752" spans="1:4" x14ac:dyDescent="0.35">
      <c r="A9752" s="2" t="s">
        <v>1582</v>
      </c>
      <c r="B9752" s="2" t="s">
        <v>14192</v>
      </c>
      <c r="C9752" s="5">
        <v>45029</v>
      </c>
      <c r="D9752" s="5">
        <v>45778</v>
      </c>
    </row>
    <row r="9753" spans="1:4" x14ac:dyDescent="0.35">
      <c r="A9753" s="2" t="s">
        <v>1582</v>
      </c>
      <c r="B9753" s="2" t="s">
        <v>14193</v>
      </c>
      <c r="C9753" s="5">
        <v>44905</v>
      </c>
      <c r="D9753" s="5">
        <v>45778</v>
      </c>
    </row>
    <row r="9754" spans="1:4" x14ac:dyDescent="0.35">
      <c r="A9754" s="2" t="s">
        <v>1582</v>
      </c>
      <c r="B9754" s="2" t="s">
        <v>14194</v>
      </c>
      <c r="C9754" s="5">
        <v>44030</v>
      </c>
      <c r="D9754" s="5">
        <v>45778</v>
      </c>
    </row>
    <row r="9755" spans="1:4" x14ac:dyDescent="0.35">
      <c r="A9755" s="2" t="s">
        <v>1582</v>
      </c>
      <c r="B9755" s="2" t="s">
        <v>14195</v>
      </c>
      <c r="C9755" s="5">
        <v>45029</v>
      </c>
      <c r="D9755" s="5">
        <v>45778</v>
      </c>
    </row>
    <row r="9756" spans="1:4" x14ac:dyDescent="0.35">
      <c r="A9756" s="2" t="s">
        <v>1582</v>
      </c>
      <c r="B9756" s="2" t="s">
        <v>14196</v>
      </c>
      <c r="C9756" s="5">
        <v>44905</v>
      </c>
      <c r="D9756" s="5">
        <v>45778</v>
      </c>
    </row>
    <row r="9757" spans="1:4" x14ac:dyDescent="0.35">
      <c r="A9757" s="2" t="s">
        <v>1582</v>
      </c>
      <c r="B9757" s="2" t="s">
        <v>14197</v>
      </c>
      <c r="C9757" s="5">
        <v>45029</v>
      </c>
      <c r="D9757" s="5">
        <v>45778</v>
      </c>
    </row>
    <row r="9758" spans="1:4" x14ac:dyDescent="0.35">
      <c r="A9758" s="2" t="s">
        <v>1582</v>
      </c>
      <c r="B9758" s="2" t="s">
        <v>14198</v>
      </c>
      <c r="C9758" s="5">
        <v>43256</v>
      </c>
      <c r="D9758" s="5">
        <v>45778</v>
      </c>
    </row>
    <row r="9759" spans="1:4" x14ac:dyDescent="0.35">
      <c r="A9759" s="2" t="s">
        <v>1582</v>
      </c>
      <c r="B9759" s="2" t="s">
        <v>14199</v>
      </c>
      <c r="C9759" s="5">
        <v>44871</v>
      </c>
      <c r="D9759" s="5">
        <v>45778</v>
      </c>
    </row>
    <row r="9760" spans="1:4" x14ac:dyDescent="0.35">
      <c r="A9760" s="2" t="s">
        <v>1582</v>
      </c>
      <c r="B9760" s="2" t="s">
        <v>14200</v>
      </c>
      <c r="C9760" s="5">
        <v>44905</v>
      </c>
      <c r="D9760" s="5">
        <v>45778</v>
      </c>
    </row>
    <row r="9761" spans="1:4" x14ac:dyDescent="0.35">
      <c r="A9761" s="2" t="s">
        <v>1582</v>
      </c>
      <c r="B9761" s="2" t="s">
        <v>14201</v>
      </c>
      <c r="C9761" s="5">
        <v>45029</v>
      </c>
      <c r="D9761" s="5">
        <v>45778</v>
      </c>
    </row>
    <row r="9762" spans="1:4" x14ac:dyDescent="0.35">
      <c r="A9762" s="2" t="s">
        <v>1582</v>
      </c>
      <c r="B9762" s="2" t="s">
        <v>14202</v>
      </c>
      <c r="C9762" s="5">
        <v>44905</v>
      </c>
      <c r="D9762" s="5">
        <v>45778</v>
      </c>
    </row>
    <row r="9763" spans="1:4" x14ac:dyDescent="0.35">
      <c r="A9763" s="2" t="s">
        <v>1582</v>
      </c>
      <c r="B9763" s="2" t="s">
        <v>14203</v>
      </c>
      <c r="C9763" s="5">
        <v>45247</v>
      </c>
      <c r="D9763" s="5">
        <v>45778</v>
      </c>
    </row>
    <row r="9764" spans="1:4" x14ac:dyDescent="0.35">
      <c r="A9764" s="2" t="s">
        <v>1582</v>
      </c>
      <c r="B9764" s="2" t="s">
        <v>14204</v>
      </c>
      <c r="C9764" s="5">
        <v>44905</v>
      </c>
      <c r="D9764" s="5">
        <v>45778</v>
      </c>
    </row>
    <row r="9765" spans="1:4" x14ac:dyDescent="0.35">
      <c r="A9765" s="2" t="s">
        <v>1582</v>
      </c>
      <c r="B9765" s="2" t="s">
        <v>14205</v>
      </c>
      <c r="C9765" s="5">
        <v>44905</v>
      </c>
      <c r="D9765" s="5">
        <v>45778</v>
      </c>
    </row>
    <row r="9766" spans="1:4" x14ac:dyDescent="0.35">
      <c r="A9766" s="2" t="s">
        <v>1582</v>
      </c>
      <c r="B9766" s="2" t="s">
        <v>14206</v>
      </c>
      <c r="C9766" s="5">
        <v>45332</v>
      </c>
      <c r="D9766" s="5">
        <v>45778</v>
      </c>
    </row>
    <row r="9767" spans="1:4" x14ac:dyDescent="0.35">
      <c r="A9767" s="2" t="s">
        <v>1582</v>
      </c>
      <c r="B9767" s="2" t="s">
        <v>14207</v>
      </c>
      <c r="C9767" s="5">
        <v>45029</v>
      </c>
      <c r="D9767" s="5">
        <v>45778</v>
      </c>
    </row>
    <row r="9768" spans="1:4" x14ac:dyDescent="0.35">
      <c r="A9768" s="2" t="s">
        <v>1582</v>
      </c>
      <c r="B9768" s="2" t="s">
        <v>14208</v>
      </c>
      <c r="C9768" s="5">
        <v>44905</v>
      </c>
      <c r="D9768" s="5">
        <v>45778</v>
      </c>
    </row>
    <row r="9769" spans="1:4" x14ac:dyDescent="0.35">
      <c r="A9769" s="2" t="s">
        <v>1582</v>
      </c>
      <c r="B9769" s="2" t="s">
        <v>14209</v>
      </c>
      <c r="C9769" s="5">
        <v>44905</v>
      </c>
      <c r="D9769" s="5">
        <v>45778</v>
      </c>
    </row>
    <row r="9770" spans="1:4" x14ac:dyDescent="0.35">
      <c r="A9770" s="2" t="s">
        <v>1582</v>
      </c>
      <c r="B9770" s="2" t="s">
        <v>14210</v>
      </c>
      <c r="C9770" s="5">
        <v>44905</v>
      </c>
      <c r="D9770" s="5">
        <v>45778</v>
      </c>
    </row>
    <row r="9771" spans="1:4" x14ac:dyDescent="0.35">
      <c r="A9771" s="2" t="s">
        <v>1582</v>
      </c>
      <c r="B9771" s="2" t="s">
        <v>14211</v>
      </c>
      <c r="C9771" s="5">
        <v>45029</v>
      </c>
      <c r="D9771" s="5">
        <v>45778</v>
      </c>
    </row>
    <row r="9772" spans="1:4" x14ac:dyDescent="0.35">
      <c r="A9772" s="2" t="s">
        <v>1582</v>
      </c>
      <c r="B9772" s="2" t="s">
        <v>14212</v>
      </c>
      <c r="C9772" s="5">
        <v>44905</v>
      </c>
      <c r="D9772" s="5">
        <v>45778</v>
      </c>
    </row>
    <row r="9773" spans="1:4" x14ac:dyDescent="0.35">
      <c r="A9773" s="2" t="s">
        <v>1582</v>
      </c>
      <c r="B9773" s="2" t="s">
        <v>14213</v>
      </c>
      <c r="C9773" s="5">
        <v>45029</v>
      </c>
      <c r="D9773" s="5">
        <v>45778</v>
      </c>
    </row>
    <row r="9774" spans="1:4" x14ac:dyDescent="0.35">
      <c r="A9774" s="2" t="s">
        <v>1582</v>
      </c>
      <c r="B9774" s="2" t="s">
        <v>14214</v>
      </c>
      <c r="C9774" s="5">
        <v>45452</v>
      </c>
      <c r="D9774" s="5">
        <v>45778</v>
      </c>
    </row>
    <row r="9775" spans="1:4" x14ac:dyDescent="0.35">
      <c r="A9775" s="2" t="s">
        <v>1582</v>
      </c>
      <c r="B9775" s="2" t="s">
        <v>14215</v>
      </c>
      <c r="C9775" s="5">
        <v>43256</v>
      </c>
      <c r="D9775" s="5">
        <v>45778</v>
      </c>
    </row>
    <row r="9776" spans="1:4" x14ac:dyDescent="0.35">
      <c r="A9776" s="2" t="s">
        <v>1582</v>
      </c>
      <c r="B9776" s="2" t="s">
        <v>14216</v>
      </c>
      <c r="C9776" s="5">
        <v>45029</v>
      </c>
      <c r="D9776" s="5">
        <v>45778</v>
      </c>
    </row>
    <row r="9777" spans="1:4" x14ac:dyDescent="0.35">
      <c r="A9777" s="2" t="s">
        <v>1582</v>
      </c>
      <c r="B9777" s="2" t="s">
        <v>14217</v>
      </c>
      <c r="C9777" s="5">
        <v>45029</v>
      </c>
      <c r="D9777" s="5">
        <v>45778</v>
      </c>
    </row>
    <row r="9778" spans="1:4" x14ac:dyDescent="0.35">
      <c r="A9778" s="2" t="s">
        <v>1582</v>
      </c>
      <c r="B9778" s="2" t="s">
        <v>14218</v>
      </c>
      <c r="C9778" s="5">
        <v>45448</v>
      </c>
      <c r="D9778" s="5">
        <v>45778</v>
      </c>
    </row>
    <row r="9779" spans="1:4" x14ac:dyDescent="0.35">
      <c r="A9779" s="2" t="s">
        <v>1582</v>
      </c>
      <c r="B9779" s="2" t="s">
        <v>14219</v>
      </c>
      <c r="C9779" s="5">
        <v>43256</v>
      </c>
      <c r="D9779" s="5">
        <v>45778</v>
      </c>
    </row>
    <row r="9780" spans="1:4" x14ac:dyDescent="0.35">
      <c r="A9780" s="2" t="s">
        <v>1582</v>
      </c>
      <c r="B9780" s="2" t="s">
        <v>14220</v>
      </c>
      <c r="C9780" s="5">
        <v>43256</v>
      </c>
      <c r="D9780" s="5">
        <v>45778</v>
      </c>
    </row>
    <row r="9781" spans="1:4" x14ac:dyDescent="0.35">
      <c r="A9781" s="2" t="s">
        <v>1582</v>
      </c>
      <c r="B9781" s="2" t="s">
        <v>14221</v>
      </c>
      <c r="C9781" s="5">
        <v>43256</v>
      </c>
      <c r="D9781" s="5">
        <v>45778</v>
      </c>
    </row>
    <row r="9782" spans="1:4" x14ac:dyDescent="0.35">
      <c r="A9782" s="2" t="s">
        <v>1582</v>
      </c>
      <c r="B9782" s="2" t="s">
        <v>14222</v>
      </c>
      <c r="C9782" s="5">
        <v>45350</v>
      </c>
      <c r="D9782" s="5">
        <v>45778</v>
      </c>
    </row>
    <row r="9783" spans="1:4" x14ac:dyDescent="0.35">
      <c r="A9783" s="2" t="s">
        <v>1582</v>
      </c>
      <c r="B9783" s="2" t="s">
        <v>14223</v>
      </c>
      <c r="C9783" s="5">
        <v>45029</v>
      </c>
      <c r="D9783" s="5">
        <v>45778</v>
      </c>
    </row>
    <row r="9784" spans="1:4" x14ac:dyDescent="0.35">
      <c r="A9784" s="2" t="s">
        <v>1582</v>
      </c>
      <c r="B9784" s="2" t="s">
        <v>14224</v>
      </c>
      <c r="C9784" s="5">
        <v>43256</v>
      </c>
      <c r="D9784" s="5">
        <v>45778</v>
      </c>
    </row>
    <row r="9785" spans="1:4" x14ac:dyDescent="0.35">
      <c r="A9785" s="2" t="s">
        <v>1582</v>
      </c>
      <c r="B9785" s="2" t="s">
        <v>14225</v>
      </c>
      <c r="C9785" s="5">
        <v>44471</v>
      </c>
      <c r="D9785" s="5">
        <v>45778</v>
      </c>
    </row>
    <row r="9786" spans="1:4" x14ac:dyDescent="0.35">
      <c r="A9786" s="2" t="s">
        <v>1582</v>
      </c>
      <c r="B9786" s="2" t="s">
        <v>14226</v>
      </c>
      <c r="C9786" s="5">
        <v>45029</v>
      </c>
      <c r="D9786" s="5">
        <v>45778</v>
      </c>
    </row>
    <row r="9787" spans="1:4" x14ac:dyDescent="0.35">
      <c r="A9787" s="2" t="s">
        <v>1582</v>
      </c>
      <c r="B9787" s="2" t="s">
        <v>14227</v>
      </c>
      <c r="C9787" s="5">
        <v>45336</v>
      </c>
      <c r="D9787" s="5">
        <v>45778</v>
      </c>
    </row>
    <row r="9788" spans="1:4" x14ac:dyDescent="0.35">
      <c r="A9788" s="2" t="s">
        <v>1582</v>
      </c>
      <c r="B9788" s="2" t="s">
        <v>14228</v>
      </c>
      <c r="C9788" s="5">
        <v>45029</v>
      </c>
      <c r="D9788" s="5">
        <v>45778</v>
      </c>
    </row>
    <row r="9789" spans="1:4" x14ac:dyDescent="0.35">
      <c r="A9789" s="2" t="s">
        <v>1582</v>
      </c>
      <c r="B9789" s="2" t="s">
        <v>14229</v>
      </c>
      <c r="C9789" s="5">
        <v>45030</v>
      </c>
      <c r="D9789" s="5">
        <v>45778</v>
      </c>
    </row>
    <row r="9790" spans="1:4" x14ac:dyDescent="0.35">
      <c r="A9790" s="2" t="s">
        <v>1582</v>
      </c>
      <c r="B9790" s="2" t="s">
        <v>14230</v>
      </c>
      <c r="C9790" s="5">
        <v>45037</v>
      </c>
      <c r="D9790" s="5">
        <v>45778</v>
      </c>
    </row>
    <row r="9791" spans="1:4" x14ac:dyDescent="0.35">
      <c r="A9791" s="2" t="s">
        <v>1582</v>
      </c>
      <c r="B9791" s="2" t="s">
        <v>14231</v>
      </c>
      <c r="C9791" s="5">
        <v>45030</v>
      </c>
      <c r="D9791" s="5">
        <v>45778</v>
      </c>
    </row>
    <row r="9792" spans="1:4" x14ac:dyDescent="0.35">
      <c r="A9792" s="2" t="s">
        <v>1582</v>
      </c>
      <c r="B9792" s="2" t="s">
        <v>14232</v>
      </c>
      <c r="C9792" s="5">
        <v>45029</v>
      </c>
      <c r="D9792" s="5">
        <v>45778</v>
      </c>
    </row>
    <row r="9793" spans="1:4" x14ac:dyDescent="0.35">
      <c r="A9793" s="2" t="s">
        <v>1582</v>
      </c>
      <c r="B9793" s="2" t="s">
        <v>14233</v>
      </c>
      <c r="C9793" s="5">
        <v>44905</v>
      </c>
      <c r="D9793" s="5">
        <v>45778</v>
      </c>
    </row>
    <row r="9794" spans="1:4" x14ac:dyDescent="0.35">
      <c r="A9794" s="2" t="s">
        <v>1582</v>
      </c>
      <c r="B9794" s="2" t="s">
        <v>14234</v>
      </c>
      <c r="C9794" s="5">
        <v>45029</v>
      </c>
      <c r="D9794" s="5">
        <v>45778</v>
      </c>
    </row>
    <row r="9795" spans="1:4" x14ac:dyDescent="0.35">
      <c r="A9795" s="2" t="s">
        <v>1582</v>
      </c>
      <c r="B9795" s="2" t="s">
        <v>14235</v>
      </c>
      <c r="C9795" s="5">
        <v>43355</v>
      </c>
      <c r="D9795" s="5">
        <v>45778</v>
      </c>
    </row>
    <row r="9796" spans="1:4" x14ac:dyDescent="0.35">
      <c r="A9796" s="2" t="s">
        <v>1582</v>
      </c>
      <c r="B9796" s="2" t="s">
        <v>14236</v>
      </c>
      <c r="C9796" s="5">
        <v>43256</v>
      </c>
      <c r="D9796" s="5">
        <v>45778</v>
      </c>
    </row>
    <row r="9797" spans="1:4" x14ac:dyDescent="0.35">
      <c r="A9797" s="2" t="s">
        <v>1582</v>
      </c>
      <c r="B9797" s="2" t="s">
        <v>14237</v>
      </c>
      <c r="C9797" s="5">
        <v>43256</v>
      </c>
      <c r="D9797" s="5">
        <v>45778</v>
      </c>
    </row>
    <row r="9798" spans="1:4" x14ac:dyDescent="0.35">
      <c r="A9798" s="2" t="s">
        <v>1582</v>
      </c>
      <c r="B9798" s="2" t="s">
        <v>14238</v>
      </c>
      <c r="C9798" s="5">
        <v>45029</v>
      </c>
      <c r="D9798" s="5">
        <v>45778</v>
      </c>
    </row>
    <row r="9799" spans="1:4" x14ac:dyDescent="0.35">
      <c r="A9799" s="2" t="s">
        <v>1582</v>
      </c>
      <c r="B9799" s="2" t="s">
        <v>14239</v>
      </c>
      <c r="C9799" s="5">
        <v>45371</v>
      </c>
      <c r="D9799" s="5">
        <v>45778</v>
      </c>
    </row>
    <row r="9800" spans="1:4" x14ac:dyDescent="0.35">
      <c r="A9800" s="2" t="s">
        <v>1582</v>
      </c>
      <c r="B9800" s="2" t="s">
        <v>14240</v>
      </c>
      <c r="C9800" s="5">
        <v>44905</v>
      </c>
      <c r="D9800" s="5">
        <v>45778</v>
      </c>
    </row>
    <row r="9801" spans="1:4" x14ac:dyDescent="0.35">
      <c r="A9801" s="2" t="s">
        <v>1582</v>
      </c>
      <c r="B9801" s="2" t="s">
        <v>14241</v>
      </c>
      <c r="C9801" s="5">
        <v>45029</v>
      </c>
      <c r="D9801" s="5">
        <v>45778</v>
      </c>
    </row>
    <row r="9802" spans="1:4" x14ac:dyDescent="0.35">
      <c r="A9802" s="2" t="s">
        <v>1582</v>
      </c>
      <c r="B9802" s="2" t="s">
        <v>14242</v>
      </c>
      <c r="C9802" s="5">
        <v>43499</v>
      </c>
      <c r="D9802" s="5">
        <v>45778</v>
      </c>
    </row>
    <row r="9803" spans="1:4" x14ac:dyDescent="0.35">
      <c r="A9803" s="2" t="s">
        <v>1582</v>
      </c>
      <c r="B9803" s="2" t="s">
        <v>14243</v>
      </c>
      <c r="C9803" s="5">
        <v>44901</v>
      </c>
      <c r="D9803" s="5">
        <v>45778</v>
      </c>
    </row>
    <row r="9804" spans="1:4" x14ac:dyDescent="0.35">
      <c r="A9804" s="2" t="s">
        <v>1582</v>
      </c>
      <c r="B9804" s="2" t="s">
        <v>14244</v>
      </c>
      <c r="C9804" s="5">
        <v>45029</v>
      </c>
      <c r="D9804" s="5">
        <v>45778</v>
      </c>
    </row>
    <row r="9805" spans="1:4" x14ac:dyDescent="0.35">
      <c r="A9805" s="2" t="s">
        <v>1582</v>
      </c>
      <c r="B9805" s="2" t="s">
        <v>14245</v>
      </c>
      <c r="C9805" s="5">
        <v>43256</v>
      </c>
      <c r="D9805" s="5">
        <v>45778</v>
      </c>
    </row>
    <row r="9806" spans="1:4" x14ac:dyDescent="0.35">
      <c r="A9806" s="2" t="s">
        <v>1582</v>
      </c>
      <c r="B9806" s="2" t="s">
        <v>14246</v>
      </c>
      <c r="C9806" s="5">
        <v>45029</v>
      </c>
      <c r="D9806" s="5">
        <v>45778</v>
      </c>
    </row>
    <row r="9807" spans="1:4" x14ac:dyDescent="0.35">
      <c r="A9807" s="2" t="s">
        <v>1582</v>
      </c>
      <c r="B9807" s="2" t="s">
        <v>14247</v>
      </c>
      <c r="C9807" s="5">
        <v>43256</v>
      </c>
      <c r="D9807" s="5">
        <v>45778</v>
      </c>
    </row>
    <row r="9808" spans="1:4" x14ac:dyDescent="0.35">
      <c r="A9808" s="2" t="s">
        <v>1582</v>
      </c>
      <c r="B9808" s="2" t="s">
        <v>14248</v>
      </c>
      <c r="C9808" s="5">
        <v>44036</v>
      </c>
      <c r="D9808" s="5">
        <v>45778</v>
      </c>
    </row>
    <row r="9809" spans="1:4" x14ac:dyDescent="0.35">
      <c r="A9809" s="2" t="s">
        <v>1582</v>
      </c>
      <c r="B9809" s="2" t="s">
        <v>14249</v>
      </c>
      <c r="C9809" s="5">
        <v>44905</v>
      </c>
      <c r="D9809" s="5">
        <v>45778</v>
      </c>
    </row>
    <row r="9810" spans="1:4" x14ac:dyDescent="0.35">
      <c r="A9810" s="2" t="s">
        <v>1582</v>
      </c>
      <c r="B9810" s="2" t="s">
        <v>14250</v>
      </c>
      <c r="C9810" s="5">
        <v>44905</v>
      </c>
      <c r="D9810" s="5">
        <v>45778</v>
      </c>
    </row>
    <row r="9811" spans="1:4" x14ac:dyDescent="0.35">
      <c r="A9811" s="2" t="s">
        <v>1582</v>
      </c>
      <c r="B9811" s="2" t="s">
        <v>14251</v>
      </c>
      <c r="C9811" s="5">
        <v>45332</v>
      </c>
      <c r="D9811" s="5">
        <v>45778</v>
      </c>
    </row>
    <row r="9812" spans="1:4" x14ac:dyDescent="0.35">
      <c r="A9812" s="2" t="s">
        <v>1582</v>
      </c>
      <c r="B9812" s="2" t="s">
        <v>14252</v>
      </c>
      <c r="C9812" s="5">
        <v>45452</v>
      </c>
      <c r="D9812" s="5">
        <v>45778</v>
      </c>
    </row>
    <row r="9813" spans="1:4" x14ac:dyDescent="0.35">
      <c r="A9813" s="2" t="s">
        <v>1582</v>
      </c>
      <c r="B9813" s="2" t="s">
        <v>14253</v>
      </c>
      <c r="C9813" s="5">
        <v>44905</v>
      </c>
      <c r="D9813" s="5">
        <v>45778</v>
      </c>
    </row>
    <row r="9814" spans="1:4" x14ac:dyDescent="0.35">
      <c r="A9814" s="2" t="s">
        <v>1582</v>
      </c>
      <c r="B9814" s="2" t="s">
        <v>14254</v>
      </c>
      <c r="C9814" s="5">
        <v>43256</v>
      </c>
      <c r="D9814" s="5">
        <v>45778</v>
      </c>
    </row>
    <row r="9815" spans="1:4" x14ac:dyDescent="0.35">
      <c r="A9815" s="2" t="s">
        <v>1582</v>
      </c>
      <c r="B9815" s="2" t="s">
        <v>14255</v>
      </c>
      <c r="C9815" s="5">
        <v>45448</v>
      </c>
      <c r="D9815" s="5">
        <v>45778</v>
      </c>
    </row>
    <row r="9816" spans="1:4" x14ac:dyDescent="0.35">
      <c r="A9816" s="2" t="s">
        <v>1582</v>
      </c>
      <c r="B9816" s="2" t="s">
        <v>14256</v>
      </c>
      <c r="C9816" s="5">
        <v>44030</v>
      </c>
      <c r="D9816" s="5">
        <v>45778</v>
      </c>
    </row>
    <row r="9817" spans="1:4" x14ac:dyDescent="0.35">
      <c r="A9817" s="2" t="s">
        <v>1582</v>
      </c>
      <c r="B9817" s="2" t="s">
        <v>14257</v>
      </c>
      <c r="C9817" s="5">
        <v>43256</v>
      </c>
      <c r="D9817" s="5">
        <v>45778</v>
      </c>
    </row>
    <row r="9818" spans="1:4" x14ac:dyDescent="0.35">
      <c r="A9818" s="2" t="s">
        <v>1582</v>
      </c>
      <c r="B9818" s="2" t="s">
        <v>14258</v>
      </c>
      <c r="C9818" s="5">
        <v>44905</v>
      </c>
      <c r="D9818" s="5">
        <v>45778</v>
      </c>
    </row>
    <row r="9819" spans="1:4" x14ac:dyDescent="0.35">
      <c r="A9819" s="2" t="s">
        <v>1582</v>
      </c>
      <c r="B9819" s="2" t="s">
        <v>14259</v>
      </c>
      <c r="C9819" s="5">
        <v>43746</v>
      </c>
      <c r="D9819" s="5">
        <v>45778</v>
      </c>
    </row>
    <row r="9820" spans="1:4" x14ac:dyDescent="0.35">
      <c r="A9820" s="2" t="s">
        <v>1582</v>
      </c>
      <c r="B9820" s="2" t="s">
        <v>14260</v>
      </c>
      <c r="C9820" s="5">
        <v>45029</v>
      </c>
      <c r="D9820" s="5">
        <v>45778</v>
      </c>
    </row>
    <row r="9821" spans="1:4" x14ac:dyDescent="0.35">
      <c r="A9821" s="2" t="s">
        <v>1582</v>
      </c>
      <c r="B9821" s="2" t="s">
        <v>14261</v>
      </c>
      <c r="C9821" s="5">
        <v>45029</v>
      </c>
      <c r="D9821" s="5">
        <v>45778</v>
      </c>
    </row>
    <row r="9822" spans="1:4" x14ac:dyDescent="0.35">
      <c r="A9822" s="2" t="s">
        <v>1582</v>
      </c>
      <c r="B9822" s="2" t="s">
        <v>14262</v>
      </c>
      <c r="C9822" s="5">
        <v>45029</v>
      </c>
      <c r="D9822" s="5">
        <v>45778</v>
      </c>
    </row>
    <row r="9823" spans="1:4" x14ac:dyDescent="0.35">
      <c r="A9823" s="2" t="s">
        <v>1582</v>
      </c>
      <c r="B9823" s="2" t="s">
        <v>14263</v>
      </c>
      <c r="C9823" s="5">
        <v>45350</v>
      </c>
      <c r="D9823" s="5">
        <v>45778</v>
      </c>
    </row>
    <row r="9824" spans="1:4" x14ac:dyDescent="0.35">
      <c r="A9824" s="2" t="s">
        <v>1582</v>
      </c>
      <c r="B9824" s="2" t="s">
        <v>14264</v>
      </c>
      <c r="C9824" s="5">
        <v>45448</v>
      </c>
      <c r="D9824" s="5">
        <v>45778</v>
      </c>
    </row>
    <row r="9825" spans="1:4" x14ac:dyDescent="0.35">
      <c r="A9825" s="2" t="s">
        <v>1582</v>
      </c>
      <c r="B9825" s="2" t="s">
        <v>14265</v>
      </c>
      <c r="C9825" s="5">
        <v>44905</v>
      </c>
      <c r="D9825" s="5">
        <v>45778</v>
      </c>
    </row>
    <row r="9826" spans="1:4" x14ac:dyDescent="0.35">
      <c r="A9826" s="2" t="s">
        <v>1582</v>
      </c>
      <c r="B9826" s="2" t="s">
        <v>14266</v>
      </c>
      <c r="C9826" s="5">
        <v>45029</v>
      </c>
      <c r="D9826" s="5">
        <v>45778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Custom Export</vt:lpstr>
      <vt:lpstr>Meta Export</vt:lpstr>
      <vt:lpstr>CRM Format Export</vt:lpstr>
      <vt:lpstr>Tech Detection - Converison Opt</vt:lpstr>
      <vt:lpstr>Postal Address</vt:lpstr>
      <vt:lpstr>Issues and Diagnostics</vt:lpstr>
      <vt:lpstr>Custom Audiences</vt:lpstr>
      <vt:lpstr>Domain Attributes</vt:lpstr>
      <vt:lpstr>Domain Redirects</vt:lpstr>
      <vt:lpstr>Technology Distribution</vt:lpstr>
      <vt:lpstr>Location Distribution</vt:lpstr>
      <vt:lpstr>TLD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2025-11-21T00:19:54Z</dcterms:created>
  <dcterms:modified xsi:type="dcterms:W3CDTF">2025-11-21T00:20:12Z</dcterms:modified>
</cp:coreProperties>
</file>